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Documents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<sst xmlns="http://schemas.openxmlformats.org/spreadsheetml/2006/main" count="464" uniqueCount="301">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</sst>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3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6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89" fontId="93" fillId="0" borderId="0">
      <protection locked="0"/>
    </xf>
    <xf numFmtId="0" fontId="69" fillId="0" borderId="0">
      <protection locked="0"/>
    </xf>
    <xf numFmtId="180" fontId="72" fillId="0" borderId="0">
      <protection locked="0"/>
    </xf>
    <xf numFmtId="185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72" fillId="0" borderId="0">
      <protection locked="0"/>
    </xf>
    <xf numFmtId="186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7" fontId="101" fillId="0" borderId="0">
      <protection locked="0"/>
    </xf>
    <xf numFmtId="181" fontId="72" fillId="0" borderId="0">
      <protection locked="0"/>
    </xf>
    <xf numFmtId="191" fontId="93" fillId="0" borderId="0">
      <protection locked="0"/>
    </xf>
    <xf numFmtId="181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5" fontId="64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72" fillId="0" borderId="0">
      <protection locked="0"/>
    </xf>
    <xf numFmtId="195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2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28" fillId="0" borderId="0"/>
    <xf numFmtId="165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76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76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6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173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8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8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198" fontId="38" fillId="2" borderId="4" xfId="0" applyNumberFormat="1" applyFont="1" applyFill="1" applyBorder="1" applyProtection="1">
      <protection locked="0"/>
    </xf>
    <xf numFmtId="173" fontId="49" fillId="2" borderId="10" xfId="64" applyNumberFormat="1" applyFont="1" applyFill="1" applyBorder="1" applyAlignment="1" applyProtection="1">
      <alignment horizontal="right"/>
      <protection locked="0"/>
    </xf>
    <xf numFmtId="173" fontId="49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5" fillId="4" borderId="2" xfId="0" applyFont="1" applyFill="1" applyBorder="1" applyAlignment="1">
      <alignment horizontal="center" vertical="center" wrapText="1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56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164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38" fillId="0" borderId="8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109" fillId="4" borderId="12" xfId="0" applyFont="1" applyFill="1" applyBorder="1" applyAlignment="1">
      <alignment horizontal="center" vertical="center" wrapText="1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3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>
      <alignment horizontal="right" vertical="center" wrapText="1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 applyProtection="1">
      <alignment horizontal="right"/>
      <protection locked="0"/>
    </xf>
    <xf numFmtId="173" fontId="38" fillId="2" borderId="4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30" xfId="0" applyNumberFormat="1" applyFont="1" applyFill="1" applyBorder="1" applyAlignment="1" applyProtection="1">
      <alignment horizontal="right"/>
      <protection locked="0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198" fontId="38" fillId="5" borderId="30" xfId="1" applyNumberFormat="1" applyFont="1" applyFill="1" applyBorder="1" applyAlignment="1">
      <alignment horizontal="right" vertical="center" wrapText="1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Alignment="1">
      <alignment horizontal="right" vertical="center" wrapText="1"/>
    </xf>
    <xf numFmtId="173" fontId="38" fillId="2" borderId="4" xfId="0" applyNumberFormat="1" applyFont="1" applyFill="1" applyBorder="1" applyAlignment="1">
      <alignment horizontal="right" vertical="center" wrapText="1"/>
    </xf>
    <xf numFmtId="173" fontId="38" fillId="5" borderId="30" xfId="0" applyNumberFormat="1" applyFont="1" applyFill="1" applyBorder="1" applyAlignment="1">
      <alignment horizontal="right" vertical="center" wrapText="1"/>
    </xf>
    <xf numFmtId="173" fontId="38" fillId="5" borderId="10" xfId="0" applyNumberFormat="1" applyFont="1" applyFill="1" applyBorder="1" applyAlignment="1" applyProtection="1">
      <alignment horizontal="right"/>
      <protection locked="0"/>
    </xf>
    <xf numFmtId="173" fontId="38" fillId="5" borderId="4" xfId="0" applyNumberFormat="1" applyFont="1" applyFill="1" applyBorder="1" applyAlignment="1" applyProtection="1">
      <alignment horizontal="right"/>
      <protection locked="0"/>
    </xf>
    <xf numFmtId="173" fontId="38" fillId="5" borderId="10" xfId="0" applyNumberFormat="1" applyFont="1" applyFill="1" applyBorder="1" applyAlignment="1">
      <alignment horizontal="right" vertical="center" wrapText="1"/>
    </xf>
    <xf numFmtId="173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3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Alignment="1" applyProtection="1">
      <alignment horizontal="right"/>
      <protection locked="0"/>
    </xf>
    <xf numFmtId="173" fontId="38" fillId="2" borderId="30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Alignment="1" applyProtection="1">
      <alignment horizontal="right"/>
      <protection locked="0"/>
    </xf>
    <xf numFmtId="173" fontId="49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8" fillId="2" borderId="6" xfId="0" applyNumberFormat="1" applyFont="1" applyFill="1" applyBorder="1" applyAlignment="1">
      <alignment horizontal="right" vertical="center" wrapText="1"/>
    </xf>
    <xf numFmtId="173" fontId="38" fillId="2" borderId="5" xfId="0" applyNumberFormat="1" applyFont="1" applyFill="1" applyBorder="1" applyAlignment="1">
      <alignment horizontal="right" vertical="center" wrapText="1"/>
    </xf>
    <xf numFmtId="173" fontId="38" fillId="5" borderId="5" xfId="0" applyNumberFormat="1" applyFont="1" applyFill="1" applyBorder="1" applyAlignment="1">
      <alignment horizontal="right" vertical="center" wrapText="1"/>
    </xf>
    <xf numFmtId="173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111" fillId="0" borderId="1" xfId="0" applyNumberFormat="1" applyFont="1" applyFill="1" applyBorder="1" applyAlignment="1">
      <alignment horizontal="right" vertical="center" wrapText="1"/>
    </xf>
    <xf numFmtId="168" fontId="111" fillId="0" borderId="10" xfId="0" applyNumberFormat="1" applyFont="1" applyFill="1" applyBorder="1" applyAlignment="1">
      <alignment horizontal="right" vertical="center" wrapText="1"/>
    </xf>
    <xf numFmtId="170" fontId="53" fillId="0" borderId="12" xfId="0" applyNumberFormat="1" applyFont="1" applyFill="1" applyBorder="1" applyProtection="1"/>
    <xf numFmtId="170" fontId="112" fillId="0" borderId="12" xfId="0" applyNumberFormat="1" applyFont="1" applyFill="1" applyBorder="1" applyProtection="1"/>
    <xf numFmtId="170" fontId="112" fillId="0" borderId="10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10" xfId="0" applyNumberFormat="1" applyFont="1" applyFill="1" applyBorder="1" applyAlignment="1">
      <alignment horizontal="right" vertical="center" wrapText="1"/>
    </xf>
    <xf numFmtId="170" fontId="60" fillId="0" borderId="10" xfId="0" applyNumberFormat="1" applyFont="1" applyFill="1" applyBorder="1" applyProtection="1"/>
    <xf numFmtId="168" fontId="62" fillId="0" borderId="10" xfId="0" applyNumberFormat="1" applyFont="1" applyFill="1" applyBorder="1" applyAlignment="1">
      <alignment horizontal="right" vertical="center" wrapText="1"/>
    </xf>
    <xf numFmtId="168" fontId="113" fillId="0" borderId="2" xfId="0" applyNumberFormat="1" applyFont="1" applyFill="1" applyBorder="1" applyAlignment="1">
      <alignment horizontal="right" vertical="center" wrapText="1"/>
    </xf>
    <xf numFmtId="168" fontId="113" fillId="0" borderId="0" xfId="0" applyNumberFormat="1" applyFont="1" applyFill="1" applyBorder="1" applyAlignment="1">
      <alignment horizontal="right" vertical="center" wrapText="1"/>
    </xf>
    <xf numFmtId="170" fontId="112" fillId="0" borderId="4" xfId="0" applyNumberFormat="1" applyFont="1" applyFill="1" applyBorder="1" applyProtection="1"/>
    <xf numFmtId="168" fontId="113" fillId="0" borderId="8" xfId="0" applyNumberFormat="1" applyFont="1" applyFill="1" applyBorder="1" applyAlignment="1">
      <alignment horizontal="right" vertical="center" wrapText="1"/>
    </xf>
    <xf numFmtId="170" fontId="112" fillId="0" borderId="8" xfId="0" applyNumberFormat="1" applyFont="1" applyFill="1" applyBorder="1" applyProtection="1"/>
    <xf numFmtId="167" fontId="113" fillId="0" borderId="12" xfId="0" applyNumberFormat="1" applyFont="1" applyFill="1" applyBorder="1" applyAlignment="1">
      <alignment horizontal="right" vertical="center" wrapText="1"/>
    </xf>
    <xf numFmtId="167" fontId="113" fillId="0" borderId="7" xfId="0" applyNumberFormat="1" applyFont="1" applyFill="1" applyBorder="1" applyAlignment="1">
      <alignment horizontal="right" vertical="center" wrapText="1"/>
    </xf>
    <xf numFmtId="168" fontId="114" fillId="0" borderId="2" xfId="0" applyNumberFormat="1" applyFont="1" applyFill="1" applyBorder="1" applyAlignment="1">
      <alignment horizontal="right" vertical="center" wrapText="1"/>
    </xf>
    <xf numFmtId="168" fontId="114" fillId="0" borderId="7" xfId="0" applyNumberFormat="1" applyFont="1" applyFill="1" applyBorder="1" applyAlignment="1">
      <alignment horizontal="right" vertical="center" wrapText="1"/>
    </xf>
    <xf numFmtId="168" fontId="114" fillId="0" borderId="12" xfId="0" applyNumberFormat="1" applyFont="1" applyFill="1" applyBorder="1" applyAlignment="1">
      <alignment horizontal="right" vertical="center" wrapText="1"/>
    </xf>
    <xf numFmtId="168" fontId="114" fillId="0" borderId="8" xfId="0" applyNumberFormat="1" applyFont="1" applyFill="1" applyBorder="1" applyAlignment="1">
      <alignment horizontal="right" vertical="center" wrapText="1"/>
    </xf>
    <xf numFmtId="168" fontId="114" fillId="0" borderId="60" xfId="0" applyNumberFormat="1" applyFont="1" applyFill="1" applyBorder="1" applyAlignment="1">
      <alignment horizontal="right" vertical="center" wrapText="1"/>
    </xf>
    <xf numFmtId="168" fontId="114" fillId="0" borderId="30" xfId="0" applyNumberFormat="1" applyFont="1" applyFill="1" applyBorder="1" applyAlignment="1">
      <alignment horizontal="right" vertical="center" wrapText="1"/>
    </xf>
    <xf numFmtId="168" fontId="114" fillId="0" borderId="0" xfId="0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center"/>
    </xf>
    <xf numFmtId="173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8" fontId="111" fillId="0" borderId="10" xfId="0" applyNumberFormat="1" applyFont="1" applyFill="1" applyBorder="1" applyAlignment="1" applyProtection="1">
      <alignment horizontal="right" vertical="center" wrapText="1"/>
    </xf>
    <xf numFmtId="168" fontId="111" fillId="0" borderId="1" xfId="0" applyNumberFormat="1" applyFont="1" applyFill="1" applyBorder="1" applyAlignment="1" applyProtection="1">
      <alignment horizontal="right" vertical="center" wrapText="1"/>
    </xf>
    <xf numFmtId="168" fontId="113" fillId="0" borderId="10" xfId="0" applyNumberFormat="1" applyFont="1" applyFill="1" applyBorder="1" applyAlignment="1" applyProtection="1">
      <alignment horizontal="right" vertical="center" wrapText="1"/>
    </xf>
    <xf numFmtId="168" fontId="113" fillId="0" borderId="1" xfId="0" applyNumberFormat="1" applyFont="1" applyFill="1" applyBorder="1" applyAlignment="1" applyProtection="1">
      <alignment horizontal="right" vertical="center" wrapText="1"/>
    </xf>
    <xf numFmtId="168" fontId="113" fillId="0" borderId="0" xfId="0" applyNumberFormat="1" applyFont="1" applyFill="1" applyBorder="1" applyAlignment="1" applyProtection="1">
      <alignment horizontal="right" vertical="center" wrapText="1"/>
    </xf>
    <xf numFmtId="168" fontId="113" fillId="0" borderId="4" xfId="0" applyNumberFormat="1" applyFont="1" applyFill="1" applyBorder="1" applyAlignment="1" applyProtection="1">
      <alignment horizontal="right" vertical="center" wrapText="1"/>
    </xf>
    <xf numFmtId="168" fontId="113" fillId="27" borderId="30" xfId="0" applyNumberFormat="1" applyFont="1" applyFill="1" applyBorder="1" applyAlignment="1" applyProtection="1">
      <alignment horizontal="right" vertical="center" wrapText="1"/>
    </xf>
    <xf numFmtId="168" fontId="113" fillId="27" borderId="10" xfId="0" applyNumberFormat="1" applyFont="1" applyFill="1" applyBorder="1" applyAlignment="1" applyProtection="1">
      <alignment horizontal="right" vertical="center" wrapText="1"/>
    </xf>
    <xf numFmtId="168" fontId="113" fillId="27" borderId="4" xfId="0" applyNumberFormat="1" applyFont="1" applyFill="1" applyBorder="1" applyAlignment="1" applyProtection="1">
      <alignment horizontal="right" vertical="center" wrapText="1"/>
    </xf>
    <xf numFmtId="168" fontId="113" fillId="27" borderId="0" xfId="0" applyNumberFormat="1" applyFont="1" applyFill="1" applyBorder="1" applyAlignment="1" applyProtection="1">
      <alignment horizontal="right" vertical="center" wrapText="1"/>
    </xf>
    <xf numFmtId="168" fontId="113" fillId="27" borderId="1" xfId="0" applyNumberFormat="1" applyFont="1" applyFill="1" applyBorder="1" applyAlignment="1" applyProtection="1">
      <alignment horizontal="right" vertical="center" wrapText="1"/>
    </xf>
    <xf numFmtId="168" fontId="113" fillId="27" borderId="61" xfId="0" applyNumberFormat="1" applyFont="1" applyFill="1" applyBorder="1" applyAlignment="1" applyProtection="1">
      <alignment horizontal="right" vertical="center" wrapText="1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8" fontId="113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68" fontId="113" fillId="0" borderId="0" xfId="0" applyNumberFormat="1" applyFont="1" applyFill="1" applyBorder="1" applyAlignment="1" applyProtection="1">
      <alignment horizontal="right"/>
      <protection locked="0"/>
    </xf>
    <xf numFmtId="168" fontId="113" fillId="0" borderId="4" xfId="0" applyNumberFormat="1" applyFont="1" applyFill="1" applyBorder="1" applyAlignment="1" applyProtection="1">
      <alignment horizontal="right"/>
      <protection locked="0"/>
    </xf>
    <xf numFmtId="168" fontId="113" fillId="0" borderId="30" xfId="0" applyNumberFormat="1" applyFont="1" applyFill="1" applyBorder="1" applyAlignment="1" applyProtection="1">
      <alignment horizontal="right"/>
      <protection locked="0"/>
    </xf>
    <xf numFmtId="168" fontId="113" fillId="27" borderId="1" xfId="0" applyNumberFormat="1" applyFont="1" applyFill="1" applyBorder="1" applyAlignment="1" applyProtection="1">
      <alignment horizontal="center" vertical="center" wrapText="1"/>
    </xf>
    <xf numFmtId="168" fontId="113" fillId="27" borderId="10" xfId="0" applyNumberFormat="1" applyFont="1" applyFill="1" applyBorder="1" applyAlignment="1" applyProtection="1">
      <alignment horizontal="center" vertical="center" wrapText="1"/>
    </xf>
    <xf numFmtId="168" fontId="113" fillId="27" borderId="0" xfId="0" applyNumberFormat="1" applyFont="1" applyFill="1" applyBorder="1" applyAlignment="1" applyProtection="1">
      <alignment horizontal="center" vertical="center" wrapText="1"/>
    </xf>
    <xf numFmtId="168" fontId="113" fillId="27" borderId="30" xfId="0" applyNumberFormat="1" applyFont="1" applyFill="1" applyBorder="1" applyAlignment="1" applyProtection="1">
      <alignment horizontal="center" vertical="center" wrapText="1"/>
    </xf>
    <xf numFmtId="168" fontId="113" fillId="27" borderId="61" xfId="0" applyNumberFormat="1" applyFont="1" applyFill="1" applyBorder="1" applyAlignment="1" applyProtection="1">
      <alignment horizontal="center" vertical="center" wrapText="1"/>
    </xf>
    <xf numFmtId="168" fontId="113" fillId="27" borderId="4" xfId="0" applyNumberFormat="1" applyFont="1" applyFill="1" applyBorder="1" applyAlignment="1" applyProtection="1">
      <alignment horizontal="center" vertical="center" wrapText="1"/>
    </xf>
    <xf numFmtId="168" fontId="38" fillId="27" borderId="10" xfId="0" applyNumberFormat="1" applyFont="1" applyFill="1" applyBorder="1" applyAlignment="1" applyProtection="1">
      <alignment horizontal="center" vertical="center" wrapText="1"/>
    </xf>
    <xf numFmtId="168" fontId="38" fillId="27" borderId="30" xfId="0" applyNumberFormat="1" applyFont="1" applyFill="1" applyBorder="1" applyAlignment="1" applyProtection="1">
      <alignment horizontal="center" vertical="center" wrapText="1"/>
    </xf>
    <xf numFmtId="168" fontId="38" fillId="27" borderId="0" xfId="0" applyNumberFormat="1" applyFont="1" applyFill="1" applyBorder="1" applyAlignment="1" applyProtection="1">
      <alignment horizontal="center" vertical="center" wrapText="1"/>
    </xf>
    <xf numFmtId="173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8" fontId="111" fillId="0" borderId="10" xfId="0" applyNumberFormat="1" applyFont="1" applyFill="1" applyBorder="1"/>
    <xf numFmtId="168" fontId="111" fillId="0" borderId="1" xfId="0" applyNumberFormat="1" applyFont="1" applyFill="1" applyBorder="1"/>
    <xf numFmtId="168" fontId="113" fillId="0" borderId="10" xfId="0" applyNumberFormat="1" applyFont="1" applyFill="1" applyBorder="1"/>
    <xf numFmtId="168" fontId="113" fillId="0" borderId="1" xfId="0" applyNumberFormat="1" applyFont="1" applyFill="1" applyBorder="1"/>
    <xf numFmtId="168" fontId="113" fillId="0" borderId="0" xfId="0" applyNumberFormat="1" applyFont="1" applyFill="1" applyBorder="1"/>
    <xf numFmtId="168" fontId="113" fillId="0" borderId="4" xfId="0" applyNumberFormat="1" applyFont="1" applyFill="1" applyBorder="1"/>
    <xf numFmtId="168" fontId="113" fillId="0" borderId="30" xfId="0" applyNumberFormat="1" applyFont="1" applyFill="1" applyBorder="1"/>
    <xf numFmtId="168" fontId="38" fillId="0" borderId="60" xfId="0" applyNumberFormat="1" applyFont="1" applyFill="1" applyBorder="1"/>
    <xf numFmtId="173" fontId="62" fillId="0" borderId="1" xfId="0" applyNumberFormat="1" applyFont="1" applyFill="1" applyBorder="1" applyAlignment="1">
      <alignment horizontal="right"/>
    </xf>
    <xf numFmtId="173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8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8" fontId="62" fillId="2" borderId="10" xfId="0" applyNumberFormat="1" applyFont="1" applyFill="1" applyBorder="1" applyProtection="1">
      <protection locked="0"/>
    </xf>
    <xf numFmtId="168" fontId="62" fillId="2" borderId="1" xfId="0" applyNumberFormat="1" applyFont="1" applyFill="1" applyBorder="1" applyProtection="1">
      <protection locked="0"/>
    </xf>
    <xf numFmtId="168" fontId="62" fillId="2" borderId="0" xfId="0" applyNumberFormat="1" applyFont="1" applyFill="1" applyBorder="1" applyProtection="1">
      <protection locked="0"/>
    </xf>
    <xf numFmtId="173" fontId="38" fillId="2" borderId="0" xfId="0" applyNumberFormat="1" applyFont="1" applyFill="1" applyBorder="1" applyAlignment="1" applyProtection="1">
      <alignment horizontal="right"/>
      <protection locked="0"/>
    </xf>
    <xf numFmtId="173" fontId="38" fillId="5" borderId="0" xfId="0" applyNumberFormat="1" applyFont="1" applyFill="1" applyBorder="1" applyAlignment="1" applyProtection="1">
      <alignment horizontal="right"/>
      <protection locked="0"/>
    </xf>
    <xf numFmtId="17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8" fontId="62" fillId="5" borderId="10" xfId="0" applyNumberFormat="1" applyFont="1" applyFill="1" applyBorder="1" applyProtection="1">
      <protection locked="0"/>
    </xf>
    <xf numFmtId="168" fontId="62" fillId="5" borderId="1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168" fontId="38" fillId="5" borderId="1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8" fillId="2" borderId="11" xfId="0" applyNumberFormat="1" applyFont="1" applyFill="1" applyBorder="1" applyAlignment="1" applyProtection="1">
      <alignment horizontal="right"/>
      <protection locked="0"/>
    </xf>
    <xf numFmtId="173" fontId="38" fillId="2" borderId="31" xfId="0" applyNumberFormat="1" applyFont="1" applyFill="1" applyBorder="1" applyAlignment="1" applyProtection="1">
      <alignment horizontal="right"/>
      <protection locked="0"/>
    </xf>
    <xf numFmtId="173" fontId="38" fillId="2" borderId="5" xfId="0" applyNumberFormat="1" applyFont="1" applyFill="1" applyBorder="1" applyAlignment="1" applyProtection="1">
      <alignment horizontal="right"/>
      <protection locked="0"/>
    </xf>
    <xf numFmtId="173" fontId="38" fillId="5" borderId="5" xfId="0" applyNumberFormat="1" applyFont="1" applyFill="1" applyBorder="1" applyAlignment="1" applyProtection="1">
      <alignment horizontal="right"/>
      <protection locked="0"/>
    </xf>
    <xf numFmtId="173" fontId="38" fillId="5" borderId="11" xfId="0" applyNumberFormat="1" applyFont="1" applyFill="1" applyBorder="1" applyAlignment="1" applyProtection="1">
      <alignment horizontal="right"/>
      <protection locked="0"/>
    </xf>
    <xf numFmtId="173" fontId="38" fillId="5" borderId="43" xfId="0" applyNumberFormat="1" applyFont="1" applyFill="1" applyBorder="1" applyAlignment="1" applyProtection="1">
      <alignment horizontal="right"/>
      <protection locked="0"/>
    </xf>
    <xf numFmtId="173" fontId="38" fillId="5" borderId="58" xfId="0" applyNumberFormat="1" applyFont="1" applyFill="1" applyBorder="1" applyAlignment="1" applyProtection="1">
      <alignment horizontal="right"/>
      <protection locked="0"/>
    </xf>
    <xf numFmtId="173" fontId="38" fillId="5" borderId="32" xfId="0" applyNumberFormat="1" applyFont="1" applyFill="1" applyBorder="1" applyAlignment="1" applyProtection="1">
      <alignment horizontal="right"/>
      <protection locked="0"/>
    </xf>
    <xf numFmtId="173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8" fontId="62" fillId="2" borderId="64" xfId="0" applyNumberFormat="1" applyFont="1" applyFill="1" applyBorder="1" applyAlignment="1" applyProtection="1">
      <alignment horizontal="right"/>
      <protection locked="0"/>
    </xf>
    <xf numFmtId="168" fontId="107" fillId="0" borderId="10" xfId="0" applyNumberFormat="1" applyFont="1" applyFill="1" applyBorder="1"/>
    <xf numFmtId="168" fontId="107" fillId="0" borderId="1" xfId="0" applyNumberFormat="1" applyFont="1" applyFill="1" applyBorder="1"/>
    <xf numFmtId="168" fontId="115" fillId="0" borderId="10" xfId="0" applyNumberFormat="1" applyFont="1" applyFill="1" applyBorder="1"/>
    <xf numFmtId="168" fontId="115" fillId="0" borderId="1" xfId="0" applyNumberFormat="1" applyFont="1" applyFill="1" applyBorder="1"/>
    <xf numFmtId="168" fontId="115" fillId="0" borderId="0" xfId="0" applyNumberFormat="1" applyFont="1" applyFill="1" applyBorder="1"/>
    <xf numFmtId="168" fontId="115" fillId="0" borderId="4" xfId="0" applyNumberFormat="1" applyFont="1" applyFill="1" applyBorder="1"/>
    <xf numFmtId="168" fontId="115" fillId="0" borderId="30" xfId="0" applyNumberFormat="1" applyFont="1" applyFill="1" applyBorder="1"/>
    <xf numFmtId="168" fontId="115" fillId="0" borderId="2" xfId="0" applyNumberFormat="1" applyFont="1" applyFill="1" applyBorder="1"/>
    <xf numFmtId="168" fontId="115" fillId="0" borderId="61" xfId="0" applyNumberFormat="1" applyFont="1" applyFill="1" applyBorder="1"/>
    <xf numFmtId="179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>
      <alignment horizontal="right"/>
    </xf>
    <xf numFmtId="168" fontId="38" fillId="5" borderId="0" xfId="1" applyNumberFormat="1" applyFont="1" applyFill="1" applyAlignment="1">
      <alignment horizontal="right"/>
    </xf>
    <xf numFmtId="168" fontId="38" fillId="5" borderId="1" xfId="1" applyNumberFormat="1" applyFont="1" applyFill="1" applyBorder="1" applyAlignment="1">
      <alignment horizontal="right"/>
    </xf>
    <xf numFmtId="168" fontId="38" fillId="5" borderId="30" xfId="1" applyNumberFormat="1" applyFont="1" applyFill="1" applyBorder="1" applyAlignment="1">
      <alignment horizontal="right"/>
    </xf>
    <xf numFmtId="168" fontId="38" fillId="5" borderId="61" xfId="1" applyNumberFormat="1" applyFont="1" applyFill="1" applyBorder="1" applyAlignment="1">
      <alignment horizontal="right"/>
    </xf>
    <xf numFmtId="168" fontId="38" fillId="5" borderId="4" xfId="1" applyNumberFormat="1" applyFont="1" applyFill="1" applyBorder="1" applyAlignment="1">
      <alignment horizontal="right"/>
    </xf>
    <xf numFmtId="168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8" fontId="38" fillId="5" borderId="10" xfId="0" applyNumberFormat="1" applyFont="1" applyFill="1" applyBorder="1" applyAlignment="1" applyProtection="1">
      <alignment horizontal="right"/>
      <protection locked="0"/>
    </xf>
    <xf numFmtId="168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3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3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8" fontId="49" fillId="2" borderId="10" xfId="0" applyNumberFormat="1" applyFont="1" applyFill="1" applyBorder="1" applyAlignment="1">
      <alignment horizontal="right"/>
    </xf>
    <xf numFmtId="168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5" fontId="49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75" fontId="117" fillId="2" borderId="10" xfId="1" applyNumberFormat="1" applyFont="1" applyFill="1" applyBorder="1" applyAlignment="1">
      <alignment horizontal="right"/>
    </xf>
    <xf numFmtId="175" fontId="38" fillId="2" borderId="10" xfId="1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175" fontId="38" fillId="5" borderId="10" xfId="1" applyNumberFormat="1" applyFont="1" applyFill="1" applyBorder="1" applyAlignment="1">
      <alignment horizontal="right"/>
    </xf>
    <xf numFmtId="175" fontId="38" fillId="5" borderId="0" xfId="1" applyNumberFormat="1" applyFont="1" applyFill="1" applyBorder="1" applyAlignment="1">
      <alignment horizontal="right"/>
    </xf>
    <xf numFmtId="175" fontId="38" fillId="5" borderId="30" xfId="1" applyNumberFormat="1" applyFont="1" applyFill="1" applyBorder="1" applyAlignment="1">
      <alignment horizontal="right"/>
    </xf>
    <xf numFmtId="175" fontId="113" fillId="5" borderId="30" xfId="1" applyNumberFormat="1" applyFont="1" applyFill="1" applyBorder="1" applyAlignment="1">
      <alignment horizontal="right"/>
    </xf>
    <xf numFmtId="175" fontId="113" fillId="5" borderId="10" xfId="1" applyNumberFormat="1" applyFont="1" applyFill="1" applyBorder="1" applyAlignment="1">
      <alignment horizontal="right"/>
    </xf>
    <xf numFmtId="175" fontId="38" fillId="44" borderId="10" xfId="1" applyNumberFormat="1" applyFont="1" applyFill="1" applyBorder="1" applyAlignment="1">
      <alignment horizontal="right"/>
    </xf>
    <xf numFmtId="175" fontId="38" fillId="45" borderId="10" xfId="1" applyNumberFormat="1" applyFont="1" applyFill="1" applyBorder="1" applyAlignment="1">
      <alignment horizontal="right"/>
    </xf>
    <xf numFmtId="175" fontId="38" fillId="45" borderId="30" xfId="1" applyNumberFormat="1" applyFont="1" applyFill="1" applyBorder="1" applyAlignment="1">
      <alignment horizontal="right"/>
    </xf>
    <xf numFmtId="175" fontId="38" fillId="44" borderId="0" xfId="1" applyNumberFormat="1" applyFont="1" applyFill="1" applyBorder="1" applyAlignment="1">
      <alignment horizontal="right"/>
    </xf>
    <xf numFmtId="175" fontId="38" fillId="44" borderId="1" xfId="1" applyNumberFormat="1" applyFont="1" applyFill="1" applyBorder="1" applyAlignment="1">
      <alignment horizontal="right"/>
    </xf>
    <xf numFmtId="175" fontId="38" fillId="44" borderId="30" xfId="1" applyNumberFormat="1" applyFont="1" applyFill="1" applyBorder="1" applyAlignment="1">
      <alignment horizontal="right"/>
    </xf>
    <xf numFmtId="175" fontId="38" fillId="44" borderId="61" xfId="1" applyNumberFormat="1" applyFont="1" applyFill="1" applyBorder="1" applyAlignment="1">
      <alignment horizontal="right"/>
    </xf>
    <xf numFmtId="175" fontId="38" fillId="44" borderId="4" xfId="1" applyNumberFormat="1" applyFont="1" applyFill="1" applyBorder="1" applyAlignment="1">
      <alignment horizontal="right"/>
    </xf>
    <xf numFmtId="175" fontId="113" fillId="44" borderId="10" xfId="1" applyNumberFormat="1" applyFont="1" applyFill="1" applyBorder="1" applyAlignment="1">
      <alignment horizontal="right"/>
    </xf>
    <xf numFmtId="175" fontId="113" fillId="44" borderId="30" xfId="1" applyNumberFormat="1" applyFont="1" applyFill="1" applyBorder="1" applyAlignment="1">
      <alignment horizontal="right"/>
    </xf>
    <xf numFmtId="175" fontId="113" fillId="44" borderId="0" xfId="1" applyNumberFormat="1" applyFont="1" applyFill="1" applyBorder="1" applyAlignment="1">
      <alignment horizontal="right"/>
    </xf>
    <xf numFmtId="173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8" fontId="38" fillId="5" borderId="58" xfId="1" applyNumberFormat="1" applyFont="1" applyFill="1" applyBorder="1" applyAlignment="1">
      <alignment horizontal="right"/>
    </xf>
    <xf numFmtId="168" fontId="38" fillId="5" borderId="11" xfId="1" applyNumberFormat="1" applyFont="1" applyFill="1" applyBorder="1" applyAlignment="1">
      <alignment horizontal="right"/>
    </xf>
    <xf numFmtId="168" fontId="38" fillId="5" borderId="43" xfId="1" applyNumberFormat="1" applyFont="1" applyFill="1" applyBorder="1" applyAlignment="1">
      <alignment horizontal="right"/>
    </xf>
    <xf numFmtId="168" fontId="38" fillId="5" borderId="32" xfId="1" applyNumberFormat="1" applyFont="1" applyFill="1" applyBorder="1" applyAlignment="1">
      <alignment horizontal="right"/>
    </xf>
    <xf numFmtId="168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8" fontId="38" fillId="5" borderId="11" xfId="0" applyNumberFormat="1" applyFont="1" applyFill="1" applyBorder="1" applyProtection="1">
      <protection locked="0"/>
    </xf>
    <xf numFmtId="168" fontId="38" fillId="5" borderId="31" xfId="0" applyNumberFormat="1" applyFont="1" applyFill="1" applyBorder="1" applyProtection="1">
      <protection locked="0"/>
    </xf>
    <xf numFmtId="168" fontId="38" fillId="5" borderId="58" xfId="0" applyNumberFormat="1" applyFont="1" applyFill="1" applyBorder="1" applyProtection="1">
      <protection locked="0"/>
    </xf>
    <xf numFmtId="168" fontId="38" fillId="5" borderId="57" xfId="0" applyNumberFormat="1" applyFont="1" applyFill="1" applyBorder="1" applyProtection="1">
      <protection locked="0"/>
    </xf>
    <xf numFmtId="168" fontId="38" fillId="5" borderId="62" xfId="0" applyNumberFormat="1" applyFont="1" applyFill="1" applyBorder="1" applyProtection="1">
      <protection locked="0"/>
    </xf>
    <xf numFmtId="168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8" fontId="38" fillId="2" borderId="64" xfId="0" applyNumberFormat="1" applyFont="1" applyFill="1" applyBorder="1" applyAlignment="1" applyProtection="1">
      <alignment horizontal="right"/>
      <protection locked="0"/>
    </xf>
    <xf numFmtId="178" fontId="38" fillId="5" borderId="65" xfId="1" applyNumberFormat="1" applyFont="1" applyFill="1" applyBorder="1" applyAlignment="1">
      <alignment horizontal="right" vertical="center" wrapText="1"/>
    </xf>
    <xf numFmtId="170" fontId="111" fillId="0" borderId="10" xfId="0" applyNumberFormat="1" applyFont="1" applyFill="1" applyBorder="1" applyProtection="1">
      <protection locked="0"/>
    </xf>
    <xf numFmtId="170" fontId="49" fillId="0" borderId="10" xfId="0" applyNumberFormat="1" applyFont="1" applyFill="1" applyBorder="1" applyProtection="1">
      <protection locked="0"/>
    </xf>
    <xf numFmtId="170" fontId="111" fillId="0" borderId="1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3" fontId="62" fillId="2" borderId="64" xfId="0" applyNumberFormat="1" applyFont="1" applyFill="1" applyBorder="1" applyAlignment="1" applyProtection="1">
      <alignment horizontal="right"/>
      <protection locked="0"/>
    </xf>
    <xf numFmtId="173" fontId="38" fillId="5" borderId="65" xfId="1" applyNumberFormat="1" applyFont="1" applyFill="1" applyBorder="1" applyAlignment="1">
      <alignment horizontal="right" vertical="center" wrapText="1"/>
    </xf>
    <xf numFmtId="169" fontId="49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49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8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8" fillId="27" borderId="0" xfId="0" applyNumberFormat="1" applyFont="1" applyFill="1" applyBorder="1" applyProtection="1">
      <protection locked="0"/>
    </xf>
    <xf numFmtId="169" fontId="38" fillId="27" borderId="30" xfId="0" applyNumberFormat="1" applyFont="1" applyFill="1" applyBorder="1" applyProtection="1">
      <protection locked="0"/>
    </xf>
    <xf numFmtId="169" fontId="113" fillId="27" borderId="30" xfId="0" applyNumberFormat="1" applyFont="1" applyFill="1" applyBorder="1" applyProtection="1">
      <protection locked="0"/>
    </xf>
    <xf numFmtId="169" fontId="113" fillId="27" borderId="10" xfId="0" applyNumberFormat="1" applyFont="1" applyFill="1" applyBorder="1" applyProtection="1">
      <protection locked="0"/>
    </xf>
    <xf numFmtId="169" fontId="113" fillId="27" borderId="0" xfId="0" applyNumberFormat="1" applyFont="1" applyFill="1" applyBorder="1" applyProtection="1">
      <protection locked="0"/>
    </xf>
    <xf numFmtId="169" fontId="113" fillId="0" borderId="10" xfId="0" applyNumberFormat="1" applyFont="1" applyFill="1" applyBorder="1" applyProtection="1">
      <protection locked="0"/>
    </xf>
    <xf numFmtId="169" fontId="113" fillId="0" borderId="30" xfId="0" applyNumberFormat="1" applyFont="1" applyFill="1" applyBorder="1" applyProtection="1">
      <protection locked="0"/>
    </xf>
    <xf numFmtId="169" fontId="113" fillId="0" borderId="0" xfId="0" applyNumberFormat="1" applyFont="1" applyFill="1" applyBorder="1" applyProtection="1">
      <protection locked="0"/>
    </xf>
    <xf numFmtId="169" fontId="113" fillId="0" borderId="1" xfId="0" applyNumberFormat="1" applyFont="1" applyFill="1" applyBorder="1" applyProtection="1">
      <protection locked="0"/>
    </xf>
    <xf numFmtId="169" fontId="113" fillId="0" borderId="61" xfId="0" applyNumberFormat="1" applyFont="1" applyFill="1" applyBorder="1" applyProtection="1">
      <protection locked="0"/>
    </xf>
    <xf numFmtId="169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8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8" fontId="111" fillId="0" borderId="0" xfId="0" applyNumberFormat="1" applyFont="1" applyBorder="1"/>
    <xf numFmtId="168" fontId="113" fillId="0" borderId="0" xfId="0" applyNumberFormat="1" applyFont="1" applyBorder="1"/>
    <xf numFmtId="168" fontId="62" fillId="0" borderId="0" xfId="0" applyNumberFormat="1" applyFont="1"/>
    <xf numFmtId="167" fontId="38" fillId="0" borderId="0" xfId="1" applyNumberFormat="1" applyFont="1" applyFill="1"/>
    <xf numFmtId="0" fontId="38" fillId="0" borderId="0" xfId="0" applyFont="1" applyAlignment="1">
      <alignment horizontal="right"/>
    </xf>
    <xf numFmtId="171" fontId="53" fillId="0" borderId="0" xfId="0" applyNumberFormat="1" applyFont="1" applyBorder="1"/>
    <xf numFmtId="171" fontId="60" fillId="0" borderId="0" xfId="0" applyNumberFormat="1" applyFont="1" applyBorder="1"/>
    <xf numFmtId="172" fontId="60" fillId="0" borderId="0" xfId="0" applyNumberFormat="1" applyFont="1" applyAlignment="1">
      <alignment horizontal="center"/>
    </xf>
    <xf numFmtId="171" fontId="62" fillId="0" borderId="0" xfId="0" applyNumberFormat="1" applyFont="1"/>
    <xf numFmtId="172" fontId="60" fillId="0" borderId="0" xfId="0" applyNumberFormat="1" applyFont="1"/>
    <xf numFmtId="171" fontId="53" fillId="0" borderId="0" xfId="0" applyNumberFormat="1" applyFont="1"/>
    <xf numFmtId="171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8" fontId="62" fillId="0" borderId="0" xfId="0" applyNumberFormat="1" applyFont="1" applyFill="1"/>
    <xf numFmtId="168" fontId="111" fillId="0" borderId="0" xfId="0" applyNumberFormat="1" applyFont="1"/>
    <xf numFmtId="168" fontId="60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60" fillId="0" borderId="0" xfId="0" applyFont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abSelected="1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505" customWidth="1"/>
    <col min="2" max="2" width="2.5703125" style="499" customWidth="1"/>
    <col min="3" max="3" width="2.7109375" style="499" customWidth="1"/>
    <col min="4" max="4" width="75.140625" style="499" customWidth="1"/>
    <col min="5" max="5" width="9.28515625" style="499" hidden="1" customWidth="1" collapsed="1"/>
    <col min="6" max="6" width="8.7109375" style="499" hidden="1" customWidth="1" outlineLevel="1"/>
    <col min="7" max="11" width="8.7109375" style="499" hidden="1" customWidth="1" outlineLevel="1" collapsed="1"/>
    <col min="12" max="13" width="8.7109375" style="1131" hidden="1" customWidth="1" outlineLevel="1" collapsed="1"/>
    <col min="14" max="16" width="8.7109375" style="1131" hidden="1" customWidth="1" outlineLevel="1"/>
    <col min="17" max="17" width="8.7109375" style="1131" hidden="1" customWidth="1"/>
    <col min="18" max="24" width="8.7109375" style="1131" hidden="1" customWidth="1" outlineLevel="1"/>
    <col min="25" max="25" width="8.85546875" style="1131" hidden="1" customWidth="1" outlineLevel="1"/>
    <col min="26" max="28" width="8.7109375" style="1131" hidden="1" customWidth="1" outlineLevel="1"/>
    <col min="29" max="29" width="8.7109375" style="1131" hidden="1" customWidth="1"/>
    <col min="30" max="35" width="8.7109375" style="1131" hidden="1" customWidth="1" outlineLevel="1"/>
    <col min="36" max="40" width="8.85546875" style="1131" hidden="1" customWidth="1" outlineLevel="1"/>
    <col min="41" max="41" width="8.85546875" style="1131" hidden="1" customWidth="1"/>
    <col min="42" max="46" width="8.85546875" style="1131" hidden="1" customWidth="1" outlineLevel="1"/>
    <col min="47" max="52" width="8.85546875" style="1132" hidden="1" customWidth="1" outlineLevel="1"/>
    <col min="53" max="53" width="8.85546875" style="1132" hidden="1" customWidth="1"/>
    <col min="54" max="60" width="8.85546875" style="1132" hidden="1" customWidth="1" outlineLevel="1"/>
    <col min="61" max="61" width="8.7109375" style="1132" hidden="1" customWidth="1" outlineLevel="1"/>
    <col min="62" max="64" width="8.85546875" style="1132" hidden="1" customWidth="1" outlineLevel="1"/>
    <col min="65" max="65" width="8.85546875" style="1132" hidden="1" customWidth="1"/>
    <col min="66" max="71" width="8.85546875" style="1132" hidden="1" customWidth="1" outlineLevel="1"/>
    <col min="72" max="72" width="8.7109375" style="1132" hidden="1" customWidth="1" outlineLevel="1"/>
    <col min="73" max="76" width="8.85546875" style="1132" hidden="1" customWidth="1" outlineLevel="1"/>
    <col min="77" max="77" width="8.85546875" style="1132" hidden="1" customWidth="1"/>
    <col min="78" max="78" width="8.85546875" style="1132" hidden="1" customWidth="1" outlineLevel="1" collapsed="1"/>
    <col min="79" max="88" width="8.85546875" style="1132" hidden="1" customWidth="1" outlineLevel="1"/>
    <col min="89" max="89" width="8.85546875" style="1132" hidden="1" customWidth="1"/>
    <col min="90" max="93" width="8.85546875" style="1132" hidden="1" customWidth="1" outlineLevel="1"/>
    <col min="94" max="100" width="9.28515625" style="1132" hidden="1" customWidth="1" outlineLevel="1"/>
    <col min="101" max="101" width="8.42578125" style="1132" hidden="1" customWidth="1"/>
    <col min="102" max="109" width="8.42578125" style="1132" hidden="1" customWidth="1" outlineLevel="1"/>
    <col min="110" max="112" width="7.85546875" style="1132" hidden="1" customWidth="1" outlineLevel="1"/>
    <col min="113" max="119" width="7.85546875" style="1132" hidden="1" customWidth="1"/>
    <col min="120" max="125" width="7.5703125" style="1132" hidden="1" customWidth="1"/>
    <col min="126" max="134" width="7.85546875" style="1132" hidden="1" customWidth="1"/>
    <col min="135" max="136" width="7.7109375" style="1132" hidden="1" customWidth="1"/>
    <col min="137" max="148" width="7.5703125" style="1132" hidden="1" customWidth="1"/>
    <col min="149" max="149" width="7.5703125" style="1132" customWidth="1"/>
    <col min="150" max="150" width="7.5703125" style="1132" hidden="1" customWidth="1"/>
    <col min="151" max="151" width="7.7109375" style="1132" hidden="1" customWidth="1"/>
    <col min="152" max="158" width="7.7109375" style="1132" customWidth="1"/>
    <col min="159" max="164" width="7.85546875" style="1132" customWidth="1"/>
    <col min="165" max="165" width="9" style="1132" customWidth="1"/>
    <col min="166" max="166" width="10" style="1132" customWidth="1"/>
    <col min="167" max="167" width="14.85546875" style="505" customWidth="1"/>
    <col min="168" max="16384" width="11.42578125" style="499"/>
  </cols>
  <sheetData>
    <row r="1" spans="1:178" x14ac:dyDescent="0.2">
      <c r="A1" s="499"/>
      <c r="D1" s="500" t="s">
        <v>5</v>
      </c>
      <c r="E1" s="501"/>
      <c r="F1" s="501"/>
      <c r="G1" s="501"/>
      <c r="H1" s="501"/>
      <c r="I1" s="501"/>
      <c r="J1" s="501"/>
      <c r="K1" s="501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3"/>
      <c r="BU1" s="503"/>
      <c r="BV1" s="503"/>
      <c r="BW1" s="503"/>
      <c r="BX1" s="503"/>
      <c r="BY1" s="503"/>
      <c r="BZ1" s="503"/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  <c r="CL1" s="503"/>
      <c r="CM1" s="503"/>
      <c r="CN1" s="503"/>
      <c r="CO1" s="503"/>
      <c r="CP1" s="503"/>
      <c r="CQ1" s="503"/>
      <c r="CR1" s="503"/>
      <c r="CS1" s="503"/>
      <c r="CT1" s="503"/>
      <c r="CU1" s="503"/>
      <c r="CV1" s="503"/>
      <c r="CW1" s="503"/>
      <c r="CX1" s="503"/>
      <c r="CY1" s="503"/>
      <c r="CZ1" s="503"/>
      <c r="DA1" s="503"/>
      <c r="DB1" s="503"/>
      <c r="DC1" s="503"/>
      <c r="DD1" s="503"/>
      <c r="DE1" s="503"/>
      <c r="DF1" s="503"/>
      <c r="DG1" s="504"/>
      <c r="DH1" s="504"/>
      <c r="DI1" s="504"/>
      <c r="DJ1" s="504"/>
      <c r="DK1" s="504"/>
      <c r="DL1" s="504"/>
      <c r="DM1" s="504"/>
      <c r="DN1" s="504"/>
      <c r="DO1" s="504"/>
      <c r="DP1" s="504"/>
      <c r="DQ1" s="504"/>
      <c r="DR1" s="504"/>
      <c r="DS1" s="504"/>
      <c r="DT1" s="504"/>
      <c r="DU1" s="504"/>
      <c r="DV1" s="504"/>
      <c r="DW1" s="504"/>
      <c r="DX1" s="504"/>
      <c r="DY1" s="504"/>
      <c r="DZ1" s="504"/>
      <c r="EA1" s="504"/>
      <c r="EB1" s="504"/>
      <c r="EC1" s="504"/>
      <c r="ED1" s="504"/>
      <c r="EE1" s="504"/>
      <c r="EF1" s="504"/>
      <c r="EG1" s="504"/>
      <c r="EH1" s="504"/>
      <c r="EI1" s="504"/>
      <c r="EJ1" s="504"/>
      <c r="EK1" s="504"/>
      <c r="EL1" s="504"/>
      <c r="EM1" s="504"/>
      <c r="EN1" s="504"/>
      <c r="EO1" s="504"/>
      <c r="EP1" s="504"/>
      <c r="EQ1" s="504"/>
      <c r="ER1" s="504"/>
      <c r="ES1" s="504"/>
      <c r="ET1" s="504"/>
      <c r="EU1" s="504"/>
      <c r="EV1" s="504"/>
      <c r="EW1" s="504"/>
      <c r="EX1" s="504"/>
      <c r="EY1" s="504"/>
      <c r="EZ1" s="504"/>
      <c r="FA1" s="504"/>
      <c r="FB1" s="504"/>
      <c r="FC1" s="504"/>
      <c r="FD1" s="504"/>
      <c r="FE1" s="504"/>
      <c r="FF1" s="504"/>
      <c r="FG1" s="504"/>
      <c r="FH1" s="504"/>
      <c r="FI1" s="503"/>
      <c r="FJ1" s="503"/>
    </row>
    <row r="2" spans="1:178" ht="5.25" customHeight="1" thickBot="1" x14ac:dyDescent="0.25">
      <c r="A2" s="499"/>
      <c r="D2" s="501"/>
      <c r="E2" s="501"/>
      <c r="F2" s="501"/>
      <c r="G2" s="501"/>
      <c r="H2" s="501"/>
      <c r="I2" s="501"/>
      <c r="J2" s="501"/>
      <c r="K2" s="501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502"/>
      <c r="AT2" s="502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3"/>
      <c r="BM2" s="503"/>
      <c r="BN2" s="503"/>
      <c r="BO2" s="503"/>
      <c r="BP2" s="503"/>
      <c r="BQ2" s="503"/>
      <c r="BR2" s="503"/>
      <c r="BS2" s="503"/>
      <c r="BT2" s="503"/>
      <c r="BU2" s="503"/>
      <c r="BV2" s="503"/>
      <c r="BW2" s="503"/>
      <c r="BX2" s="503"/>
      <c r="BY2" s="503"/>
      <c r="BZ2" s="503"/>
      <c r="CA2" s="503"/>
      <c r="CB2" s="503"/>
      <c r="CC2" s="503"/>
      <c r="CD2" s="503"/>
      <c r="CE2" s="503"/>
      <c r="CF2" s="503"/>
      <c r="CG2" s="503"/>
      <c r="CH2" s="503"/>
      <c r="CI2" s="503"/>
      <c r="CJ2" s="503"/>
      <c r="CK2" s="503"/>
      <c r="CL2" s="503"/>
      <c r="CM2" s="503"/>
      <c r="CN2" s="503"/>
      <c r="CO2" s="503"/>
      <c r="CP2" s="503"/>
      <c r="CQ2" s="503"/>
      <c r="CR2" s="503"/>
      <c r="CS2" s="503"/>
      <c r="CT2" s="503"/>
      <c r="CU2" s="503"/>
      <c r="CV2" s="503"/>
      <c r="CW2" s="503"/>
      <c r="CX2" s="503"/>
      <c r="CY2" s="503"/>
      <c r="CZ2" s="503"/>
      <c r="DA2" s="503"/>
      <c r="DB2" s="503"/>
      <c r="DC2" s="503"/>
      <c r="DD2" s="503"/>
      <c r="DE2" s="503"/>
      <c r="DF2" s="503"/>
      <c r="DG2" s="503"/>
      <c r="DH2" s="503"/>
      <c r="DI2" s="503"/>
      <c r="DJ2" s="503"/>
      <c r="DK2" s="503"/>
      <c r="DL2" s="503"/>
      <c r="DM2" s="503"/>
      <c r="DN2" s="503"/>
      <c r="DO2" s="503"/>
      <c r="DP2" s="503"/>
      <c r="DQ2" s="503"/>
      <c r="DR2" s="503"/>
      <c r="DS2" s="503"/>
      <c r="DT2" s="503"/>
      <c r="DU2" s="503"/>
      <c r="DV2" s="503"/>
      <c r="DW2" s="503"/>
      <c r="DX2" s="503"/>
      <c r="DY2" s="503"/>
      <c r="DZ2" s="503"/>
      <c r="EA2" s="503"/>
      <c r="EB2" s="503"/>
      <c r="EC2" s="503"/>
      <c r="ED2" s="503"/>
      <c r="EE2" s="503"/>
      <c r="EF2" s="503"/>
      <c r="EG2" s="503"/>
      <c r="EH2" s="503"/>
      <c r="EI2" s="503"/>
      <c r="EJ2" s="503"/>
      <c r="EK2" s="503"/>
      <c r="EL2" s="503"/>
      <c r="EM2" s="503"/>
      <c r="EN2" s="503"/>
      <c r="EO2" s="503"/>
      <c r="EP2" s="503"/>
      <c r="EQ2" s="503"/>
      <c r="ER2" s="503"/>
      <c r="ES2" s="503"/>
      <c r="ET2" s="503"/>
      <c r="EU2" s="503"/>
      <c r="EV2" s="503"/>
      <c r="EW2" s="503"/>
      <c r="EX2" s="503"/>
      <c r="EY2" s="503"/>
      <c r="EZ2" s="503"/>
      <c r="FA2" s="503"/>
      <c r="FB2" s="503"/>
      <c r="FC2" s="503"/>
      <c r="FD2" s="503"/>
      <c r="FE2" s="503"/>
      <c r="FF2" s="503"/>
      <c r="FG2" s="503"/>
      <c r="FH2" s="503"/>
      <c r="FI2" s="503"/>
      <c r="FJ2" s="503"/>
    </row>
    <row r="3" spans="1:178" ht="19.5" customHeight="1" x14ac:dyDescent="0.2">
      <c r="A3" s="499"/>
      <c r="C3" s="506"/>
      <c r="D3" s="507" t="s">
        <v>298</v>
      </c>
      <c r="E3" s="508" t="s">
        <v>76</v>
      </c>
      <c r="F3" s="508" t="s">
        <v>78</v>
      </c>
      <c r="G3" s="508" t="s">
        <v>79</v>
      </c>
      <c r="H3" s="508" t="s">
        <v>80</v>
      </c>
      <c r="I3" s="508" t="s">
        <v>213</v>
      </c>
      <c r="J3" s="508" t="s">
        <v>82</v>
      </c>
      <c r="K3" s="508" t="s">
        <v>84</v>
      </c>
      <c r="L3" s="509" t="s">
        <v>85</v>
      </c>
      <c r="M3" s="510" t="s">
        <v>86</v>
      </c>
      <c r="N3" s="509" t="s">
        <v>87</v>
      </c>
      <c r="O3" s="509" t="s">
        <v>88</v>
      </c>
      <c r="P3" s="510" t="s">
        <v>89</v>
      </c>
      <c r="Q3" s="509" t="s">
        <v>90</v>
      </c>
      <c r="R3" s="509" t="s">
        <v>91</v>
      </c>
      <c r="S3" s="509" t="s">
        <v>92</v>
      </c>
      <c r="T3" s="509" t="s">
        <v>93</v>
      </c>
      <c r="U3" s="509" t="s">
        <v>214</v>
      </c>
      <c r="V3" s="509" t="s">
        <v>99</v>
      </c>
      <c r="W3" s="509" t="s">
        <v>100</v>
      </c>
      <c r="X3" s="509" t="s">
        <v>101</v>
      </c>
      <c r="Y3" s="509" t="s">
        <v>102</v>
      </c>
      <c r="Z3" s="509" t="s">
        <v>103</v>
      </c>
      <c r="AA3" s="509" t="s">
        <v>104</v>
      </c>
      <c r="AB3" s="509" t="s">
        <v>105</v>
      </c>
      <c r="AC3" s="509" t="s">
        <v>106</v>
      </c>
      <c r="AD3" s="509" t="s">
        <v>107</v>
      </c>
      <c r="AE3" s="509" t="s">
        <v>108</v>
      </c>
      <c r="AF3" s="509" t="s">
        <v>109</v>
      </c>
      <c r="AG3" s="509" t="s">
        <v>215</v>
      </c>
      <c r="AH3" s="509" t="s">
        <v>110</v>
      </c>
      <c r="AI3" s="509" t="s">
        <v>111</v>
      </c>
      <c r="AJ3" s="509" t="s">
        <v>112</v>
      </c>
      <c r="AK3" s="509" t="s">
        <v>113</v>
      </c>
      <c r="AL3" s="509" t="s">
        <v>114</v>
      </c>
      <c r="AM3" s="509" t="s">
        <v>115</v>
      </c>
      <c r="AN3" s="509" t="s">
        <v>116</v>
      </c>
      <c r="AO3" s="509" t="s">
        <v>117</v>
      </c>
      <c r="AP3" s="509" t="s">
        <v>118</v>
      </c>
      <c r="AQ3" s="509" t="s">
        <v>119</v>
      </c>
      <c r="AR3" s="509" t="s">
        <v>120</v>
      </c>
      <c r="AS3" s="509" t="s">
        <v>216</v>
      </c>
      <c r="AT3" s="509" t="s">
        <v>121</v>
      </c>
      <c r="AU3" s="509" t="s">
        <v>122</v>
      </c>
      <c r="AV3" s="510" t="s">
        <v>123</v>
      </c>
      <c r="AW3" s="509" t="s">
        <v>124</v>
      </c>
      <c r="AX3" s="509" t="s">
        <v>125</v>
      </c>
      <c r="AY3" s="509" t="s">
        <v>126</v>
      </c>
      <c r="AZ3" s="509" t="s">
        <v>127</v>
      </c>
      <c r="BA3" s="509" t="s">
        <v>128</v>
      </c>
      <c r="BB3" s="509" t="s">
        <v>133</v>
      </c>
      <c r="BC3" s="509" t="s">
        <v>134</v>
      </c>
      <c r="BD3" s="509" t="s">
        <v>135</v>
      </c>
      <c r="BE3" s="509" t="s">
        <v>217</v>
      </c>
      <c r="BF3" s="509" t="s">
        <v>136</v>
      </c>
      <c r="BG3" s="509" t="s">
        <v>141</v>
      </c>
      <c r="BH3" s="509" t="s">
        <v>142</v>
      </c>
      <c r="BI3" s="509" t="s">
        <v>143</v>
      </c>
      <c r="BJ3" s="509" t="s">
        <v>144</v>
      </c>
      <c r="BK3" s="509" t="s">
        <v>146</v>
      </c>
      <c r="BL3" s="510" t="s">
        <v>147</v>
      </c>
      <c r="BM3" s="509" t="s">
        <v>148</v>
      </c>
      <c r="BN3" s="509" t="s">
        <v>149</v>
      </c>
      <c r="BO3" s="509" t="s">
        <v>150</v>
      </c>
      <c r="BP3" s="509" t="s">
        <v>151</v>
      </c>
      <c r="BQ3" s="509" t="s">
        <v>218</v>
      </c>
      <c r="BR3" s="509" t="s">
        <v>152</v>
      </c>
      <c r="BS3" s="511" t="s">
        <v>153</v>
      </c>
      <c r="BT3" s="511" t="s">
        <v>154</v>
      </c>
      <c r="BU3" s="512" t="s">
        <v>161</v>
      </c>
      <c r="BV3" s="509" t="s">
        <v>162</v>
      </c>
      <c r="BW3" s="509" t="s">
        <v>164</v>
      </c>
      <c r="BX3" s="509" t="s">
        <v>165</v>
      </c>
      <c r="BY3" s="509" t="s">
        <v>168</v>
      </c>
      <c r="BZ3" s="510" t="s">
        <v>169</v>
      </c>
      <c r="CA3" s="510" t="s">
        <v>170</v>
      </c>
      <c r="CB3" s="510" t="s">
        <v>172</v>
      </c>
      <c r="CC3" s="510" t="s">
        <v>219</v>
      </c>
      <c r="CD3" s="510" t="s">
        <v>174</v>
      </c>
      <c r="CE3" s="510" t="s">
        <v>175</v>
      </c>
      <c r="CF3" s="510" t="s">
        <v>176</v>
      </c>
      <c r="CG3" s="510" t="s">
        <v>177</v>
      </c>
      <c r="CH3" s="510" t="s">
        <v>178</v>
      </c>
      <c r="CI3" s="510" t="s">
        <v>179</v>
      </c>
      <c r="CJ3" s="509" t="s">
        <v>180</v>
      </c>
      <c r="CK3" s="509" t="s">
        <v>181</v>
      </c>
      <c r="CL3" s="509" t="s">
        <v>182</v>
      </c>
      <c r="CM3" s="509" t="s">
        <v>183</v>
      </c>
      <c r="CN3" s="509" t="s">
        <v>185</v>
      </c>
      <c r="CO3" s="509" t="s">
        <v>220</v>
      </c>
      <c r="CP3" s="509" t="s">
        <v>190</v>
      </c>
      <c r="CQ3" s="509" t="s">
        <v>191</v>
      </c>
      <c r="CR3" s="509" t="s">
        <v>192</v>
      </c>
      <c r="CS3" s="509" t="s">
        <v>194</v>
      </c>
      <c r="CT3" s="509" t="s">
        <v>195</v>
      </c>
      <c r="CU3" s="509" t="s">
        <v>196</v>
      </c>
      <c r="CV3" s="509" t="s">
        <v>197</v>
      </c>
      <c r="CW3" s="509" t="s">
        <v>299</v>
      </c>
      <c r="CX3" s="509" t="s">
        <v>199</v>
      </c>
      <c r="CY3" s="509" t="s">
        <v>200</v>
      </c>
      <c r="CZ3" s="509" t="s">
        <v>201</v>
      </c>
      <c r="DA3" s="509" t="s">
        <v>227</v>
      </c>
      <c r="DB3" s="509" t="s">
        <v>202</v>
      </c>
      <c r="DC3" s="509" t="s">
        <v>203</v>
      </c>
      <c r="DD3" s="509" t="s">
        <v>204</v>
      </c>
      <c r="DE3" s="509" t="s">
        <v>205</v>
      </c>
      <c r="DF3" s="509" t="s">
        <v>206</v>
      </c>
      <c r="DG3" s="509" t="s">
        <v>210</v>
      </c>
      <c r="DH3" s="509" t="s">
        <v>212</v>
      </c>
      <c r="DI3" s="509" t="s">
        <v>223</v>
      </c>
      <c r="DJ3" s="509" t="s">
        <v>228</v>
      </c>
      <c r="DK3" s="509" t="s">
        <v>230</v>
      </c>
      <c r="DL3" s="509" t="s">
        <v>231</v>
      </c>
      <c r="DM3" s="509" t="s">
        <v>232</v>
      </c>
      <c r="DN3" s="509" t="s">
        <v>233</v>
      </c>
      <c r="DO3" s="509" t="s">
        <v>234</v>
      </c>
      <c r="DP3" s="509" t="s">
        <v>235</v>
      </c>
      <c r="DQ3" s="509" t="s">
        <v>236</v>
      </c>
      <c r="DR3" s="509" t="s">
        <v>237</v>
      </c>
      <c r="DS3" s="509" t="s">
        <v>238</v>
      </c>
      <c r="DT3" s="509" t="s">
        <v>240</v>
      </c>
      <c r="DU3" s="509" t="s">
        <v>241</v>
      </c>
      <c r="DV3" s="509" t="s">
        <v>243</v>
      </c>
      <c r="DW3" s="509" t="s">
        <v>244</v>
      </c>
      <c r="DX3" s="509" t="s">
        <v>245</v>
      </c>
      <c r="DY3" s="509" t="s">
        <v>246</v>
      </c>
      <c r="DZ3" s="509" t="s">
        <v>247</v>
      </c>
      <c r="EA3" s="509" t="s">
        <v>248</v>
      </c>
      <c r="EB3" s="509" t="s">
        <v>249</v>
      </c>
      <c r="EC3" s="509" t="s">
        <v>250</v>
      </c>
      <c r="ED3" s="509" t="s">
        <v>251</v>
      </c>
      <c r="EE3" s="509" t="s">
        <v>252</v>
      </c>
      <c r="EF3" s="509" t="s">
        <v>253</v>
      </c>
      <c r="EG3" s="509" t="s">
        <v>254</v>
      </c>
      <c r="EH3" s="509" t="s">
        <v>255</v>
      </c>
      <c r="EI3" s="509" t="s">
        <v>256</v>
      </c>
      <c r="EJ3" s="509" t="s">
        <v>257</v>
      </c>
      <c r="EK3" s="509" t="s">
        <v>258</v>
      </c>
      <c r="EL3" s="509" t="s">
        <v>259</v>
      </c>
      <c r="EM3" s="509" t="s">
        <v>260</v>
      </c>
      <c r="EN3" s="509" t="s">
        <v>261</v>
      </c>
      <c r="EO3" s="509" t="s">
        <v>262</v>
      </c>
      <c r="EP3" s="509" t="s">
        <v>263</v>
      </c>
      <c r="EQ3" s="509" t="s">
        <v>264</v>
      </c>
      <c r="ER3" s="509" t="s">
        <v>267</v>
      </c>
      <c r="ES3" s="509" t="s">
        <v>268</v>
      </c>
      <c r="ET3" s="509" t="s">
        <v>280</v>
      </c>
      <c r="EU3" s="509" t="s">
        <v>282</v>
      </c>
      <c r="EV3" s="509" t="s">
        <v>283</v>
      </c>
      <c r="EW3" s="509" t="s">
        <v>289</v>
      </c>
      <c r="EX3" s="509" t="s">
        <v>293</v>
      </c>
      <c r="EY3" s="509" t="s">
        <v>294</v>
      </c>
      <c r="EZ3" s="509" t="s">
        <v>295</v>
      </c>
      <c r="FA3" s="509" t="s">
        <v>296</v>
      </c>
      <c r="FB3" s="509" t="s">
        <v>297</v>
      </c>
      <c r="FC3" s="513" t="s">
        <v>281</v>
      </c>
      <c r="FD3" s="514" t="s">
        <v>284</v>
      </c>
      <c r="FE3" s="515"/>
      <c r="FF3" s="515"/>
      <c r="FG3" s="515"/>
      <c r="FH3" s="516"/>
      <c r="FI3" s="487" t="s">
        <v>290</v>
      </c>
      <c r="FJ3" s="488"/>
    </row>
    <row r="4" spans="1:178" ht="16.5" customHeight="1" x14ac:dyDescent="0.2">
      <c r="A4" s="499"/>
      <c r="C4" s="12"/>
      <c r="D4" s="517"/>
      <c r="E4" s="518"/>
      <c r="F4" s="518"/>
      <c r="G4" s="518"/>
      <c r="H4" s="518"/>
      <c r="I4" s="518"/>
      <c r="J4" s="518"/>
      <c r="K4" s="518"/>
      <c r="L4" s="519"/>
      <c r="M4" s="520"/>
      <c r="N4" s="519"/>
      <c r="O4" s="519"/>
      <c r="P4" s="520"/>
      <c r="Q4" s="519"/>
      <c r="R4" s="519"/>
      <c r="S4" s="519"/>
      <c r="T4" s="519"/>
      <c r="U4" s="519"/>
      <c r="V4" s="519"/>
      <c r="W4" s="519"/>
      <c r="X4" s="519"/>
      <c r="Y4" s="519"/>
      <c r="Z4" s="519"/>
      <c r="AA4" s="519"/>
      <c r="AB4" s="519"/>
      <c r="AC4" s="519"/>
      <c r="AD4" s="519"/>
      <c r="AE4" s="519"/>
      <c r="AF4" s="519"/>
      <c r="AG4" s="519"/>
      <c r="AH4" s="519"/>
      <c r="AI4" s="519"/>
      <c r="AJ4" s="519"/>
      <c r="AK4" s="519"/>
      <c r="AL4" s="519"/>
      <c r="AM4" s="519"/>
      <c r="AN4" s="519"/>
      <c r="AO4" s="519"/>
      <c r="AP4" s="519"/>
      <c r="AQ4" s="519"/>
      <c r="AR4" s="519"/>
      <c r="AS4" s="519"/>
      <c r="AT4" s="519"/>
      <c r="AU4" s="519"/>
      <c r="AV4" s="520"/>
      <c r="AW4" s="519"/>
      <c r="AX4" s="519"/>
      <c r="AY4" s="519"/>
      <c r="AZ4" s="519"/>
      <c r="BA4" s="519"/>
      <c r="BB4" s="519"/>
      <c r="BC4" s="519"/>
      <c r="BD4" s="519"/>
      <c r="BE4" s="519"/>
      <c r="BF4" s="519"/>
      <c r="BG4" s="519"/>
      <c r="BH4" s="519"/>
      <c r="BI4" s="519"/>
      <c r="BJ4" s="519"/>
      <c r="BK4" s="519"/>
      <c r="BL4" s="520"/>
      <c r="BM4" s="519"/>
      <c r="BN4" s="519"/>
      <c r="BO4" s="519"/>
      <c r="BP4" s="519"/>
      <c r="BQ4" s="519"/>
      <c r="BR4" s="519"/>
      <c r="BS4" s="521"/>
      <c r="BT4" s="521"/>
      <c r="BU4" s="522"/>
      <c r="BV4" s="519"/>
      <c r="BW4" s="519"/>
      <c r="BX4" s="519"/>
      <c r="BY4" s="519"/>
      <c r="BZ4" s="520"/>
      <c r="CA4" s="520"/>
      <c r="CB4" s="520"/>
      <c r="CC4" s="520"/>
      <c r="CD4" s="520"/>
      <c r="CE4" s="520"/>
      <c r="CF4" s="520"/>
      <c r="CG4" s="520"/>
      <c r="CH4" s="520"/>
      <c r="CI4" s="520"/>
      <c r="CJ4" s="519"/>
      <c r="CK4" s="519"/>
      <c r="CL4" s="519"/>
      <c r="CM4" s="519"/>
      <c r="CN4" s="519"/>
      <c r="CO4" s="519"/>
      <c r="CP4" s="519"/>
      <c r="CQ4" s="519"/>
      <c r="CR4" s="519"/>
      <c r="CS4" s="519"/>
      <c r="CT4" s="519"/>
      <c r="CU4" s="519"/>
      <c r="CV4" s="519"/>
      <c r="CW4" s="519"/>
      <c r="CX4" s="519"/>
      <c r="CY4" s="519"/>
      <c r="CZ4" s="519"/>
      <c r="DA4" s="519"/>
      <c r="DB4" s="519"/>
      <c r="DC4" s="519"/>
      <c r="DD4" s="519"/>
      <c r="DE4" s="519"/>
      <c r="DF4" s="519"/>
      <c r="DG4" s="519"/>
      <c r="DH4" s="519"/>
      <c r="DI4" s="519"/>
      <c r="DJ4" s="519"/>
      <c r="DK4" s="519"/>
      <c r="DL4" s="519"/>
      <c r="DM4" s="519"/>
      <c r="DN4" s="519"/>
      <c r="DO4" s="519"/>
      <c r="DP4" s="519"/>
      <c r="DQ4" s="519"/>
      <c r="DR4" s="519"/>
      <c r="DS4" s="519"/>
      <c r="DT4" s="520"/>
      <c r="DU4" s="519"/>
      <c r="DV4" s="519"/>
      <c r="DW4" s="519"/>
      <c r="DX4" s="519"/>
      <c r="DY4" s="519"/>
      <c r="DZ4" s="519"/>
      <c r="EA4" s="519"/>
      <c r="EB4" s="519"/>
      <c r="EC4" s="519"/>
      <c r="ED4" s="519"/>
      <c r="EE4" s="519"/>
      <c r="EF4" s="519"/>
      <c r="EG4" s="519"/>
      <c r="EH4" s="519"/>
      <c r="EI4" s="519"/>
      <c r="EJ4" s="519"/>
      <c r="EK4" s="519"/>
      <c r="EL4" s="519"/>
      <c r="EM4" s="519"/>
      <c r="EN4" s="519"/>
      <c r="EO4" s="519"/>
      <c r="EP4" s="519"/>
      <c r="EQ4" s="519"/>
      <c r="ER4" s="519"/>
      <c r="ES4" s="519"/>
      <c r="ET4" s="519"/>
      <c r="EU4" s="519"/>
      <c r="EV4" s="519"/>
      <c r="EW4" s="519"/>
      <c r="EX4" s="519"/>
      <c r="EY4" s="519"/>
      <c r="EZ4" s="519"/>
      <c r="FA4" s="519"/>
      <c r="FB4" s="519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523" t="s">
        <v>222</v>
      </c>
      <c r="FJ4" s="524" t="s">
        <v>167</v>
      </c>
    </row>
    <row r="5" spans="1:178" ht="3" customHeight="1" thickBot="1" x14ac:dyDescent="0.25">
      <c r="A5" s="525"/>
      <c r="B5" s="525"/>
      <c r="C5" s="22"/>
      <c r="D5" s="526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527"/>
      <c r="AC6" s="527"/>
      <c r="AD6" s="527"/>
      <c r="AE6" s="527"/>
      <c r="AF6" s="527"/>
      <c r="AG6" s="527"/>
      <c r="AH6" s="527"/>
      <c r="AI6" s="527"/>
      <c r="AJ6" s="527"/>
      <c r="AK6" s="527"/>
      <c r="AL6" s="527"/>
      <c r="AM6" s="527"/>
      <c r="AN6" s="527"/>
      <c r="AO6" s="527"/>
      <c r="AP6" s="527"/>
      <c r="AQ6" s="527"/>
      <c r="AR6" s="527"/>
      <c r="AS6" s="527"/>
      <c r="AT6" s="527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528"/>
      <c r="DJ6" s="528"/>
      <c r="DK6" s="529"/>
      <c r="DL6" s="529"/>
      <c r="DM6" s="530"/>
      <c r="DN6" s="531"/>
      <c r="DO6" s="530"/>
      <c r="DP6" s="529"/>
      <c r="DQ6" s="530"/>
      <c r="DR6" s="530"/>
      <c r="DS6" s="529"/>
      <c r="DT6" s="529"/>
      <c r="DU6" s="528"/>
      <c r="DV6" s="528"/>
      <c r="DW6" s="528"/>
      <c r="DX6" s="528"/>
      <c r="DY6" s="528"/>
      <c r="DZ6" s="528"/>
      <c r="EA6" s="528"/>
      <c r="EB6" s="531"/>
      <c r="EC6" s="528"/>
      <c r="ED6" s="530"/>
      <c r="EE6" s="532"/>
      <c r="EF6" s="532"/>
      <c r="EG6" s="533"/>
      <c r="EH6" s="529"/>
      <c r="EI6" s="530"/>
      <c r="EJ6" s="530"/>
      <c r="EK6" s="530"/>
      <c r="EL6" s="530"/>
      <c r="EM6" s="531"/>
      <c r="EN6" s="530"/>
      <c r="EO6" s="531"/>
      <c r="EP6" s="530"/>
      <c r="EQ6" s="534"/>
      <c r="ER6" s="535"/>
      <c r="ES6" s="530"/>
      <c r="ET6" s="528"/>
      <c r="EU6" s="532"/>
      <c r="EV6" s="528"/>
      <c r="EW6" s="528"/>
      <c r="EX6" s="530"/>
      <c r="EY6" s="530"/>
      <c r="EZ6" s="530"/>
      <c r="FA6" s="530"/>
      <c r="FB6" s="530"/>
      <c r="FC6" s="536"/>
      <c r="FD6" s="533"/>
      <c r="FE6" s="533"/>
      <c r="FF6" s="533"/>
      <c r="FG6" s="533"/>
      <c r="FH6" s="532"/>
      <c r="FI6" s="537"/>
      <c r="FJ6" s="538"/>
      <c r="FL6" s="505"/>
    </row>
    <row r="7" spans="1:178" ht="12.75" customHeight="1" x14ac:dyDescent="0.2">
      <c r="C7" s="19"/>
      <c r="D7" s="24" t="s">
        <v>71</v>
      </c>
      <c r="E7" s="539">
        <v>7722.1780606599996</v>
      </c>
      <c r="F7" s="540">
        <v>7783.0780060199995</v>
      </c>
      <c r="G7" s="539">
        <v>7678.5135133399999</v>
      </c>
      <c r="H7" s="539">
        <v>7762.2009491199997</v>
      </c>
      <c r="I7" s="539">
        <v>7739.7894073300004</v>
      </c>
      <c r="J7" s="539">
        <v>7894.1105945300005</v>
      </c>
      <c r="K7" s="539">
        <v>7954.501519649999</v>
      </c>
      <c r="L7" s="539">
        <v>8005.5785712199995</v>
      </c>
      <c r="M7" s="541">
        <v>8307.06716719</v>
      </c>
      <c r="N7" s="539">
        <v>8453.3830891299986</v>
      </c>
      <c r="O7" s="539">
        <v>8597.4485053600001</v>
      </c>
      <c r="P7" s="542">
        <v>8760.4507211599994</v>
      </c>
      <c r="Q7" s="539">
        <v>8580.4910685000013</v>
      </c>
      <c r="R7" s="539">
        <v>8558.3288466900012</v>
      </c>
      <c r="S7" s="543">
        <v>8523.3947529799989</v>
      </c>
      <c r="T7" s="543">
        <v>8448.5276376500005</v>
      </c>
      <c r="U7" s="543">
        <v>8440.1717134499995</v>
      </c>
      <c r="V7" s="543">
        <v>8456.2789629199997</v>
      </c>
      <c r="W7" s="543">
        <v>8536.5356791499999</v>
      </c>
      <c r="X7" s="543">
        <v>8617.2992107500013</v>
      </c>
      <c r="Y7" s="543">
        <v>8738.4827982200004</v>
      </c>
      <c r="Z7" s="543">
        <v>9058.4199176000002</v>
      </c>
      <c r="AA7" s="543">
        <v>9207.4319017800008</v>
      </c>
      <c r="AB7" s="543">
        <v>9273.9714213700008</v>
      </c>
      <c r="AC7" s="543">
        <v>9730.2042569300011</v>
      </c>
      <c r="AD7" s="543">
        <v>10015.74371094</v>
      </c>
      <c r="AE7" s="543">
        <v>10356.28176609</v>
      </c>
      <c r="AF7" s="543">
        <v>10484.917573250001</v>
      </c>
      <c r="AG7" s="543">
        <v>10750.23714607</v>
      </c>
      <c r="AH7" s="543">
        <v>10676.652227939998</v>
      </c>
      <c r="AI7" s="543">
        <v>10751.169712020001</v>
      </c>
      <c r="AJ7" s="543">
        <v>11036.681222289999</v>
      </c>
      <c r="AK7" s="543">
        <v>11635.347368579998</v>
      </c>
      <c r="AL7" s="543">
        <v>11407.93050971</v>
      </c>
      <c r="AM7" s="543">
        <v>11902.830347700001</v>
      </c>
      <c r="AN7" s="543">
        <v>12114.557580590001</v>
      </c>
      <c r="AO7" s="543">
        <v>12019.02021972</v>
      </c>
      <c r="AP7" s="543">
        <v>12489.130134359999</v>
      </c>
      <c r="AQ7" s="543">
        <v>12738.807432579999</v>
      </c>
      <c r="AR7" s="543">
        <v>12745.590462930002</v>
      </c>
      <c r="AS7" s="543">
        <v>12573.153383069999</v>
      </c>
      <c r="AT7" s="543">
        <v>12422.030162049999</v>
      </c>
      <c r="AU7" s="540">
        <v>12438.352775580001</v>
      </c>
      <c r="AV7" s="544">
        <v>12747.304303879999</v>
      </c>
      <c r="AW7" s="543">
        <v>13063.635038319999</v>
      </c>
      <c r="AX7" s="543">
        <v>13419.067519139999</v>
      </c>
      <c r="AY7" s="543">
        <v>13771.923557110002</v>
      </c>
      <c r="AZ7" s="543">
        <v>13925.483233049998</v>
      </c>
      <c r="BA7" s="543">
        <v>13926.64467643</v>
      </c>
      <c r="BB7" s="543">
        <v>14048.68874048</v>
      </c>
      <c r="BC7" s="543">
        <v>14100.812602020002</v>
      </c>
      <c r="BD7" s="543">
        <v>14188.539946589999</v>
      </c>
      <c r="BE7" s="543">
        <v>14206.01689101</v>
      </c>
      <c r="BF7" s="543">
        <v>14007.127825740001</v>
      </c>
      <c r="BG7" s="543">
        <v>13951.055037249998</v>
      </c>
      <c r="BH7" s="543">
        <v>14310.563134020002</v>
      </c>
      <c r="BI7" s="543">
        <v>14401.38465125</v>
      </c>
      <c r="BJ7" s="544">
        <v>14516.472777220002</v>
      </c>
      <c r="BK7" s="543">
        <v>14249.595009229999</v>
      </c>
      <c r="BL7" s="545">
        <v>14227.499851910001</v>
      </c>
      <c r="BM7" s="543">
        <v>14430.174842069999</v>
      </c>
      <c r="BN7" s="540">
        <v>14519.25549734</v>
      </c>
      <c r="BO7" s="540">
        <v>14557.481059989999</v>
      </c>
      <c r="BP7" s="540">
        <v>14490.071293269999</v>
      </c>
      <c r="BQ7" s="540">
        <v>14530.755664389999</v>
      </c>
      <c r="BR7" s="540">
        <v>14540.232896129999</v>
      </c>
      <c r="BS7" s="546">
        <v>14808.530374419999</v>
      </c>
      <c r="BT7" s="540">
        <v>14873.52632809</v>
      </c>
      <c r="BU7" s="546">
        <v>15396.291196100003</v>
      </c>
      <c r="BV7" s="540">
        <v>15272.013237600002</v>
      </c>
      <c r="BW7" s="547">
        <v>15386.647503849999</v>
      </c>
      <c r="BX7" s="547">
        <v>15477.552068539999</v>
      </c>
      <c r="BY7" s="540">
        <v>15123.15418833</v>
      </c>
      <c r="BZ7" s="547">
        <v>15087.309402160001</v>
      </c>
      <c r="CA7" s="547">
        <v>15143.512809999998</v>
      </c>
      <c r="CB7" s="540">
        <v>14967.562632600002</v>
      </c>
      <c r="CC7" s="547">
        <v>14841.489893320002</v>
      </c>
      <c r="CD7" s="547">
        <v>14647.741906069999</v>
      </c>
      <c r="CE7" s="540">
        <v>14708.357076800003</v>
      </c>
      <c r="CF7" s="547">
        <v>14486.075041890001</v>
      </c>
      <c r="CG7" s="540">
        <v>14353.026264579999</v>
      </c>
      <c r="CH7" s="540">
        <v>14229.222640329997</v>
      </c>
      <c r="CI7" s="547">
        <v>13967.455094340003</v>
      </c>
      <c r="CJ7" s="540">
        <v>13528.590747479999</v>
      </c>
      <c r="CK7" s="540">
        <v>13056.142426700002</v>
      </c>
      <c r="CL7" s="548">
        <v>12818.296497339999</v>
      </c>
      <c r="CM7" s="548">
        <v>12787.37214892</v>
      </c>
      <c r="CN7" s="548">
        <v>12482.879840449999</v>
      </c>
      <c r="CO7" s="548">
        <v>12233.355650599999</v>
      </c>
      <c r="CP7" s="549">
        <v>11725.24312264</v>
      </c>
      <c r="CQ7" s="549">
        <v>11609.056571250001</v>
      </c>
      <c r="CR7" s="548">
        <v>11549.919812599999</v>
      </c>
      <c r="CS7" s="549">
        <v>11259.037424940001</v>
      </c>
      <c r="CT7" s="550">
        <v>11039.10922258</v>
      </c>
      <c r="CU7" s="551">
        <v>10694.288073039999</v>
      </c>
      <c r="CV7" s="549">
        <v>10353.11501207</v>
      </c>
      <c r="CW7" s="551">
        <v>10081.371341420001</v>
      </c>
      <c r="CX7" s="549">
        <v>9838.6612102700001</v>
      </c>
      <c r="CY7" s="548">
        <v>9804.8249944100007</v>
      </c>
      <c r="CZ7" s="548">
        <v>10261.08152878</v>
      </c>
      <c r="DA7" s="549">
        <v>10025.305984389999</v>
      </c>
      <c r="DB7" s="549">
        <v>10253.681384449999</v>
      </c>
      <c r="DC7" s="549">
        <v>10305.805864870001</v>
      </c>
      <c r="DD7" s="549">
        <v>10357.936779470001</v>
      </c>
      <c r="DE7" s="549">
        <v>10452.235888740001</v>
      </c>
      <c r="DF7" s="549">
        <v>10129.614526809999</v>
      </c>
      <c r="DG7" s="552">
        <v>9934.38219312</v>
      </c>
      <c r="DH7" s="549">
        <v>10631.841105520001</v>
      </c>
      <c r="DI7" s="553">
        <v>10260.637599090001</v>
      </c>
      <c r="DJ7" s="549">
        <v>10226.03995558</v>
      </c>
      <c r="DK7" s="552">
        <v>9965.4250714299997</v>
      </c>
      <c r="DL7" s="553">
        <v>9804.6298805299994</v>
      </c>
      <c r="DM7" s="549">
        <v>9602.312902730002</v>
      </c>
      <c r="DN7" s="552">
        <v>9758.7559230900006</v>
      </c>
      <c r="DO7" s="549">
        <v>9522.2396161099987</v>
      </c>
      <c r="DP7" s="552">
        <v>9256.5612847399989</v>
      </c>
      <c r="DQ7" s="549">
        <v>9080.152662389999</v>
      </c>
      <c r="DR7" s="552">
        <v>8729.3279610399986</v>
      </c>
      <c r="DS7" s="553">
        <v>8506.3795883100011</v>
      </c>
      <c r="DT7" s="553">
        <v>8739.5837107200005</v>
      </c>
      <c r="DU7" s="549">
        <v>8946.3751082899998</v>
      </c>
      <c r="DV7" s="549">
        <v>8723.8521898999988</v>
      </c>
      <c r="DW7" s="552">
        <v>8474.8441650000004</v>
      </c>
      <c r="DX7" s="549">
        <v>7946.5310599100003</v>
      </c>
      <c r="DY7" s="552">
        <v>8409.4570030799987</v>
      </c>
      <c r="DZ7" s="549">
        <v>8253.3420518599996</v>
      </c>
      <c r="EA7" s="549">
        <v>8316.9644039399991</v>
      </c>
      <c r="EB7" s="552">
        <v>8046.817841080001</v>
      </c>
      <c r="EC7" s="549">
        <v>8027.2910444699992</v>
      </c>
      <c r="ED7" s="549">
        <v>7650.23748763</v>
      </c>
      <c r="EE7" s="552">
        <v>6829.8341649499998</v>
      </c>
      <c r="EF7" s="549">
        <v>6459.5443001800004</v>
      </c>
      <c r="EG7" s="552">
        <v>6467.5338916700002</v>
      </c>
      <c r="EH7" s="553">
        <v>6373.5473619100003</v>
      </c>
      <c r="EI7" s="553">
        <v>6309.6926630600001</v>
      </c>
      <c r="EJ7" s="549">
        <v>6090.575901449999</v>
      </c>
      <c r="EK7" s="554">
        <v>6532.3531522899993</v>
      </c>
      <c r="EL7" s="549">
        <v>6389.73100884</v>
      </c>
      <c r="EM7" s="552">
        <v>6272.3684180499995</v>
      </c>
      <c r="EN7" s="549">
        <v>6608.2344816400009</v>
      </c>
      <c r="EO7" s="552">
        <v>6644.1837712999995</v>
      </c>
      <c r="EP7" s="549">
        <v>6355.7912034400015</v>
      </c>
      <c r="EQ7" s="555">
        <v>5578.0582853799997</v>
      </c>
      <c r="ER7" s="550">
        <v>5304.5197483700003</v>
      </c>
      <c r="ES7" s="549">
        <v>5275.9436803200006</v>
      </c>
      <c r="ET7" s="549">
        <v>4964.8534652600001</v>
      </c>
      <c r="EU7" s="554">
        <v>4769.8714359599999</v>
      </c>
      <c r="EV7" s="549">
        <v>4525.9565797899995</v>
      </c>
      <c r="EW7" s="554">
        <v>4629.3633381299996</v>
      </c>
      <c r="EX7" s="549">
        <v>4886.7559236300003</v>
      </c>
      <c r="EY7" s="549">
        <v>4624.27041998</v>
      </c>
      <c r="EZ7" s="554">
        <v>4745.5585170600007</v>
      </c>
      <c r="FA7" s="554">
        <v>5116.2409170800001</v>
      </c>
      <c r="FB7" s="554">
        <v>4830.6694572099996</v>
      </c>
      <c r="FC7" s="554">
        <v>4880.4956721400004</v>
      </c>
      <c r="FD7" s="552">
        <v>4880.1423902200004</v>
      </c>
      <c r="FE7" s="552">
        <v>4891.6695800500001</v>
      </c>
      <c r="FF7" s="552">
        <v>4887.83238592</v>
      </c>
      <c r="FG7" s="552">
        <v>4905.4450214200006</v>
      </c>
      <c r="FH7" s="554">
        <v>4955.1638220100003</v>
      </c>
      <c r="FI7" s="556">
        <v>74.668149869999979</v>
      </c>
      <c r="FJ7" s="557">
        <v>101.52992964006174</v>
      </c>
      <c r="FK7" s="558"/>
      <c r="FL7" s="559"/>
      <c r="FM7" s="560"/>
      <c r="FR7" s="560"/>
      <c r="FS7" s="560"/>
      <c r="FT7" s="560"/>
      <c r="FU7" s="560"/>
      <c r="FV7" s="560"/>
    </row>
    <row r="8" spans="1:178" ht="12.75" customHeight="1" x14ac:dyDescent="0.2">
      <c r="C8" s="19"/>
      <c r="D8" s="64" t="s">
        <v>72</v>
      </c>
      <c r="E8" s="539">
        <v>6871.3629613699995</v>
      </c>
      <c r="F8" s="540">
        <v>6901.5602825299993</v>
      </c>
      <c r="G8" s="539">
        <v>6763.93458457</v>
      </c>
      <c r="H8" s="539">
        <v>6871.92346086</v>
      </c>
      <c r="I8" s="539">
        <v>6864.80897946</v>
      </c>
      <c r="J8" s="539">
        <v>6963.3276906000001</v>
      </c>
      <c r="K8" s="539">
        <v>7042.3676882599993</v>
      </c>
      <c r="L8" s="539">
        <v>7096.8334951299994</v>
      </c>
      <c r="M8" s="541">
        <v>7178.0977016799998</v>
      </c>
      <c r="N8" s="539">
        <v>7272.65148176</v>
      </c>
      <c r="O8" s="539">
        <v>7364.8284953800003</v>
      </c>
      <c r="P8" s="542">
        <v>7404.5581706299999</v>
      </c>
      <c r="Q8" s="539">
        <v>7311.34397128</v>
      </c>
      <c r="R8" s="539">
        <v>7295.3734737699997</v>
      </c>
      <c r="S8" s="543">
        <v>7250.78176661</v>
      </c>
      <c r="T8" s="543">
        <v>7178.7952733999991</v>
      </c>
      <c r="U8" s="543">
        <v>7113.3867573099997</v>
      </c>
      <c r="V8" s="543">
        <v>7092.4722475399994</v>
      </c>
      <c r="W8" s="543">
        <v>7149.6847455500001</v>
      </c>
      <c r="X8" s="543">
        <v>7288.1503695899992</v>
      </c>
      <c r="Y8" s="543">
        <v>7347.9900149200002</v>
      </c>
      <c r="Z8" s="543">
        <v>7594.9793776600009</v>
      </c>
      <c r="AA8" s="543">
        <v>7709.9955617899996</v>
      </c>
      <c r="AB8" s="543">
        <v>7761.5879280300005</v>
      </c>
      <c r="AC8" s="543">
        <v>7866.2239906499999</v>
      </c>
      <c r="AD8" s="543">
        <v>8223.8082481700003</v>
      </c>
      <c r="AE8" s="543">
        <v>8481.6422536499995</v>
      </c>
      <c r="AF8" s="543">
        <v>8594.1001029799991</v>
      </c>
      <c r="AG8" s="543">
        <v>8722.6052905100005</v>
      </c>
      <c r="AH8" s="543">
        <v>8652.5123259800002</v>
      </c>
      <c r="AI8" s="543">
        <v>8758.3171260300005</v>
      </c>
      <c r="AJ8" s="543">
        <v>8922.1217415299998</v>
      </c>
      <c r="AK8" s="543">
        <v>8850.726744409998</v>
      </c>
      <c r="AL8" s="543">
        <v>8929.6921657999992</v>
      </c>
      <c r="AM8" s="543">
        <v>9249.9091768399994</v>
      </c>
      <c r="AN8" s="543">
        <v>9501.7743362599995</v>
      </c>
      <c r="AO8" s="543">
        <v>9643.905047459999</v>
      </c>
      <c r="AP8" s="543">
        <v>9862.4791971199993</v>
      </c>
      <c r="AQ8" s="543">
        <v>10037.55794269</v>
      </c>
      <c r="AR8" s="543">
        <v>10213.29509829</v>
      </c>
      <c r="AS8" s="543">
        <v>10045.933051440001</v>
      </c>
      <c r="AT8" s="543">
        <v>10026.237123469999</v>
      </c>
      <c r="AU8" s="540">
        <v>10052.95385747</v>
      </c>
      <c r="AV8" s="544">
        <v>10273.265025860001</v>
      </c>
      <c r="AW8" s="543">
        <v>10537.965686510001</v>
      </c>
      <c r="AX8" s="543">
        <v>10721.79225319</v>
      </c>
      <c r="AY8" s="543">
        <v>11163.529160810001</v>
      </c>
      <c r="AZ8" s="543">
        <v>11292.886778190001</v>
      </c>
      <c r="BA8" s="543">
        <v>11391.4242313</v>
      </c>
      <c r="BB8" s="543">
        <v>11482.27308506</v>
      </c>
      <c r="BC8" s="543">
        <v>11646.93824709</v>
      </c>
      <c r="BD8" s="543">
        <v>11721.394449179999</v>
      </c>
      <c r="BE8" s="543">
        <v>11919.874077429999</v>
      </c>
      <c r="BF8" s="543">
        <v>11834.187454199999</v>
      </c>
      <c r="BG8" s="543">
        <v>12041.702930519999</v>
      </c>
      <c r="BH8" s="543">
        <v>12228.43159382</v>
      </c>
      <c r="BI8" s="543">
        <v>12208.86648216</v>
      </c>
      <c r="BJ8" s="544">
        <v>12419.849562019999</v>
      </c>
      <c r="BK8" s="543">
        <v>12138.228049270001</v>
      </c>
      <c r="BL8" s="545">
        <v>12252.706747440001</v>
      </c>
      <c r="BM8" s="543">
        <v>12512.38251189</v>
      </c>
      <c r="BN8" s="540">
        <v>12542.926991599999</v>
      </c>
      <c r="BO8" s="540">
        <v>12463.37808282</v>
      </c>
      <c r="BP8" s="540">
        <v>12444.990834029999</v>
      </c>
      <c r="BQ8" s="540">
        <v>12482.011362249999</v>
      </c>
      <c r="BR8" s="540">
        <v>12550.077685249998</v>
      </c>
      <c r="BS8" s="546">
        <v>12732.47977045</v>
      </c>
      <c r="BT8" s="540">
        <v>12828.00857407</v>
      </c>
      <c r="BU8" s="546">
        <v>13364.027498040003</v>
      </c>
      <c r="BV8" s="540">
        <v>13346.469576200001</v>
      </c>
      <c r="BW8" s="547">
        <v>13486.38388123</v>
      </c>
      <c r="BX8" s="547">
        <v>13585.699008439999</v>
      </c>
      <c r="BY8" s="540">
        <v>13226.548415290001</v>
      </c>
      <c r="BZ8" s="547">
        <v>13117.472763160002</v>
      </c>
      <c r="CA8" s="547">
        <v>13242.692437559999</v>
      </c>
      <c r="CB8" s="540">
        <v>13100.238207620001</v>
      </c>
      <c r="CC8" s="547">
        <v>12944.401605880001</v>
      </c>
      <c r="CD8" s="547">
        <v>12776.478923239998</v>
      </c>
      <c r="CE8" s="540">
        <v>12845.411135120001</v>
      </c>
      <c r="CF8" s="547">
        <v>12749.52231468</v>
      </c>
      <c r="CG8" s="540">
        <v>12551.355121840001</v>
      </c>
      <c r="CH8" s="540">
        <v>12438.3978809</v>
      </c>
      <c r="CI8" s="547">
        <v>12151.058428079999</v>
      </c>
      <c r="CJ8" s="540">
        <v>11837.056368139998</v>
      </c>
      <c r="CK8" s="540">
        <v>11357.486079400001</v>
      </c>
      <c r="CL8" s="548">
        <v>11046.755480329999</v>
      </c>
      <c r="CM8" s="548">
        <v>10864.59095224</v>
      </c>
      <c r="CN8" s="548">
        <v>10556.37455583</v>
      </c>
      <c r="CO8" s="548">
        <v>10249.98252632</v>
      </c>
      <c r="CP8" s="549">
        <v>9826.7958364499991</v>
      </c>
      <c r="CQ8" s="549">
        <v>9550.1657396300016</v>
      </c>
      <c r="CR8" s="548">
        <v>9467.3967459999985</v>
      </c>
      <c r="CS8" s="549">
        <v>9210.2535164300007</v>
      </c>
      <c r="CT8" s="550">
        <v>8975.5701987699995</v>
      </c>
      <c r="CU8" s="551">
        <v>8698.4865364500001</v>
      </c>
      <c r="CV8" s="549">
        <v>8477.6299724400014</v>
      </c>
      <c r="CW8" s="551">
        <v>8251.3567301599996</v>
      </c>
      <c r="CX8" s="549">
        <v>7929.9344277800001</v>
      </c>
      <c r="CY8" s="548">
        <v>7825.1203510099995</v>
      </c>
      <c r="CZ8" s="548">
        <v>8287.8668823999997</v>
      </c>
      <c r="DA8" s="549">
        <v>8023.5076570999991</v>
      </c>
      <c r="DB8" s="549">
        <v>8252.1080953799992</v>
      </c>
      <c r="DC8" s="549">
        <v>8325.4877459800009</v>
      </c>
      <c r="DD8" s="549">
        <v>8341.2797370500011</v>
      </c>
      <c r="DE8" s="549">
        <v>8380.7059343500005</v>
      </c>
      <c r="DF8" s="549">
        <v>8088.57819174</v>
      </c>
      <c r="DG8" s="552">
        <v>7909.8744661700002</v>
      </c>
      <c r="DH8" s="549">
        <v>8591.9659951600006</v>
      </c>
      <c r="DI8" s="553">
        <v>8199.3202505000008</v>
      </c>
      <c r="DJ8" s="549">
        <v>8095.4236113300003</v>
      </c>
      <c r="DK8" s="552">
        <v>7867.0654582499992</v>
      </c>
      <c r="DL8" s="553">
        <v>7696.0847765499993</v>
      </c>
      <c r="DM8" s="549">
        <v>7499.9363283499997</v>
      </c>
      <c r="DN8" s="552">
        <v>7694.21817603</v>
      </c>
      <c r="DO8" s="549">
        <v>7529.5999181799998</v>
      </c>
      <c r="DP8" s="552">
        <v>7300.6760054799997</v>
      </c>
      <c r="DQ8" s="549">
        <v>7154.6592003199994</v>
      </c>
      <c r="DR8" s="552">
        <v>6826.43730091</v>
      </c>
      <c r="DS8" s="553">
        <v>6552.8095314000002</v>
      </c>
      <c r="DT8" s="553">
        <v>6784.8996218000002</v>
      </c>
      <c r="DU8" s="549">
        <v>6909.4590276099998</v>
      </c>
      <c r="DV8" s="549">
        <v>6630.0119748400002</v>
      </c>
      <c r="DW8" s="552">
        <v>6383.0554557300002</v>
      </c>
      <c r="DX8" s="549">
        <v>5895.5445291299993</v>
      </c>
      <c r="DY8" s="552">
        <v>6374.5035238300006</v>
      </c>
      <c r="DZ8" s="549">
        <v>6207.76784615</v>
      </c>
      <c r="EA8" s="549">
        <v>6103.2957031300002</v>
      </c>
      <c r="EB8" s="552">
        <v>5805.2123726700001</v>
      </c>
      <c r="EC8" s="549">
        <v>5653.5910759199996</v>
      </c>
      <c r="ED8" s="549">
        <v>5317.8467290899998</v>
      </c>
      <c r="EE8" s="552">
        <v>4497.1018074800004</v>
      </c>
      <c r="EF8" s="549">
        <v>4180.6451348399996</v>
      </c>
      <c r="EG8" s="552">
        <v>4106.6698089299998</v>
      </c>
      <c r="EH8" s="553">
        <v>3926.7406696899998</v>
      </c>
      <c r="EI8" s="553">
        <v>3777.3104695700004</v>
      </c>
      <c r="EJ8" s="549">
        <v>3587.8315010499996</v>
      </c>
      <c r="EK8" s="554">
        <v>3918.2504139500002</v>
      </c>
      <c r="EL8" s="549">
        <v>3753.6598022500002</v>
      </c>
      <c r="EM8" s="552">
        <v>3561.5762362299997</v>
      </c>
      <c r="EN8" s="549">
        <v>3648.83702563</v>
      </c>
      <c r="EO8" s="552">
        <v>3650.5183666700004</v>
      </c>
      <c r="EP8" s="549">
        <v>3465.3127036200003</v>
      </c>
      <c r="EQ8" s="555">
        <v>2724.0693629399998</v>
      </c>
      <c r="ER8" s="550">
        <v>2547.7402041199998</v>
      </c>
      <c r="ES8" s="549">
        <v>2386.1188822099998</v>
      </c>
      <c r="ET8" s="549">
        <v>2144.1986764500002</v>
      </c>
      <c r="EU8" s="554">
        <v>2036.23558301</v>
      </c>
      <c r="EV8" s="549">
        <v>1928.4778075500001</v>
      </c>
      <c r="EW8" s="554">
        <v>1903.1754120999999</v>
      </c>
      <c r="EX8" s="549">
        <v>1979.98569172</v>
      </c>
      <c r="EY8" s="549">
        <v>1913.2380995599999</v>
      </c>
      <c r="EZ8" s="554">
        <v>1938.9357401800003</v>
      </c>
      <c r="FA8" s="554">
        <v>2009.0849930699999</v>
      </c>
      <c r="FB8" s="554">
        <v>1846.4383646700001</v>
      </c>
      <c r="FC8" s="554">
        <v>1852.0868617699998</v>
      </c>
      <c r="FD8" s="552">
        <v>1850.35753587</v>
      </c>
      <c r="FE8" s="552">
        <v>1850.1705681799999</v>
      </c>
      <c r="FF8" s="552">
        <v>1855.5335364099999</v>
      </c>
      <c r="FG8" s="552">
        <v>1869.08073444</v>
      </c>
      <c r="FH8" s="554">
        <v>1929.0547799800001</v>
      </c>
      <c r="FI8" s="556">
        <v>76.967918210000335</v>
      </c>
      <c r="FJ8" s="557">
        <v>104.15574019765161</v>
      </c>
      <c r="FK8" s="558"/>
      <c r="FL8" s="559"/>
      <c r="FM8" s="560"/>
      <c r="FR8" s="560"/>
      <c r="FS8" s="560"/>
      <c r="FT8" s="560"/>
      <c r="FU8" s="560"/>
      <c r="FV8" s="560"/>
    </row>
    <row r="9" spans="1:178" ht="12.75" customHeight="1" x14ac:dyDescent="0.2">
      <c r="C9" s="19"/>
      <c r="D9" s="64" t="s">
        <v>73</v>
      </c>
      <c r="E9" s="539">
        <v>42.61454638</v>
      </c>
      <c r="F9" s="540">
        <v>41.454277750000003</v>
      </c>
      <c r="G9" s="539">
        <v>40.491020559999995</v>
      </c>
      <c r="H9" s="539">
        <v>40.985505700000004</v>
      </c>
      <c r="I9" s="539">
        <v>41.228140099999997</v>
      </c>
      <c r="J9" s="539">
        <v>42.202409630000005</v>
      </c>
      <c r="K9" s="539">
        <v>42.63438232</v>
      </c>
      <c r="L9" s="539">
        <v>42.666907469999998</v>
      </c>
      <c r="M9" s="541">
        <v>241.82406078999998</v>
      </c>
      <c r="N9" s="539">
        <v>260.22617263000001</v>
      </c>
      <c r="O9" s="539">
        <v>261.87923950999999</v>
      </c>
      <c r="P9" s="542">
        <v>265.63301605999999</v>
      </c>
      <c r="Q9" s="539">
        <v>257.69269602000003</v>
      </c>
      <c r="R9" s="539">
        <v>256.84932629999997</v>
      </c>
      <c r="S9" s="543">
        <v>252.25477108000001</v>
      </c>
      <c r="T9" s="543">
        <v>250.68640933</v>
      </c>
      <c r="U9" s="543">
        <v>248.89126783999998</v>
      </c>
      <c r="V9" s="543">
        <v>243.17416831</v>
      </c>
      <c r="W9" s="543">
        <v>243.36582836000002</v>
      </c>
      <c r="X9" s="543">
        <v>251.10434160000003</v>
      </c>
      <c r="Y9" s="543">
        <v>248.93631922</v>
      </c>
      <c r="Z9" s="543">
        <v>256.11370894000004</v>
      </c>
      <c r="AA9" s="543">
        <v>259.04926544</v>
      </c>
      <c r="AB9" s="543">
        <v>252.61712405</v>
      </c>
      <c r="AC9" s="543">
        <v>254.12252944000002</v>
      </c>
      <c r="AD9" s="543">
        <v>258.20510218999999</v>
      </c>
      <c r="AE9" s="543">
        <v>258.92276993000002</v>
      </c>
      <c r="AF9" s="543">
        <v>260.69213931000002</v>
      </c>
      <c r="AG9" s="543">
        <v>267.39910929000001</v>
      </c>
      <c r="AH9" s="543">
        <v>262.81593196</v>
      </c>
      <c r="AI9" s="543">
        <v>263.64601513000002</v>
      </c>
      <c r="AJ9" s="543">
        <v>264.46654789000002</v>
      </c>
      <c r="AK9" s="543">
        <v>265.33060327999999</v>
      </c>
      <c r="AL9" s="543">
        <v>258.62036855000002</v>
      </c>
      <c r="AM9" s="543">
        <v>263.59483406999999</v>
      </c>
      <c r="AN9" s="543">
        <v>256.40623779999999</v>
      </c>
      <c r="AO9" s="543">
        <v>252.45835441999998</v>
      </c>
      <c r="AP9" s="543">
        <v>255.28923237000001</v>
      </c>
      <c r="AQ9" s="543">
        <v>256.43255671999998</v>
      </c>
      <c r="AR9" s="543">
        <v>254.86246543000001</v>
      </c>
      <c r="AS9" s="543">
        <v>255.38155408</v>
      </c>
      <c r="AT9" s="543">
        <v>249.30407769000001</v>
      </c>
      <c r="AU9" s="540">
        <v>249.16715267000001</v>
      </c>
      <c r="AV9" s="544">
        <v>248.72541542000002</v>
      </c>
      <c r="AW9" s="543">
        <v>250.73378479000002</v>
      </c>
      <c r="AX9" s="543">
        <v>253.96262465999999</v>
      </c>
      <c r="AY9" s="543">
        <v>254.49826697</v>
      </c>
      <c r="AZ9" s="543">
        <v>253.84472695000002</v>
      </c>
      <c r="BA9" s="543">
        <v>254.25902001</v>
      </c>
      <c r="BB9" s="543">
        <v>254.88984421999999</v>
      </c>
      <c r="BC9" s="543">
        <v>250.50584867000001</v>
      </c>
      <c r="BD9" s="543">
        <v>247.52598477999999</v>
      </c>
      <c r="BE9" s="543">
        <v>249.70408248000001</v>
      </c>
      <c r="BF9" s="543">
        <v>247.12002775000002</v>
      </c>
      <c r="BG9" s="543">
        <v>248.77141981</v>
      </c>
      <c r="BH9" s="543">
        <v>250.60421285000001</v>
      </c>
      <c r="BI9" s="543">
        <v>250.81703013000001</v>
      </c>
      <c r="BJ9" s="544">
        <v>253.54975819000001</v>
      </c>
      <c r="BK9" s="543">
        <v>257.31836711</v>
      </c>
      <c r="BL9" s="545">
        <v>255.90211614</v>
      </c>
      <c r="BM9" s="543">
        <v>256.72523954000002</v>
      </c>
      <c r="BN9" s="540">
        <v>256.12689373000001</v>
      </c>
      <c r="BO9" s="540">
        <v>256.93122971999998</v>
      </c>
      <c r="BP9" s="540">
        <v>257.35690604999996</v>
      </c>
      <c r="BQ9" s="540">
        <v>258.52814720999999</v>
      </c>
      <c r="BR9" s="540">
        <v>256.83536541000001</v>
      </c>
      <c r="BS9" s="546">
        <v>257.41016827999999</v>
      </c>
      <c r="BT9" s="540">
        <v>255.60281583</v>
      </c>
      <c r="BU9" s="546">
        <v>253.0576437</v>
      </c>
      <c r="BV9" s="540">
        <v>247.92992516999999</v>
      </c>
      <c r="BW9" s="547">
        <v>246.84372042999999</v>
      </c>
      <c r="BX9" s="547">
        <v>244.06522056</v>
      </c>
      <c r="BY9" s="540">
        <v>241.43191057999999</v>
      </c>
      <c r="BZ9" s="547">
        <v>234.86781403999998</v>
      </c>
      <c r="CA9" s="547">
        <v>235.72083123000002</v>
      </c>
      <c r="CB9" s="540">
        <v>230.61676469000002</v>
      </c>
      <c r="CC9" s="547">
        <v>232.88332547000002</v>
      </c>
      <c r="CD9" s="547">
        <v>231.62289480999999</v>
      </c>
      <c r="CE9" s="540">
        <v>233.9027136</v>
      </c>
      <c r="CF9" s="547">
        <v>232.43571885999998</v>
      </c>
      <c r="CG9" s="540">
        <v>234.7325189</v>
      </c>
      <c r="CH9" s="540">
        <v>234.18535274000001</v>
      </c>
      <c r="CI9" s="547">
        <v>232.27025193999998</v>
      </c>
      <c r="CJ9" s="540">
        <v>228.98451735</v>
      </c>
      <c r="CK9" s="540">
        <v>231.21156453</v>
      </c>
      <c r="CL9" s="548">
        <v>230.47986592000001</v>
      </c>
      <c r="CM9" s="548">
        <v>231.47641289999999</v>
      </c>
      <c r="CN9" s="548">
        <v>234.50420253999999</v>
      </c>
      <c r="CO9" s="548">
        <v>235.65756793</v>
      </c>
      <c r="CP9" s="549">
        <v>234.35737184999999</v>
      </c>
      <c r="CQ9" s="549">
        <v>232.70655973000001</v>
      </c>
      <c r="CR9" s="548">
        <v>231.79115426000001</v>
      </c>
      <c r="CS9" s="549">
        <v>232.69244078</v>
      </c>
      <c r="CT9" s="550">
        <v>233.11211016000001</v>
      </c>
      <c r="CU9" s="551">
        <v>228.70130441000001</v>
      </c>
      <c r="CV9" s="549">
        <v>225.42481620000001</v>
      </c>
      <c r="CW9" s="551">
        <v>223.46971510999998</v>
      </c>
      <c r="CX9" s="549">
        <v>225.91353867000001</v>
      </c>
      <c r="CY9" s="548">
        <v>225.32218849999998</v>
      </c>
      <c r="CZ9" s="548">
        <v>226.82208624999998</v>
      </c>
      <c r="DA9" s="549">
        <v>228.43867133000001</v>
      </c>
      <c r="DB9" s="549">
        <v>230.26214908</v>
      </c>
      <c r="DC9" s="549">
        <v>232.05060526</v>
      </c>
      <c r="DD9" s="549">
        <v>234.66038460999999</v>
      </c>
      <c r="DE9" s="549">
        <v>236.58927219</v>
      </c>
      <c r="DF9" s="549">
        <v>235.60943320999999</v>
      </c>
      <c r="DG9" s="552">
        <v>234.35727132999997</v>
      </c>
      <c r="DH9" s="549">
        <v>236.35761356</v>
      </c>
      <c r="DI9" s="553">
        <v>237.21077129</v>
      </c>
      <c r="DJ9" s="549">
        <v>243.12507696999998</v>
      </c>
      <c r="DK9" s="552">
        <v>242.23706229000001</v>
      </c>
      <c r="DL9" s="553">
        <v>243.45213054000001</v>
      </c>
      <c r="DM9" s="549">
        <v>240.31810188</v>
      </c>
      <c r="DN9" s="552">
        <v>235.56745536</v>
      </c>
      <c r="DO9" s="549">
        <v>234.76540968</v>
      </c>
      <c r="DP9" s="552">
        <v>234.67776722000002</v>
      </c>
      <c r="DQ9" s="549">
        <v>234.20980822999999</v>
      </c>
      <c r="DR9" s="552">
        <v>234.36046691999999</v>
      </c>
      <c r="DS9" s="553">
        <v>231.23191675000001</v>
      </c>
      <c r="DT9" s="553">
        <v>231.12090749000001</v>
      </c>
      <c r="DU9" s="549">
        <v>232.58756957</v>
      </c>
      <c r="DV9" s="549">
        <v>233.87994442999999</v>
      </c>
      <c r="DW9" s="552">
        <v>233.60316213000002</v>
      </c>
      <c r="DX9" s="549">
        <v>232.22025142999999</v>
      </c>
      <c r="DY9" s="552">
        <v>231.48220910999999</v>
      </c>
      <c r="DZ9" s="549">
        <v>230.24906218999999</v>
      </c>
      <c r="EA9" s="549">
        <v>232.63344172999999</v>
      </c>
      <c r="EB9" s="552">
        <v>230.38233772000001</v>
      </c>
      <c r="EC9" s="549">
        <v>229.06723886</v>
      </c>
      <c r="ED9" s="549">
        <v>228.30991279</v>
      </c>
      <c r="EE9" s="552">
        <v>230.54516290000001</v>
      </c>
      <c r="EF9" s="549">
        <v>229.60965690999998</v>
      </c>
      <c r="EG9" s="552">
        <v>231.42201704999999</v>
      </c>
      <c r="EH9" s="553">
        <v>230.40790729</v>
      </c>
      <c r="EI9" s="553">
        <v>229.10476629999999</v>
      </c>
      <c r="EJ9" s="549">
        <v>229.25698315</v>
      </c>
      <c r="EK9" s="554">
        <v>228.20048404000002</v>
      </c>
      <c r="EL9" s="549">
        <v>228.22169622000001</v>
      </c>
      <c r="EM9" s="552">
        <v>230.61239977</v>
      </c>
      <c r="EN9" s="549">
        <v>235.18921647000002</v>
      </c>
      <c r="EO9" s="552">
        <v>236.14401364</v>
      </c>
      <c r="EP9" s="549">
        <v>234.31279831000001</v>
      </c>
      <c r="EQ9" s="555">
        <v>235.11462027000002</v>
      </c>
      <c r="ER9" s="550">
        <v>236.36880496000001</v>
      </c>
      <c r="ES9" s="549">
        <v>238.87565247000001</v>
      </c>
      <c r="ET9" s="549">
        <v>238.62199864000002</v>
      </c>
      <c r="EU9" s="554">
        <v>238.47551616999999</v>
      </c>
      <c r="EV9" s="549">
        <v>236.92908695</v>
      </c>
      <c r="EW9" s="554">
        <v>240.42545326999999</v>
      </c>
      <c r="EX9" s="549">
        <v>241.35068862</v>
      </c>
      <c r="EY9" s="549">
        <v>238.57982949999999</v>
      </c>
      <c r="EZ9" s="554">
        <v>240.95476191999998</v>
      </c>
      <c r="FA9" s="554">
        <v>567.49305906999996</v>
      </c>
      <c r="FB9" s="554">
        <v>563.90208311000004</v>
      </c>
      <c r="FC9" s="554">
        <v>562.03908473000001</v>
      </c>
      <c r="FD9" s="552">
        <v>563.16007519999994</v>
      </c>
      <c r="FE9" s="552">
        <v>563.80235086000005</v>
      </c>
      <c r="FF9" s="552">
        <v>563.5590041800001</v>
      </c>
      <c r="FG9" s="552">
        <v>562.28642071000002</v>
      </c>
      <c r="FH9" s="554">
        <v>562.86087844999997</v>
      </c>
      <c r="FI9" s="556">
        <v>0.82179371999995965</v>
      </c>
      <c r="FJ9" s="557">
        <v>100.14621647183037</v>
      </c>
      <c r="FK9" s="558"/>
      <c r="FL9" s="559"/>
      <c r="FM9" s="560"/>
      <c r="FR9" s="560"/>
      <c r="FS9" s="560"/>
      <c r="FT9" s="560"/>
      <c r="FU9" s="560"/>
      <c r="FV9" s="560"/>
    </row>
    <row r="10" spans="1:178" ht="12.75" customHeight="1" x14ac:dyDescent="0.2">
      <c r="C10" s="19"/>
      <c r="D10" s="64" t="s">
        <v>74</v>
      </c>
      <c r="E10" s="539">
        <v>794.46373916000005</v>
      </c>
      <c r="F10" s="540">
        <v>826.70896699000002</v>
      </c>
      <c r="G10" s="539">
        <v>861.01769571</v>
      </c>
      <c r="H10" s="539">
        <v>836.06752255999993</v>
      </c>
      <c r="I10" s="539">
        <v>820.45443151999996</v>
      </c>
      <c r="J10" s="539">
        <v>874.95594929999993</v>
      </c>
      <c r="K10" s="539">
        <v>855.74044781999999</v>
      </c>
      <c r="L10" s="539">
        <v>852.31251112000007</v>
      </c>
      <c r="M10" s="541">
        <v>873.26561471999992</v>
      </c>
      <c r="N10" s="539">
        <v>906.50457973999994</v>
      </c>
      <c r="O10" s="539">
        <v>956.65410422000002</v>
      </c>
      <c r="P10" s="542">
        <v>1075.9668694700001</v>
      </c>
      <c r="Q10" s="539">
        <v>997.59173994999992</v>
      </c>
      <c r="R10" s="539">
        <v>992.29139911999994</v>
      </c>
      <c r="S10" s="543">
        <v>1006.7849565400001</v>
      </c>
      <c r="T10" s="543">
        <v>1005.56003742</v>
      </c>
      <c r="U10" s="543">
        <v>1064.50717205</v>
      </c>
      <c r="V10" s="543">
        <v>1107.5378683199999</v>
      </c>
      <c r="W10" s="543">
        <v>1130.3932377399999</v>
      </c>
      <c r="X10" s="543">
        <v>1064.5398558100001</v>
      </c>
      <c r="Y10" s="543">
        <v>1128.16293533</v>
      </c>
      <c r="Z10" s="543">
        <v>1193.5504357499999</v>
      </c>
      <c r="AA10" s="543">
        <v>1224.45722965</v>
      </c>
      <c r="AB10" s="543">
        <v>1246.17454929</v>
      </c>
      <c r="AC10" s="543">
        <v>1596.17997059</v>
      </c>
      <c r="AD10" s="543">
        <v>1519.8471980699999</v>
      </c>
      <c r="AE10" s="543">
        <v>1601.78690876</v>
      </c>
      <c r="AF10" s="543">
        <v>1616.1064934600001</v>
      </c>
      <c r="AG10" s="543">
        <v>1745.8581750199999</v>
      </c>
      <c r="AH10" s="543">
        <v>1747.1762725000001</v>
      </c>
      <c r="AI10" s="543">
        <v>1715.0296221100002</v>
      </c>
      <c r="AJ10" s="543">
        <v>1735.8797978699999</v>
      </c>
      <c r="AK10" s="543">
        <v>2505.0160033900002</v>
      </c>
      <c r="AL10" s="543">
        <v>2205.7087203600004</v>
      </c>
      <c r="AM10" s="543">
        <v>2375.1531864399999</v>
      </c>
      <c r="AN10" s="543">
        <v>2342.5807302799999</v>
      </c>
      <c r="AO10" s="543">
        <v>2109.0745178399998</v>
      </c>
      <c r="AP10" s="543">
        <v>2357.6283523699999</v>
      </c>
      <c r="AQ10" s="543">
        <v>2431.01826067</v>
      </c>
      <c r="AR10" s="543">
        <v>2263.7204029600002</v>
      </c>
      <c r="AS10" s="543">
        <v>2258.1000113</v>
      </c>
      <c r="AT10" s="543">
        <v>2133.0736883899999</v>
      </c>
      <c r="AU10" s="540">
        <v>2122.8251904399999</v>
      </c>
      <c r="AV10" s="544">
        <v>2211.9321375999998</v>
      </c>
      <c r="AW10" s="543">
        <v>2261.4427270199999</v>
      </c>
      <c r="AX10" s="543">
        <v>2429.6469162900003</v>
      </c>
      <c r="AY10" s="543">
        <v>2340.24424933</v>
      </c>
      <c r="AZ10" s="543">
        <v>2365.1330404099999</v>
      </c>
      <c r="BA10" s="543">
        <v>2267.3212601200003</v>
      </c>
      <c r="BB10" s="543">
        <v>2297.8525424499999</v>
      </c>
      <c r="BC10" s="543">
        <v>2189.9290937599999</v>
      </c>
      <c r="BD10" s="543">
        <v>2206.3410038800002</v>
      </c>
      <c r="BE10" s="543">
        <v>2023.0442261000001</v>
      </c>
      <c r="BF10" s="543">
        <v>1912.5623362900001</v>
      </c>
      <c r="BG10" s="543">
        <v>1647.23481692</v>
      </c>
      <c r="BH10" s="543">
        <v>1818.08400985</v>
      </c>
      <c r="BI10" s="543">
        <v>1928.24495271</v>
      </c>
      <c r="BJ10" s="544">
        <v>1829.47136576</v>
      </c>
      <c r="BK10" s="543">
        <v>1840.3496753499999</v>
      </c>
      <c r="BL10" s="545">
        <v>1705.26599958</v>
      </c>
      <c r="BM10" s="543">
        <v>1647.39959064</v>
      </c>
      <c r="BN10" s="540">
        <v>1706.56739326</v>
      </c>
      <c r="BO10" s="540">
        <v>1823.4921774500001</v>
      </c>
      <c r="BP10" s="540">
        <v>1774.02277194</v>
      </c>
      <c r="BQ10" s="540">
        <v>1776.4544911799999</v>
      </c>
      <c r="BR10" s="540">
        <v>1719.64542297</v>
      </c>
      <c r="BS10" s="546">
        <v>1804.9363706900001</v>
      </c>
      <c r="BT10" s="540">
        <v>1776.3079656899999</v>
      </c>
      <c r="BU10" s="546">
        <v>1765.73238436</v>
      </c>
      <c r="BV10" s="540">
        <v>1664.41359373</v>
      </c>
      <c r="BW10" s="547">
        <v>1640.2779796899999</v>
      </c>
      <c r="BX10" s="547">
        <v>1634.79270954</v>
      </c>
      <c r="BY10" s="540">
        <v>1642.3194899599998</v>
      </c>
      <c r="BZ10" s="547">
        <v>1722.46448246</v>
      </c>
      <c r="CA10" s="547">
        <v>1652.54869371</v>
      </c>
      <c r="CB10" s="540">
        <v>1624.42909779</v>
      </c>
      <c r="CC10" s="547">
        <v>1651.80623197</v>
      </c>
      <c r="CD10" s="547">
        <v>1627.3072992700002</v>
      </c>
      <c r="CE10" s="540">
        <v>1616.5895618300001</v>
      </c>
      <c r="CF10" s="547">
        <v>1491.7419746</v>
      </c>
      <c r="CG10" s="540">
        <v>1554.4418250899998</v>
      </c>
      <c r="CH10" s="540">
        <v>1544.1722504400002</v>
      </c>
      <c r="CI10" s="540">
        <v>1571.76220807</v>
      </c>
      <c r="CJ10" s="540">
        <v>1450.35951699</v>
      </c>
      <c r="CK10" s="540">
        <v>1455.1364002700002</v>
      </c>
      <c r="CL10" s="548">
        <v>1528.79226234</v>
      </c>
      <c r="CM10" s="548">
        <v>1678.9818462799999</v>
      </c>
      <c r="CN10" s="548">
        <v>1679.5175070799999</v>
      </c>
      <c r="CO10" s="548">
        <v>1735.1710988499999</v>
      </c>
      <c r="CP10" s="549">
        <v>1651.6131730899999</v>
      </c>
      <c r="CQ10" s="549">
        <v>1813.79592564</v>
      </c>
      <c r="CR10" s="548">
        <v>1838.3928223400001</v>
      </c>
      <c r="CS10" s="549">
        <v>1803.70338773</v>
      </c>
      <c r="CT10" s="550">
        <v>1818.0170011499999</v>
      </c>
      <c r="CU10" s="551">
        <v>1754.9263059300001</v>
      </c>
      <c r="CV10" s="549">
        <v>1638.0603359300001</v>
      </c>
      <c r="CW10" s="551">
        <v>1594.6515974000001</v>
      </c>
      <c r="CX10" s="549">
        <v>1647.5652440700001</v>
      </c>
      <c r="CY10" s="548">
        <v>1719.21409165</v>
      </c>
      <c r="CZ10" s="548">
        <v>1711.00064213</v>
      </c>
      <c r="DA10" s="549">
        <v>1737.72276762</v>
      </c>
      <c r="DB10" s="549">
        <v>1735.3713229</v>
      </c>
      <c r="DC10" s="549">
        <v>1712.0549646900001</v>
      </c>
      <c r="DD10" s="549">
        <v>1745.3836381200001</v>
      </c>
      <c r="DE10" s="549">
        <v>1798.01992251</v>
      </c>
      <c r="DF10" s="549">
        <v>1768.6650333700002</v>
      </c>
      <c r="DG10" s="552">
        <v>1753.59060103</v>
      </c>
      <c r="DH10" s="549">
        <v>1766.6402134</v>
      </c>
      <c r="DI10" s="553">
        <v>1787.10456088</v>
      </c>
      <c r="DJ10" s="549">
        <v>1849.57556593</v>
      </c>
      <c r="DK10" s="552">
        <v>1818.3367665200001</v>
      </c>
      <c r="DL10" s="553">
        <v>1827.1274144399999</v>
      </c>
      <c r="DM10" s="549">
        <v>1824.5910781</v>
      </c>
      <c r="DN10" s="552">
        <v>1792.2349991999999</v>
      </c>
      <c r="DO10" s="549">
        <v>1721.2745122199999</v>
      </c>
      <c r="DP10" s="552">
        <v>1684.6320214499999</v>
      </c>
      <c r="DQ10" s="549">
        <v>1654.7705487200001</v>
      </c>
      <c r="DR10" s="552">
        <v>1632.00414785</v>
      </c>
      <c r="DS10" s="553">
        <v>1686.3106470300002</v>
      </c>
      <c r="DT10" s="553">
        <v>1687.54267297</v>
      </c>
      <c r="DU10" s="549">
        <v>1768.0915319000001</v>
      </c>
      <c r="DV10" s="549">
        <v>1823.53426706</v>
      </c>
      <c r="DW10" s="552">
        <v>1821.78991533</v>
      </c>
      <c r="DX10" s="549">
        <v>1782.5986685400001</v>
      </c>
      <c r="DY10" s="552">
        <v>1767.4306182599998</v>
      </c>
      <c r="DZ10" s="549">
        <v>1779.4644490100002</v>
      </c>
      <c r="EA10" s="549">
        <v>1944.8145551</v>
      </c>
      <c r="EB10" s="552">
        <v>1975.36365927</v>
      </c>
      <c r="EC10" s="549">
        <v>2108.9651963800002</v>
      </c>
      <c r="ED10" s="549">
        <v>2068.5408685900002</v>
      </c>
      <c r="EE10" s="552">
        <v>2066.3081007000001</v>
      </c>
      <c r="EF10" s="549">
        <v>2013.54503</v>
      </c>
      <c r="EG10" s="552">
        <v>2093.4238314700001</v>
      </c>
      <c r="EH10" s="553">
        <v>2180.5463816000001</v>
      </c>
      <c r="EI10" s="553">
        <v>2267.6187797100001</v>
      </c>
      <c r="EJ10" s="549">
        <v>2237.8050782199998</v>
      </c>
      <c r="EK10" s="554">
        <v>2350.3873161199999</v>
      </c>
      <c r="EL10" s="549">
        <v>2372.3098431899998</v>
      </c>
      <c r="EM10" s="552">
        <v>2444.26870005</v>
      </c>
      <c r="EN10" s="549">
        <v>2687.5853184400003</v>
      </c>
      <c r="EO10" s="552">
        <v>2720.6063274599996</v>
      </c>
      <c r="EP10" s="549">
        <v>2619.5379267799999</v>
      </c>
      <c r="EQ10" s="555">
        <v>2582.1221651400001</v>
      </c>
      <c r="ER10" s="550">
        <v>2483.3158683900001</v>
      </c>
      <c r="ES10" s="549">
        <v>2613.4619305799997</v>
      </c>
      <c r="ET10" s="549">
        <v>2544.5861277100003</v>
      </c>
      <c r="EU10" s="554">
        <v>2457.5097848200003</v>
      </c>
      <c r="EV10" s="549">
        <v>2323.6726491499999</v>
      </c>
      <c r="EW10" s="554">
        <v>2448.3417869300001</v>
      </c>
      <c r="EX10" s="549">
        <v>2627.8535086299999</v>
      </c>
      <c r="EY10" s="549">
        <v>2435.3182793800001</v>
      </c>
      <c r="EZ10" s="554">
        <v>2528.5145671400001</v>
      </c>
      <c r="FA10" s="554">
        <v>2502.6386856300001</v>
      </c>
      <c r="FB10" s="554">
        <v>2383.53964774</v>
      </c>
      <c r="FC10" s="554">
        <v>2429.7019072500002</v>
      </c>
      <c r="FD10" s="552">
        <v>2429.8838265599998</v>
      </c>
      <c r="FE10" s="552">
        <v>2440.9138059100001</v>
      </c>
      <c r="FF10" s="552">
        <v>2431.9728663400001</v>
      </c>
      <c r="FG10" s="552">
        <v>2437.3939115100002</v>
      </c>
      <c r="FH10" s="554">
        <v>2426.5267308000002</v>
      </c>
      <c r="FI10" s="556">
        <v>-3.1751764499999808</v>
      </c>
      <c r="FJ10" s="557">
        <v>99.869318271491423</v>
      </c>
      <c r="FK10" s="558"/>
      <c r="FL10" s="559"/>
      <c r="FM10" s="560"/>
      <c r="FR10" s="560"/>
      <c r="FS10" s="560"/>
      <c r="FT10" s="560"/>
      <c r="FU10" s="560"/>
      <c r="FV10" s="560"/>
    </row>
    <row r="11" spans="1:178" x14ac:dyDescent="0.2">
      <c r="C11" s="19"/>
      <c r="D11" s="64" t="s">
        <v>145</v>
      </c>
      <c r="E11" s="539">
        <v>13.73681375</v>
      </c>
      <c r="F11" s="540">
        <v>13.35447875</v>
      </c>
      <c r="G11" s="539">
        <v>13.0702125</v>
      </c>
      <c r="H11" s="539">
        <v>13.224459999999999</v>
      </c>
      <c r="I11" s="539">
        <v>13.297856250000001</v>
      </c>
      <c r="J11" s="539">
        <v>13.624544999999999</v>
      </c>
      <c r="K11" s="539">
        <v>13.759001249999999</v>
      </c>
      <c r="L11" s="539">
        <v>13.7656575</v>
      </c>
      <c r="M11" s="541">
        <v>13.879790000000002</v>
      </c>
      <c r="N11" s="539">
        <v>14.000845</v>
      </c>
      <c r="O11" s="539">
        <v>14.08666625</v>
      </c>
      <c r="P11" s="542">
        <v>14.292655</v>
      </c>
      <c r="Q11" s="539">
        <v>13.862661249999999</v>
      </c>
      <c r="R11" s="539">
        <v>13.8146475</v>
      </c>
      <c r="S11" s="543">
        <v>13.573158750000001</v>
      </c>
      <c r="T11" s="543">
        <v>13.485917499999999</v>
      </c>
      <c r="U11" s="543">
        <v>13.386606250000002</v>
      </c>
      <c r="V11" s="543">
        <v>13.084678749999998</v>
      </c>
      <c r="W11" s="543">
        <v>13.0917675</v>
      </c>
      <c r="X11" s="543">
        <v>13.50464375</v>
      </c>
      <c r="Y11" s="543">
        <v>13.39352875</v>
      </c>
      <c r="Z11" s="543">
        <v>13.776396249999999</v>
      </c>
      <c r="AA11" s="543">
        <v>13.929844999999998</v>
      </c>
      <c r="AB11" s="543">
        <v>13.590819999999999</v>
      </c>
      <c r="AC11" s="543">
        <v>13.667766250000001</v>
      </c>
      <c r="AD11" s="543">
        <v>13.883162500000001</v>
      </c>
      <c r="AE11" s="543">
        <v>13.92993375</v>
      </c>
      <c r="AF11" s="543">
        <v>14.0198375</v>
      </c>
      <c r="AG11" s="543">
        <v>14.374571250000001</v>
      </c>
      <c r="AH11" s="543">
        <v>14.1376975</v>
      </c>
      <c r="AI11" s="543">
        <v>14.17594875</v>
      </c>
      <c r="AJ11" s="543">
        <v>14.213134999999999</v>
      </c>
      <c r="AK11" s="543">
        <v>14.274017499999999</v>
      </c>
      <c r="AL11" s="543">
        <v>13.909255</v>
      </c>
      <c r="AM11" s="543">
        <v>14.17315035</v>
      </c>
      <c r="AN11" s="543">
        <v>13.79627625</v>
      </c>
      <c r="AO11" s="543">
        <v>13.5823</v>
      </c>
      <c r="AP11" s="543">
        <v>13.733352500000001</v>
      </c>
      <c r="AQ11" s="543">
        <v>13.7986725</v>
      </c>
      <c r="AR11" s="543">
        <v>13.712496250000001</v>
      </c>
      <c r="AS11" s="543">
        <v>13.738766250000001</v>
      </c>
      <c r="AT11" s="543">
        <v>13.415272499999999</v>
      </c>
      <c r="AU11" s="540">
        <v>13.406575</v>
      </c>
      <c r="AV11" s="544">
        <v>13.381725000000001</v>
      </c>
      <c r="AW11" s="543">
        <v>13.492839999999999</v>
      </c>
      <c r="AX11" s="543">
        <v>13.665725</v>
      </c>
      <c r="AY11" s="543">
        <v>13.651879999999998</v>
      </c>
      <c r="AZ11" s="543">
        <v>13.6186875</v>
      </c>
      <c r="BA11" s="543">
        <v>13.640165000000001</v>
      </c>
      <c r="BB11" s="543">
        <v>13.67326875</v>
      </c>
      <c r="BC11" s="543">
        <v>13.4394125</v>
      </c>
      <c r="BD11" s="543">
        <v>13.27850875</v>
      </c>
      <c r="BE11" s="543">
        <v>13.437815000000001</v>
      </c>
      <c r="BF11" s="543">
        <v>13.2580075</v>
      </c>
      <c r="BG11" s="543">
        <v>13.345870000000001</v>
      </c>
      <c r="BH11" s="543">
        <v>13.443317499999999</v>
      </c>
      <c r="BI11" s="543">
        <v>13.45618625</v>
      </c>
      <c r="BJ11" s="544">
        <v>13.602091249999999</v>
      </c>
      <c r="BK11" s="543">
        <v>13.6989175</v>
      </c>
      <c r="BL11" s="545">
        <v>13.62498875</v>
      </c>
      <c r="BM11" s="543">
        <v>13.6675</v>
      </c>
      <c r="BN11" s="540">
        <v>13.63421875</v>
      </c>
      <c r="BO11" s="540">
        <v>13.67957</v>
      </c>
      <c r="BP11" s="540">
        <v>13.70078125</v>
      </c>
      <c r="BQ11" s="540">
        <v>13.76166375</v>
      </c>
      <c r="BR11" s="540">
        <v>13.6744225</v>
      </c>
      <c r="BS11" s="546">
        <v>13.704065</v>
      </c>
      <c r="BT11" s="540">
        <v>13.606972499999999</v>
      </c>
      <c r="BU11" s="546">
        <v>13.47367</v>
      </c>
      <c r="BV11" s="540">
        <v>13.2001425</v>
      </c>
      <c r="BW11" s="547">
        <v>13.1419225</v>
      </c>
      <c r="BX11" s="547">
        <v>12.99513</v>
      </c>
      <c r="BY11" s="540">
        <v>12.8543725</v>
      </c>
      <c r="BZ11" s="547">
        <v>12.5043425</v>
      </c>
      <c r="CA11" s="547">
        <v>12.5508475</v>
      </c>
      <c r="CB11" s="540">
        <v>12.2785625</v>
      </c>
      <c r="CC11" s="547">
        <v>12.398729999999999</v>
      </c>
      <c r="CD11" s="547">
        <v>12.332788749999999</v>
      </c>
      <c r="CE11" s="540">
        <v>12.453666249999999</v>
      </c>
      <c r="CF11" s="547">
        <v>12.37503375</v>
      </c>
      <c r="CG11" s="540">
        <v>12.49679875</v>
      </c>
      <c r="CH11" s="540">
        <v>12.46715625</v>
      </c>
      <c r="CI11" s="540">
        <v>12.364206249999999</v>
      </c>
      <c r="CJ11" s="540">
        <v>12.190344999999999</v>
      </c>
      <c r="CK11" s="540">
        <v>12.3083825</v>
      </c>
      <c r="CL11" s="548">
        <v>12.26888875</v>
      </c>
      <c r="CM11" s="548">
        <v>12.3229375</v>
      </c>
      <c r="CN11" s="548">
        <v>12.483575</v>
      </c>
      <c r="CO11" s="548">
        <v>12.5444575</v>
      </c>
      <c r="CP11" s="549">
        <v>12.47674125</v>
      </c>
      <c r="CQ11" s="549">
        <v>12.38834625</v>
      </c>
      <c r="CR11" s="548">
        <v>12.339090000000001</v>
      </c>
      <c r="CS11" s="549">
        <v>12.38808</v>
      </c>
      <c r="CT11" s="550">
        <v>12.409912500000001</v>
      </c>
      <c r="CU11" s="551">
        <v>12.173926250000001</v>
      </c>
      <c r="CV11" s="549">
        <v>11.999887500000002</v>
      </c>
      <c r="CW11" s="551">
        <v>11.89329875</v>
      </c>
      <c r="CX11" s="549">
        <v>35.247999750000005</v>
      </c>
      <c r="CY11" s="551">
        <v>35.168363249999999</v>
      </c>
      <c r="CZ11" s="548">
        <v>35.391917999999997</v>
      </c>
      <c r="DA11" s="549">
        <v>35.636888339999999</v>
      </c>
      <c r="DB11" s="549">
        <v>35.939817089999998</v>
      </c>
      <c r="DC11" s="549">
        <v>36.212548939999998</v>
      </c>
      <c r="DD11" s="549">
        <v>36.613019690000002</v>
      </c>
      <c r="DE11" s="549">
        <v>36.920759689999997</v>
      </c>
      <c r="DF11" s="549">
        <v>36.761868489999998</v>
      </c>
      <c r="DG11" s="552">
        <v>36.55985459</v>
      </c>
      <c r="DH11" s="549">
        <v>36.877283400000003</v>
      </c>
      <c r="DI11" s="553">
        <v>37.002016419999997</v>
      </c>
      <c r="DJ11" s="549">
        <v>37.915701350000006</v>
      </c>
      <c r="DK11" s="552">
        <v>37.785784370000002</v>
      </c>
      <c r="DL11" s="553">
        <v>37.965558999999999</v>
      </c>
      <c r="DM11" s="549">
        <v>37.467394399999996</v>
      </c>
      <c r="DN11" s="552">
        <v>36.7352925</v>
      </c>
      <c r="DO11" s="549">
        <v>36.599776030000001</v>
      </c>
      <c r="DP11" s="552">
        <v>36.575490590000001</v>
      </c>
      <c r="DQ11" s="549">
        <v>36.513105119999999</v>
      </c>
      <c r="DR11" s="552">
        <v>36.526045359999998</v>
      </c>
      <c r="DS11" s="553">
        <v>36.027493130000003</v>
      </c>
      <c r="DT11" s="553">
        <v>36.020508459999995</v>
      </c>
      <c r="DU11" s="549">
        <v>36.236979210000001</v>
      </c>
      <c r="DV11" s="549">
        <v>36.426003569999999</v>
      </c>
      <c r="DW11" s="552">
        <v>36.395631809999998</v>
      </c>
      <c r="DX11" s="549">
        <v>36.167610809999999</v>
      </c>
      <c r="DY11" s="552">
        <v>36.040651879999999</v>
      </c>
      <c r="DZ11" s="549">
        <v>35.860694510000002</v>
      </c>
      <c r="EA11" s="549">
        <v>36.220703979999996</v>
      </c>
      <c r="EB11" s="552">
        <v>35.859471419999998</v>
      </c>
      <c r="EC11" s="549">
        <v>35.667533309999996</v>
      </c>
      <c r="ED11" s="549">
        <v>35.539977159999999</v>
      </c>
      <c r="EE11" s="552">
        <v>35.879093869999998</v>
      </c>
      <c r="EF11" s="549">
        <v>35.744478430000001</v>
      </c>
      <c r="EG11" s="552">
        <v>36.018234219999997</v>
      </c>
      <c r="EH11" s="553">
        <v>35.852403330000001</v>
      </c>
      <c r="EI11" s="553">
        <v>35.658647479999999</v>
      </c>
      <c r="EJ11" s="549">
        <v>35.682339030000001</v>
      </c>
      <c r="EK11" s="554">
        <v>35.514938179999994</v>
      </c>
      <c r="EL11" s="549">
        <v>35.539667179999995</v>
      </c>
      <c r="EM11" s="552">
        <v>35.911082</v>
      </c>
      <c r="EN11" s="549">
        <v>36.622921099999999</v>
      </c>
      <c r="EO11" s="552">
        <v>36.915063529999998</v>
      </c>
      <c r="EP11" s="549">
        <v>36.627774729999999</v>
      </c>
      <c r="EQ11" s="555">
        <v>36.75213703</v>
      </c>
      <c r="ER11" s="550">
        <v>37.094870900000004</v>
      </c>
      <c r="ES11" s="549">
        <v>37.487215060000004</v>
      </c>
      <c r="ET11" s="549">
        <v>37.446662459999999</v>
      </c>
      <c r="EU11" s="554">
        <v>37.650551959999994</v>
      </c>
      <c r="EV11" s="549">
        <v>36.877036139999994</v>
      </c>
      <c r="EW11" s="554">
        <v>37.420685830000004</v>
      </c>
      <c r="EX11" s="549">
        <v>37.56603466</v>
      </c>
      <c r="EY11" s="549">
        <v>37.134211539999995</v>
      </c>
      <c r="EZ11" s="554">
        <v>37.153447820000004</v>
      </c>
      <c r="FA11" s="554">
        <v>37.024179310000001</v>
      </c>
      <c r="FB11" s="554">
        <v>36.78936169</v>
      </c>
      <c r="FC11" s="554">
        <v>36.667818390000001</v>
      </c>
      <c r="FD11" s="552">
        <v>36.740952589999999</v>
      </c>
      <c r="FE11" s="552">
        <v>36.782855099999999</v>
      </c>
      <c r="FF11" s="552">
        <v>36.766978990000005</v>
      </c>
      <c r="FG11" s="552">
        <v>36.683954759999999</v>
      </c>
      <c r="FH11" s="554">
        <v>36.721432780000001</v>
      </c>
      <c r="FI11" s="561">
        <v>5.3614389999999901E-2</v>
      </c>
      <c r="FJ11" s="557">
        <v>100.14621647088397</v>
      </c>
      <c r="FK11" s="558"/>
      <c r="FL11" s="559"/>
      <c r="FM11" s="560"/>
      <c r="FR11" s="560"/>
      <c r="FS11" s="560"/>
      <c r="FT11" s="560"/>
      <c r="FU11" s="560"/>
      <c r="FV11" s="560"/>
    </row>
    <row r="12" spans="1:178" x14ac:dyDescent="0.2">
      <c r="C12" s="292"/>
      <c r="D12" s="223" t="s">
        <v>187</v>
      </c>
      <c r="E12" s="562">
        <v>7722.0258764800001</v>
      </c>
      <c r="F12" s="281">
        <v>7783.5024624099988</v>
      </c>
      <c r="G12" s="562">
        <v>7679.1111306999992</v>
      </c>
      <c r="H12" s="562">
        <v>7764.9700863899998</v>
      </c>
      <c r="I12" s="562">
        <v>7740.1778811100003</v>
      </c>
      <c r="J12" s="562">
        <v>7894.5761075100008</v>
      </c>
      <c r="K12" s="562">
        <v>7955.6462962899986</v>
      </c>
      <c r="L12" s="562">
        <v>8008.1931734299997</v>
      </c>
      <c r="M12" s="312">
        <v>8310.0094015899995</v>
      </c>
      <c r="N12" s="562">
        <v>8453.4555057699999</v>
      </c>
      <c r="O12" s="562">
        <v>8599.1595617900002</v>
      </c>
      <c r="P12" s="563">
        <v>8760.1666816600009</v>
      </c>
      <c r="Q12" s="562">
        <v>8580.1026587400011</v>
      </c>
      <c r="R12" s="562">
        <v>8558.367538980001</v>
      </c>
      <c r="S12" s="564">
        <v>8523.5093558399985</v>
      </c>
      <c r="T12" s="564">
        <v>8447.3408166099998</v>
      </c>
      <c r="U12" s="564">
        <v>8440.2404837199992</v>
      </c>
      <c r="V12" s="564">
        <v>8455.6917912699992</v>
      </c>
      <c r="W12" s="564">
        <v>8537.3172219299995</v>
      </c>
      <c r="X12" s="564">
        <v>8616.8703319600008</v>
      </c>
      <c r="Y12" s="564">
        <v>8737.1759264900011</v>
      </c>
      <c r="Z12" s="564">
        <v>9058.4650717200002</v>
      </c>
      <c r="AA12" s="564">
        <v>9207.6847038899996</v>
      </c>
      <c r="AB12" s="564">
        <v>9273.5765204300023</v>
      </c>
      <c r="AC12" s="564">
        <v>9729.6547297000016</v>
      </c>
      <c r="AD12" s="564">
        <v>10016.12322931</v>
      </c>
      <c r="AE12" s="564">
        <v>10357.057849199999</v>
      </c>
      <c r="AF12" s="564">
        <v>10485.878748719999</v>
      </c>
      <c r="AG12" s="564">
        <v>10751.951136630001</v>
      </c>
      <c r="AH12" s="564">
        <v>10676.72781083</v>
      </c>
      <c r="AI12" s="564">
        <v>10751.344519570001</v>
      </c>
      <c r="AJ12" s="564">
        <v>11036.820111149998</v>
      </c>
      <c r="AK12" s="564">
        <v>11632.064383749999</v>
      </c>
      <c r="AL12" s="564">
        <v>11408.14459765</v>
      </c>
      <c r="AM12" s="564">
        <v>11902.656831820002</v>
      </c>
      <c r="AN12" s="564">
        <v>12114.738891750001</v>
      </c>
      <c r="AO12" s="564">
        <v>12018.54813094</v>
      </c>
      <c r="AP12" s="564">
        <v>12488.937556829998</v>
      </c>
      <c r="AQ12" s="564">
        <v>12739.11847721</v>
      </c>
      <c r="AR12" s="564">
        <v>12746.650737850001</v>
      </c>
      <c r="AS12" s="564">
        <v>12573.122362329999</v>
      </c>
      <c r="AT12" s="564">
        <v>12421.877112569999</v>
      </c>
      <c r="AU12" s="281">
        <v>12439.75889637</v>
      </c>
      <c r="AV12" s="565">
        <v>12747.987029409998</v>
      </c>
      <c r="AW12" s="564">
        <v>13063.699514189999</v>
      </c>
      <c r="AX12" s="564">
        <v>13419.256989969999</v>
      </c>
      <c r="AY12" s="564">
        <v>13771.751817390003</v>
      </c>
      <c r="AZ12" s="564">
        <v>13925.792728859999</v>
      </c>
      <c r="BA12" s="564">
        <v>13926.720477209999</v>
      </c>
      <c r="BB12" s="564">
        <v>14048.99595572</v>
      </c>
      <c r="BC12" s="564">
        <v>14100.618487410002</v>
      </c>
      <c r="BD12" s="564">
        <v>14187.676930769998</v>
      </c>
      <c r="BE12" s="564">
        <v>14206.26248781</v>
      </c>
      <c r="BF12" s="564">
        <v>14007.629278640001</v>
      </c>
      <c r="BG12" s="564">
        <v>13951.702912229999</v>
      </c>
      <c r="BH12" s="564">
        <v>14310.633028510001</v>
      </c>
      <c r="BI12" s="564">
        <v>14401.291727410002</v>
      </c>
      <c r="BJ12" s="565">
        <v>14517.55248541</v>
      </c>
      <c r="BK12" s="564">
        <v>14249.976692519998</v>
      </c>
      <c r="BL12" s="566">
        <v>14228.16842362</v>
      </c>
      <c r="BM12" s="564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67">
        <v>15477.397322610001</v>
      </c>
      <c r="BY12" s="281">
        <v>15122.842117170001</v>
      </c>
      <c r="BZ12" s="567">
        <v>15087.162095330001</v>
      </c>
      <c r="CA12" s="567">
        <v>15143.512575499999</v>
      </c>
      <c r="CB12" s="281">
        <v>14967.532631200003</v>
      </c>
      <c r="CC12" s="567">
        <v>14840.973869240001</v>
      </c>
      <c r="CD12" s="567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68">
        <v>12818.310155429999</v>
      </c>
      <c r="CM12" s="568">
        <v>12787.383130419999</v>
      </c>
      <c r="CN12" s="568">
        <v>12482.758729730002</v>
      </c>
      <c r="CO12" s="568">
        <v>12233.24143502</v>
      </c>
      <c r="CP12" s="549">
        <v>11725.195622650001</v>
      </c>
      <c r="CQ12" s="549">
        <v>11608.98839378</v>
      </c>
      <c r="CR12" s="568">
        <v>11549.9186295</v>
      </c>
      <c r="CS12" s="549">
        <v>11258.530427140002</v>
      </c>
      <c r="CT12" s="550">
        <v>11038.823753320001</v>
      </c>
      <c r="CU12" s="569">
        <v>10694.287115999998</v>
      </c>
      <c r="CV12" s="549">
        <v>10353.11387637</v>
      </c>
      <c r="CW12" s="569">
        <v>10080.959547490002</v>
      </c>
      <c r="CX12" s="549">
        <v>9838.6586170700011</v>
      </c>
      <c r="CY12" s="569">
        <v>9804.8230174500004</v>
      </c>
      <c r="CZ12" s="569">
        <v>10260.821778219999</v>
      </c>
      <c r="DA12" s="549">
        <v>10025.19470641</v>
      </c>
      <c r="DB12" s="549">
        <v>10253.67932406</v>
      </c>
      <c r="DC12" s="549">
        <v>10305.742381860002</v>
      </c>
      <c r="DD12" s="549">
        <v>10357.85464765</v>
      </c>
      <c r="DE12" s="549">
        <v>10452.191524710001</v>
      </c>
      <c r="DF12" s="549">
        <v>10129.546686009999</v>
      </c>
      <c r="DG12" s="552">
        <v>9934.3439523500019</v>
      </c>
      <c r="DH12" s="549">
        <v>10631.820566060002</v>
      </c>
      <c r="DI12" s="553">
        <v>10260.636338480001</v>
      </c>
      <c r="DJ12" s="549">
        <v>10226.037565549999</v>
      </c>
      <c r="DK12" s="552">
        <v>9964.9421434799988</v>
      </c>
      <c r="DL12" s="553">
        <v>9804.6061365099995</v>
      </c>
      <c r="DM12" s="549">
        <v>9602.2221262900002</v>
      </c>
      <c r="DN12" s="552">
        <v>9758.6591752399981</v>
      </c>
      <c r="DO12" s="549">
        <v>9522.237719409999</v>
      </c>
      <c r="DP12" s="552">
        <v>9256.5124017299986</v>
      </c>
      <c r="DQ12" s="549">
        <v>9079.613734919998</v>
      </c>
      <c r="DR12" s="552">
        <v>8729.3264183999981</v>
      </c>
      <c r="DS12" s="553">
        <v>8506.3508271700011</v>
      </c>
      <c r="DT12" s="553">
        <v>8739.5816038700013</v>
      </c>
      <c r="DU12" s="549">
        <v>8946.3003598699997</v>
      </c>
      <c r="DV12" s="549">
        <v>8723.5628766200007</v>
      </c>
      <c r="DW12" s="552">
        <v>8474.8436426500011</v>
      </c>
      <c r="DX12" s="549">
        <v>7946.5301786</v>
      </c>
      <c r="DY12" s="552">
        <v>8409.4558941399991</v>
      </c>
      <c r="DZ12" s="549">
        <v>8253.3414131299996</v>
      </c>
      <c r="EA12" s="549">
        <v>8316.88747229</v>
      </c>
      <c r="EB12" s="552">
        <v>8046.5978429600009</v>
      </c>
      <c r="EC12" s="549">
        <v>8026.7134954699995</v>
      </c>
      <c r="ED12" s="549">
        <v>7650.2261209500002</v>
      </c>
      <c r="EE12" s="552">
        <v>6829.8130839300002</v>
      </c>
      <c r="EF12" s="549">
        <v>6459.5435312700001</v>
      </c>
      <c r="EG12" s="552">
        <v>6467.5331013199993</v>
      </c>
      <c r="EH12" s="553">
        <v>6373.5472703200003</v>
      </c>
      <c r="EI12" s="553">
        <v>6309.6913089500003</v>
      </c>
      <c r="EJ12" s="549">
        <v>6090.5757293299985</v>
      </c>
      <c r="EK12" s="554">
        <v>6532.3505776499997</v>
      </c>
      <c r="EL12" s="549">
        <v>6389.7307849300005</v>
      </c>
      <c r="EM12" s="552">
        <v>6272.3670098699995</v>
      </c>
      <c r="EN12" s="549">
        <v>6608.2339690400004</v>
      </c>
      <c r="EO12" s="552">
        <v>6644.1820767099989</v>
      </c>
      <c r="EP12" s="549">
        <v>6355.7909210900007</v>
      </c>
      <c r="EQ12" s="555">
        <v>5578.0580030299989</v>
      </c>
      <c r="ER12" s="550">
        <v>5304.5194660200004</v>
      </c>
      <c r="ES12" s="549">
        <v>5275.9435974500002</v>
      </c>
      <c r="ET12" s="549">
        <v>4963.7598480399993</v>
      </c>
      <c r="EU12" s="554">
        <v>4769.8712680199997</v>
      </c>
      <c r="EV12" s="549">
        <v>4525.8903111499994</v>
      </c>
      <c r="EW12" s="554">
        <v>4628.5373217200004</v>
      </c>
      <c r="EX12" s="549">
        <v>4886.75590543</v>
      </c>
      <c r="EY12" s="549">
        <v>4624.2703951199992</v>
      </c>
      <c r="EZ12" s="554">
        <v>4745.5584818300013</v>
      </c>
      <c r="FA12" s="554">
        <v>5116.24074096</v>
      </c>
      <c r="FB12" s="554">
        <v>4830.6694439100002</v>
      </c>
      <c r="FC12" s="554">
        <v>4880.4948858200005</v>
      </c>
      <c r="FD12" s="552">
        <v>4880.14119493</v>
      </c>
      <c r="FE12" s="552">
        <v>4891.6683847599998</v>
      </c>
      <c r="FF12" s="552">
        <v>4887.8311906300005</v>
      </c>
      <c r="FG12" s="552">
        <v>4905.4438261300002</v>
      </c>
      <c r="FH12" s="554">
        <v>4955.1626267199999</v>
      </c>
      <c r="FI12" s="556">
        <v>74.667740899999444</v>
      </c>
      <c r="FJ12" s="557">
        <v>101.52992150687305</v>
      </c>
      <c r="FK12" s="558"/>
      <c r="FL12" s="559"/>
      <c r="FM12" s="560"/>
      <c r="FR12" s="560"/>
      <c r="FS12" s="560"/>
      <c r="FT12" s="560"/>
      <c r="FU12" s="560"/>
      <c r="FV12" s="560"/>
    </row>
    <row r="13" spans="1:178" x14ac:dyDescent="0.2">
      <c r="C13" s="292"/>
      <c r="D13" s="223" t="s">
        <v>188</v>
      </c>
      <c r="E13" s="562">
        <v>917.58764101754969</v>
      </c>
      <c r="F13" s="281">
        <v>756.65116860865464</v>
      </c>
      <c r="G13" s="562">
        <v>901.21558840205478</v>
      </c>
      <c r="H13" s="562">
        <v>887.54779321410626</v>
      </c>
      <c r="I13" s="562">
        <v>957.72827290073667</v>
      </c>
      <c r="J13" s="562">
        <v>995.73206738705721</v>
      </c>
      <c r="K13" s="562">
        <v>1038.0753725506156</v>
      </c>
      <c r="L13" s="562">
        <v>1075.6728917102048</v>
      </c>
      <c r="M13" s="312">
        <v>1143.1456296212025</v>
      </c>
      <c r="N13" s="562">
        <v>1311.5730412521802</v>
      </c>
      <c r="O13" s="562">
        <v>1252.4226330907338</v>
      </c>
      <c r="P13" s="563">
        <v>1268.7210200572497</v>
      </c>
      <c r="Q13" s="562">
        <v>1494.4662145735504</v>
      </c>
      <c r="R13" s="562">
        <v>1492.728944374024</v>
      </c>
      <c r="S13" s="564">
        <v>1412.9955818656344</v>
      </c>
      <c r="T13" s="564">
        <v>1451.9770591807246</v>
      </c>
      <c r="U13" s="564">
        <v>1490.5943454404091</v>
      </c>
      <c r="V13" s="564">
        <v>1460.0709574792565</v>
      </c>
      <c r="W13" s="564">
        <v>1392.9525863839672</v>
      </c>
      <c r="X13" s="564">
        <v>1447.9912839262317</v>
      </c>
      <c r="Y13" s="564">
        <v>1432.983792011478</v>
      </c>
      <c r="Z13" s="564">
        <v>1444.2187154596536</v>
      </c>
      <c r="AA13" s="564">
        <v>1520.9263368782929</v>
      </c>
      <c r="AB13" s="564">
        <v>1544.4597048557889</v>
      </c>
      <c r="AC13" s="564">
        <v>1436.5196425771539</v>
      </c>
      <c r="AD13" s="564">
        <v>1147.5362194910724</v>
      </c>
      <c r="AE13" s="564">
        <v>1115.0778644872953</v>
      </c>
      <c r="AF13" s="564">
        <v>1088.2664174232677</v>
      </c>
      <c r="AG13" s="564">
        <v>1183.2188131795492</v>
      </c>
      <c r="AH13" s="564">
        <v>1191.2404450923761</v>
      </c>
      <c r="AI13" s="564">
        <v>1234.3641584175869</v>
      </c>
      <c r="AJ13" s="564">
        <v>1353.2755455396882</v>
      </c>
      <c r="AK13" s="564">
        <v>1299.0060332340249</v>
      </c>
      <c r="AL13" s="564">
        <v>1204.366303098981</v>
      </c>
      <c r="AM13" s="564">
        <v>1195.2762459574867</v>
      </c>
      <c r="AN13" s="564">
        <v>1175.1779709746827</v>
      </c>
      <c r="AO13" s="564">
        <v>1177.1322419333335</v>
      </c>
      <c r="AP13" s="564">
        <v>1132.2709742961715</v>
      </c>
      <c r="AQ13" s="564">
        <v>1149.4797365604411</v>
      </c>
      <c r="AR13" s="564">
        <v>1112.06474509993</v>
      </c>
      <c r="AS13" s="564">
        <v>1364.1836101023421</v>
      </c>
      <c r="AT13" s="564">
        <v>1308.1671004604389</v>
      </c>
      <c r="AU13" s="281">
        <v>1343.8133362192505</v>
      </c>
      <c r="AV13" s="565">
        <v>1312.0946175305405</v>
      </c>
      <c r="AW13" s="564">
        <v>1328.2424156712759</v>
      </c>
      <c r="AX13" s="564">
        <v>1353.2049894542054</v>
      </c>
      <c r="AY13" s="564">
        <v>1320.7753149768657</v>
      </c>
      <c r="AZ13" s="564">
        <v>1259.1977500272224</v>
      </c>
      <c r="BA13" s="564">
        <v>1421.9962290775793</v>
      </c>
      <c r="BB13" s="564">
        <v>1499.9001651002393</v>
      </c>
      <c r="BC13" s="564">
        <v>1476.1179023211503</v>
      </c>
      <c r="BD13" s="564">
        <v>1545.3133726481312</v>
      </c>
      <c r="BE13" s="564">
        <v>1609.1266890343754</v>
      </c>
      <c r="BF13" s="564">
        <v>1602.1490347809918</v>
      </c>
      <c r="BG13" s="564">
        <v>1508.2417970569527</v>
      </c>
      <c r="BH13" s="564">
        <v>1676.542934594587</v>
      </c>
      <c r="BI13" s="564">
        <v>1580.6195282119988</v>
      </c>
      <c r="BJ13" s="565">
        <v>1569.798496146532</v>
      </c>
      <c r="BK13" s="565">
        <v>1588.0928546314087</v>
      </c>
      <c r="BL13" s="566">
        <v>1553.1521456643798</v>
      </c>
      <c r="BM13" s="564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68">
        <v>2587.8171077055395</v>
      </c>
      <c r="CM13" s="568">
        <v>2608.6471749489797</v>
      </c>
      <c r="CN13" s="568">
        <v>2658.406931841108</v>
      </c>
      <c r="CO13" s="568">
        <v>2713.2487490014578</v>
      </c>
      <c r="CP13" s="549">
        <v>2727.0519695962093</v>
      </c>
      <c r="CQ13" s="549">
        <v>2690.4463036997086</v>
      </c>
      <c r="CR13" s="568">
        <v>2742.6113649387753</v>
      </c>
      <c r="CS13" s="549">
        <v>2716.3303323921282</v>
      </c>
      <c r="CT13" s="550">
        <v>2638.8100041151602</v>
      </c>
      <c r="CU13" s="569">
        <v>2688.5226632011663</v>
      </c>
      <c r="CV13" s="549">
        <v>2601.3520382492707</v>
      </c>
      <c r="CW13" s="549">
        <v>2429.6623278061224</v>
      </c>
      <c r="CX13" s="549">
        <v>2577.9098536122442</v>
      </c>
      <c r="CY13" s="549">
        <v>2556.4926001618073</v>
      </c>
      <c r="CZ13" s="549">
        <v>2726.2367748935858</v>
      </c>
      <c r="DA13" s="549">
        <v>2796.1381400597666</v>
      </c>
      <c r="DB13" s="549">
        <v>2468.5926177623901</v>
      </c>
      <c r="DC13" s="549">
        <v>2439.1768141239068</v>
      </c>
      <c r="DD13" s="549">
        <v>2456.2947964489795</v>
      </c>
      <c r="DE13" s="549">
        <v>2387.4301972725948</v>
      </c>
      <c r="DF13" s="549">
        <v>2397.2694394723035</v>
      </c>
      <c r="DG13" s="552">
        <v>2351.525874504373</v>
      </c>
      <c r="DH13" s="549">
        <v>2333.7350121909617</v>
      </c>
      <c r="DI13" s="553">
        <v>2366.5153860277001</v>
      </c>
      <c r="DJ13" s="549">
        <v>2332.2898064577298</v>
      </c>
      <c r="DK13" s="552">
        <v>2335.6777935670598</v>
      </c>
      <c r="DL13" s="553">
        <v>2342.0523306516002</v>
      </c>
      <c r="DM13" s="549">
        <v>2409.6411522244898</v>
      </c>
      <c r="DN13" s="552">
        <v>2084.49542011516</v>
      </c>
      <c r="DO13" s="549">
        <v>2012.74102304811</v>
      </c>
      <c r="DP13" s="552">
        <v>1999.5162614431499</v>
      </c>
      <c r="DQ13" s="549">
        <v>1950.7237355131199</v>
      </c>
      <c r="DR13" s="552">
        <v>1896.2712116545199</v>
      </c>
      <c r="DS13" s="553">
        <v>2001.0671852463599</v>
      </c>
      <c r="DT13" s="553">
        <v>1979.4068531312</v>
      </c>
      <c r="DU13" s="549">
        <v>1950.2902885160352</v>
      </c>
      <c r="DV13" s="549">
        <v>1988.46230648542</v>
      </c>
      <c r="DW13" s="552">
        <v>1997.2723831588901</v>
      </c>
      <c r="DX13" s="549">
        <v>1987.00344963265</v>
      </c>
      <c r="DY13" s="552">
        <v>1544.7147130553899</v>
      </c>
      <c r="DZ13" s="549">
        <v>1430.87038753499</v>
      </c>
      <c r="EA13" s="549">
        <v>1399.8409703454799</v>
      </c>
      <c r="EB13" s="552">
        <v>1426.7854977449001</v>
      </c>
      <c r="EC13" s="549">
        <v>1443.1619156516001</v>
      </c>
      <c r="ED13" s="549">
        <v>1434.9543954810499</v>
      </c>
      <c r="EE13" s="552">
        <v>1550.9763317813413</v>
      </c>
      <c r="EF13" s="549">
        <v>1477.6287326705501</v>
      </c>
      <c r="EG13" s="552">
        <v>1467.47563724927</v>
      </c>
      <c r="EH13" s="553">
        <v>1490.97861132653</v>
      </c>
      <c r="EI13" s="553">
        <v>1483.8639553877499</v>
      </c>
      <c r="EJ13" s="549">
        <v>1577.4593923979601</v>
      </c>
      <c r="EK13" s="554">
        <v>1547.1632294343999</v>
      </c>
      <c r="EL13" s="549">
        <v>1526.8266573687999</v>
      </c>
      <c r="EM13" s="552">
        <v>1562.8060608308999</v>
      </c>
      <c r="EN13" s="549">
        <v>1372.6100075787199</v>
      </c>
      <c r="EO13" s="552">
        <v>1303.5028915174901</v>
      </c>
      <c r="EP13" s="549">
        <v>1330.3757797667599</v>
      </c>
      <c r="EQ13" s="555">
        <v>1310.4816896516036</v>
      </c>
      <c r="ER13" s="550">
        <v>1285.0160301180799</v>
      </c>
      <c r="ES13" s="549">
        <v>1284.6467569533499</v>
      </c>
      <c r="ET13" s="549">
        <v>1274.0521675335301</v>
      </c>
      <c r="EU13" s="554">
        <v>1304.2633362813399</v>
      </c>
      <c r="EV13" s="549">
        <v>1421.7394230145801</v>
      </c>
      <c r="EW13" s="554">
        <v>1401.5110120976699</v>
      </c>
      <c r="EX13" s="549">
        <v>1364.47465117347</v>
      </c>
      <c r="EY13" s="549">
        <v>1384.0245536734701</v>
      </c>
      <c r="EZ13" s="554">
        <v>1408.9024933615201</v>
      </c>
      <c r="FA13" s="554">
        <v>1399.7155016909617</v>
      </c>
      <c r="FB13" s="554">
        <v>1399.1009978221571</v>
      </c>
      <c r="FC13" s="554">
        <v>1398.6717457682209</v>
      </c>
      <c r="FD13" s="552">
        <v>1417.580421141399</v>
      </c>
      <c r="FE13" s="552">
        <v>1408.7480061895042</v>
      </c>
      <c r="FF13" s="552">
        <v>1396.1302262259474</v>
      </c>
      <c r="FG13" s="552">
        <v>1375.0606181545186</v>
      </c>
      <c r="FH13" s="554">
        <v>1371.1239381953351</v>
      </c>
      <c r="FI13" s="556">
        <v>-27.547807572885858</v>
      </c>
      <c r="FJ13" s="557">
        <v>98.030430824370782</v>
      </c>
      <c r="FK13" s="558"/>
      <c r="FL13" s="558"/>
      <c r="FM13" s="570"/>
      <c r="FN13" s="570"/>
      <c r="FO13" s="570"/>
      <c r="FP13" s="570"/>
      <c r="FR13" s="560"/>
      <c r="FS13" s="560"/>
      <c r="FT13" s="560"/>
      <c r="FU13" s="560"/>
      <c r="FV13" s="560"/>
    </row>
    <row r="14" spans="1:178" x14ac:dyDescent="0.2">
      <c r="C14" s="292"/>
      <c r="D14" s="170" t="s">
        <v>186</v>
      </c>
      <c r="E14" s="562">
        <v>404.33805292938303</v>
      </c>
      <c r="F14" s="281">
        <v>399.78089965938307</v>
      </c>
      <c r="G14" s="562">
        <v>584.66151967843621</v>
      </c>
      <c r="H14" s="562">
        <v>586.56073818843618</v>
      </c>
      <c r="I14" s="562">
        <v>628.08386330843609</v>
      </c>
      <c r="J14" s="562">
        <v>639.39131928843608</v>
      </c>
      <c r="K14" s="562">
        <v>676.66935599843612</v>
      </c>
      <c r="L14" s="562">
        <v>680.11027443843602</v>
      </c>
      <c r="M14" s="312">
        <v>719.65565073843607</v>
      </c>
      <c r="N14" s="562">
        <v>744.47798645843625</v>
      </c>
      <c r="O14" s="562">
        <v>755.63544509843609</v>
      </c>
      <c r="P14" s="563">
        <v>747.92732817000001</v>
      </c>
      <c r="Q14" s="562">
        <v>739.63672013000007</v>
      </c>
      <c r="R14" s="562">
        <v>720.00867100000005</v>
      </c>
      <c r="S14" s="564">
        <v>715.75037620000001</v>
      </c>
      <c r="T14" s="564">
        <v>700.56214157999977</v>
      </c>
      <c r="U14" s="564">
        <v>725.06540888000018</v>
      </c>
      <c r="V14" s="564">
        <v>707.01553153999998</v>
      </c>
      <c r="W14" s="564">
        <v>676.33895513000016</v>
      </c>
      <c r="X14" s="564">
        <v>678.07831205000025</v>
      </c>
      <c r="Y14" s="564">
        <v>662.86360873000001</v>
      </c>
      <c r="Z14" s="564">
        <v>650.43658585000003</v>
      </c>
      <c r="AA14" s="564">
        <v>653.19658562000006</v>
      </c>
      <c r="AB14" s="564">
        <v>665.4956216600001</v>
      </c>
      <c r="AC14" s="564">
        <v>691.92156964000014</v>
      </c>
      <c r="AD14" s="564">
        <v>521.06501652999998</v>
      </c>
      <c r="AE14" s="564">
        <v>427.62711318000004</v>
      </c>
      <c r="AF14" s="564">
        <v>434.50277011000003</v>
      </c>
      <c r="AG14" s="564">
        <v>432.93220833000009</v>
      </c>
      <c r="AH14" s="564">
        <v>445.79971028</v>
      </c>
      <c r="AI14" s="564">
        <v>446.21692315000013</v>
      </c>
      <c r="AJ14" s="564">
        <v>470.87758024999999</v>
      </c>
      <c r="AK14" s="564">
        <v>433.41847632000002</v>
      </c>
      <c r="AL14" s="564">
        <v>414.99107993999996</v>
      </c>
      <c r="AM14" s="564">
        <v>405.19935670000001</v>
      </c>
      <c r="AN14" s="564">
        <v>405.14192119000018</v>
      </c>
      <c r="AO14" s="564">
        <v>408.06650393000007</v>
      </c>
      <c r="AP14" s="564">
        <v>405.91305252999996</v>
      </c>
      <c r="AQ14" s="564">
        <v>411.08661006000011</v>
      </c>
      <c r="AR14" s="564">
        <v>407.83141532999991</v>
      </c>
      <c r="AS14" s="564">
        <v>609.14966285000014</v>
      </c>
      <c r="AT14" s="564">
        <v>585.42701796999995</v>
      </c>
      <c r="AU14" s="281">
        <v>577.19436905999987</v>
      </c>
      <c r="AV14" s="565">
        <v>539.05171852000012</v>
      </c>
      <c r="AW14" s="564">
        <v>605.15309739999998</v>
      </c>
      <c r="AX14" s="564">
        <v>602.29736804000004</v>
      </c>
      <c r="AY14" s="564">
        <v>666.20532472999992</v>
      </c>
      <c r="AZ14" s="564">
        <v>615.88378116000001</v>
      </c>
      <c r="BA14" s="564">
        <v>724.25185798999996</v>
      </c>
      <c r="BB14" s="564">
        <v>708.45140514999991</v>
      </c>
      <c r="BC14" s="564">
        <v>740.89685067999994</v>
      </c>
      <c r="BD14" s="564">
        <v>834.39886837000006</v>
      </c>
      <c r="BE14" s="564">
        <v>833.11544996000009</v>
      </c>
      <c r="BF14" s="564">
        <v>860.74469363000003</v>
      </c>
      <c r="BG14" s="564">
        <v>814.35978483999997</v>
      </c>
      <c r="BH14" s="564">
        <v>814.64576959999999</v>
      </c>
      <c r="BI14" s="564">
        <v>866.19548485999997</v>
      </c>
      <c r="BJ14" s="565">
        <v>888.77182634000008</v>
      </c>
      <c r="BK14" s="565">
        <v>889.69373844000017</v>
      </c>
      <c r="BL14" s="566">
        <v>909.06131341000014</v>
      </c>
      <c r="BM14" s="564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68">
        <v>1760.9158245900003</v>
      </c>
      <c r="CM14" s="568">
        <v>1745.8550704499999</v>
      </c>
      <c r="CN14" s="568">
        <v>1751.3844706300001</v>
      </c>
      <c r="CO14" s="568">
        <v>1829.9468984999999</v>
      </c>
      <c r="CP14" s="549">
        <v>1858.1032536299992</v>
      </c>
      <c r="CQ14" s="549">
        <v>1836.63770441</v>
      </c>
      <c r="CR14" s="568">
        <v>1811.6287581400002</v>
      </c>
      <c r="CS14" s="549">
        <v>1843.1244207999996</v>
      </c>
      <c r="CT14" s="550">
        <v>1842.3326255899995</v>
      </c>
      <c r="CU14" s="569">
        <v>1857.0762905499998</v>
      </c>
      <c r="CV14" s="549">
        <v>1844.1541478599997</v>
      </c>
      <c r="CW14" s="569">
        <v>1813.8546865999997</v>
      </c>
      <c r="CX14" s="549">
        <v>1840.7808256600001</v>
      </c>
      <c r="CY14" s="549">
        <v>1850.77070351</v>
      </c>
      <c r="CZ14" s="549">
        <v>1832.8560832599999</v>
      </c>
      <c r="DA14" s="549">
        <v>1815.7487001899999</v>
      </c>
      <c r="DB14" s="549">
        <v>1392.2932805699998</v>
      </c>
      <c r="DC14" s="549">
        <v>1449.2928940300003</v>
      </c>
      <c r="DD14" s="549">
        <v>1459.0777087399999</v>
      </c>
      <c r="DE14" s="549">
        <v>1437.7932687599998</v>
      </c>
      <c r="DF14" s="549">
        <v>1462.2774462000007</v>
      </c>
      <c r="DG14" s="552">
        <v>1461.4027438599996</v>
      </c>
      <c r="DH14" s="549">
        <v>1458.7611303200001</v>
      </c>
      <c r="DI14" s="553">
        <v>1433.6710182500003</v>
      </c>
      <c r="DJ14" s="549">
        <v>1417.8923384100003</v>
      </c>
      <c r="DK14" s="552">
        <v>1413.8714124700002</v>
      </c>
      <c r="DL14" s="553">
        <v>1411.1213432100001</v>
      </c>
      <c r="DM14" s="549">
        <v>1419.63992811</v>
      </c>
      <c r="DN14" s="552">
        <v>1094.80408511</v>
      </c>
      <c r="DO14" s="549">
        <v>1086.0856917399999</v>
      </c>
      <c r="DP14" s="552">
        <v>1076.5940415</v>
      </c>
      <c r="DQ14" s="549">
        <v>1051.1958871500001</v>
      </c>
      <c r="DR14" s="552">
        <v>1045.4191503400002</v>
      </c>
      <c r="DS14" s="553">
        <v>1049.3608955</v>
      </c>
      <c r="DT14" s="553">
        <v>1052.9964139900001</v>
      </c>
      <c r="DU14" s="549">
        <v>1051.6195414099998</v>
      </c>
      <c r="DV14" s="549">
        <v>1055.1341647500001</v>
      </c>
      <c r="DW14" s="552">
        <v>1071.6102682400003</v>
      </c>
      <c r="DX14" s="549">
        <v>1065.1698318800002</v>
      </c>
      <c r="DY14" s="552">
        <v>565.44886942999995</v>
      </c>
      <c r="DZ14" s="549">
        <v>566.29176374000008</v>
      </c>
      <c r="EA14" s="549">
        <v>565.50737827</v>
      </c>
      <c r="EB14" s="552">
        <v>565.41650206999998</v>
      </c>
      <c r="EC14" s="549">
        <v>575.04713951999986</v>
      </c>
      <c r="ED14" s="549">
        <v>573.31810483000004</v>
      </c>
      <c r="EE14" s="552">
        <v>573.93331209999985</v>
      </c>
      <c r="EF14" s="549">
        <v>598.85032555000032</v>
      </c>
      <c r="EG14" s="552">
        <v>607.80148887999985</v>
      </c>
      <c r="EH14" s="553">
        <v>621.01734170999987</v>
      </c>
      <c r="EI14" s="553">
        <v>626.53666371999986</v>
      </c>
      <c r="EJ14" s="549">
        <v>631.04384831000016</v>
      </c>
      <c r="EK14" s="554">
        <v>635.22325574999991</v>
      </c>
      <c r="EL14" s="549">
        <v>644.25118567999994</v>
      </c>
      <c r="EM14" s="552">
        <v>653.26734115000011</v>
      </c>
      <c r="EN14" s="549">
        <v>409.75866748999999</v>
      </c>
      <c r="EO14" s="552">
        <v>409.50083642000004</v>
      </c>
      <c r="EP14" s="549">
        <v>419.69090333999998</v>
      </c>
      <c r="EQ14" s="555">
        <v>418.41507806999999</v>
      </c>
      <c r="ER14" s="550">
        <v>419.40355243999994</v>
      </c>
      <c r="ES14" s="549">
        <v>423.12299765999995</v>
      </c>
      <c r="ET14" s="549">
        <v>424.90427868000006</v>
      </c>
      <c r="EU14" s="554">
        <v>428.08543032</v>
      </c>
      <c r="EV14" s="549">
        <v>451.94372752000015</v>
      </c>
      <c r="EW14" s="554">
        <v>455.23982509000007</v>
      </c>
      <c r="EX14" s="549">
        <v>455.87880252999997</v>
      </c>
      <c r="EY14" s="549">
        <v>463.73593656999998</v>
      </c>
      <c r="EZ14" s="554">
        <v>462.95870246999999</v>
      </c>
      <c r="FA14" s="554">
        <v>468.73575151000011</v>
      </c>
      <c r="FB14" s="554">
        <v>473.87450138999998</v>
      </c>
      <c r="FC14" s="554">
        <v>471.67796685999997</v>
      </c>
      <c r="FD14" s="552">
        <v>471.09934857999997</v>
      </c>
      <c r="FE14" s="552">
        <v>473.74904793999991</v>
      </c>
      <c r="FF14" s="552">
        <v>473.96966369999996</v>
      </c>
      <c r="FG14" s="552">
        <v>473.91256315999988</v>
      </c>
      <c r="FH14" s="554">
        <v>473.91150857999997</v>
      </c>
      <c r="FI14" s="571">
        <v>2.2335417200000052</v>
      </c>
      <c r="FJ14" s="557">
        <v>100.47353106927358</v>
      </c>
      <c r="FK14" s="558"/>
      <c r="FL14" s="559"/>
      <c r="FM14" s="570"/>
      <c r="FN14" s="570"/>
      <c r="FO14" s="570"/>
      <c r="FP14" s="570"/>
      <c r="FR14" s="560"/>
      <c r="FS14" s="560"/>
      <c r="FT14" s="560"/>
      <c r="FU14" s="560"/>
      <c r="FV14" s="560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72"/>
      <c r="N15" s="103"/>
      <c r="O15" s="103"/>
      <c r="P15" s="573"/>
      <c r="Q15" s="103"/>
      <c r="R15" s="103"/>
      <c r="S15" s="574"/>
      <c r="T15" s="574"/>
      <c r="U15" s="574"/>
      <c r="V15" s="574"/>
      <c r="W15" s="574"/>
      <c r="X15" s="574"/>
      <c r="Y15" s="574"/>
      <c r="Z15" s="574"/>
      <c r="AA15" s="574"/>
      <c r="AB15" s="574"/>
      <c r="AC15" s="574"/>
      <c r="AD15" s="574"/>
      <c r="AE15" s="574"/>
      <c r="AF15" s="574"/>
      <c r="AG15" s="574"/>
      <c r="AH15" s="574"/>
      <c r="AI15" s="574"/>
      <c r="AJ15" s="574"/>
      <c r="AK15" s="574"/>
      <c r="AL15" s="574"/>
      <c r="AM15" s="574"/>
      <c r="AN15" s="574"/>
      <c r="AO15" s="574"/>
      <c r="AP15" s="574"/>
      <c r="AQ15" s="574"/>
      <c r="AR15" s="574"/>
      <c r="AS15" s="574"/>
      <c r="AT15" s="574"/>
      <c r="AU15" s="574"/>
      <c r="AV15" s="556"/>
      <c r="AW15" s="574"/>
      <c r="AX15" s="574"/>
      <c r="AY15" s="574"/>
      <c r="AZ15" s="574"/>
      <c r="BA15" s="574"/>
      <c r="BB15" s="574"/>
      <c r="BC15" s="574"/>
      <c r="BD15" s="574"/>
      <c r="BE15" s="574"/>
      <c r="BF15" s="574"/>
      <c r="BG15" s="574"/>
      <c r="BH15" s="574"/>
      <c r="BI15" s="574">
        <v>600.03429909037902</v>
      </c>
      <c r="BJ15" s="574">
        <v>600.30231879883388</v>
      </c>
      <c r="BK15" s="556">
        <v>1200.6244486093294</v>
      </c>
      <c r="BL15" s="575">
        <v>1201.1920222609328</v>
      </c>
      <c r="BM15" s="574">
        <v>1201.7932987405247</v>
      </c>
      <c r="BN15" s="556">
        <v>1178.1406325626822</v>
      </c>
      <c r="BO15" s="556">
        <v>1178.7122283600584</v>
      </c>
      <c r="BP15" s="556">
        <v>1150.4885183950437</v>
      </c>
      <c r="BQ15" s="556">
        <v>1151.0615541457726</v>
      </c>
      <c r="BR15" s="574">
        <v>1151.5367716793003</v>
      </c>
      <c r="BS15" s="575">
        <v>1151.9819524606414</v>
      </c>
      <c r="BT15" s="574">
        <v>1151.5121083921283</v>
      </c>
      <c r="BU15" s="575">
        <v>1079.7475440204082</v>
      </c>
      <c r="BV15" s="574">
        <v>1067.4896902215744</v>
      </c>
      <c r="BW15" s="574">
        <v>1055.9949604314868</v>
      </c>
      <c r="BX15" s="576">
        <v>1056.3555527303206</v>
      </c>
      <c r="BY15" s="179">
        <v>1013.4681452376093</v>
      </c>
      <c r="BZ15" s="179">
        <v>1014.0822390787171</v>
      </c>
      <c r="CA15" s="577">
        <v>1014.5799649883381</v>
      </c>
      <c r="CB15" s="179">
        <v>966.71920885568511</v>
      </c>
      <c r="CC15" s="577">
        <v>967.22369538046644</v>
      </c>
      <c r="CD15" s="577">
        <v>946.01999281341102</v>
      </c>
      <c r="CE15" s="179">
        <v>926.51580938921268</v>
      </c>
      <c r="CF15" s="577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54">
        <v>851.75924918320004</v>
      </c>
      <c r="CM15" s="554">
        <v>851.35188400720006</v>
      </c>
      <c r="CN15" s="554">
        <v>851.90476638519999</v>
      </c>
      <c r="CO15" s="554">
        <v>796.93351937739999</v>
      </c>
      <c r="CP15" s="549">
        <v>797.27349222860005</v>
      </c>
      <c r="CQ15" s="549">
        <v>782.63897530329996</v>
      </c>
      <c r="CR15" s="554">
        <v>756.17919164420005</v>
      </c>
      <c r="CS15" s="549">
        <v>756.8629548875</v>
      </c>
      <c r="CT15" s="550">
        <v>757.59181724625</v>
      </c>
      <c r="CU15" s="549">
        <v>754.58121237064995</v>
      </c>
      <c r="CV15" s="549">
        <v>755.32753191879999</v>
      </c>
      <c r="CW15" s="549">
        <v>755.03332020275002</v>
      </c>
      <c r="CX15" s="549">
        <v>707.23681882845005</v>
      </c>
      <c r="CY15" s="549">
        <v>707.78947383879995</v>
      </c>
      <c r="CZ15" s="549">
        <v>708.24171478845005</v>
      </c>
      <c r="DA15" s="549">
        <v>704.47643233174995</v>
      </c>
      <c r="DB15" s="549">
        <v>631.04918475375007</v>
      </c>
      <c r="DC15" s="549">
        <v>630.74470728059998</v>
      </c>
      <c r="DD15" s="549">
        <v>615.86508778669997</v>
      </c>
      <c r="DE15" s="549">
        <v>588.56301455690004</v>
      </c>
      <c r="DF15" s="549">
        <v>589.28176613000005</v>
      </c>
      <c r="DG15" s="552">
        <v>584.65642992000005</v>
      </c>
      <c r="DH15" s="549">
        <v>580.83053032999999</v>
      </c>
      <c r="DI15" s="553">
        <v>557.96358860000009</v>
      </c>
      <c r="DJ15" s="549">
        <v>558.7483099399999</v>
      </c>
      <c r="DK15" s="552">
        <v>496.46780643</v>
      </c>
      <c r="DL15" s="553">
        <v>494.99578238999999</v>
      </c>
      <c r="DM15" s="549">
        <v>495.60311852000001</v>
      </c>
      <c r="DN15" s="552">
        <v>488.37469222999999</v>
      </c>
      <c r="DO15" s="549">
        <v>487.50556555999998</v>
      </c>
      <c r="DP15" s="552">
        <v>445.18099512999999</v>
      </c>
      <c r="DQ15" s="549">
        <v>435.55178935999999</v>
      </c>
      <c r="DR15" s="552">
        <v>435.95702605999998</v>
      </c>
      <c r="DS15" s="553">
        <v>417.75527475000001</v>
      </c>
      <c r="DT15" s="553">
        <v>413.98166902000003</v>
      </c>
      <c r="DU15" s="549">
        <v>0</v>
      </c>
      <c r="DV15" s="549">
        <v>0</v>
      </c>
      <c r="DW15" s="552">
        <v>0</v>
      </c>
      <c r="DX15" s="549">
        <v>0</v>
      </c>
      <c r="DY15" s="552">
        <v>0</v>
      </c>
      <c r="DZ15" s="549">
        <v>0</v>
      </c>
      <c r="EA15" s="549">
        <v>0</v>
      </c>
      <c r="EB15" s="552">
        <v>0</v>
      </c>
      <c r="EC15" s="549">
        <v>0</v>
      </c>
      <c r="ED15" s="549">
        <v>0</v>
      </c>
      <c r="EE15" s="552">
        <v>0</v>
      </c>
      <c r="EF15" s="549">
        <v>0</v>
      </c>
      <c r="EG15" s="552">
        <v>0</v>
      </c>
      <c r="EH15" s="553">
        <v>0</v>
      </c>
      <c r="EI15" s="553">
        <v>0</v>
      </c>
      <c r="EJ15" s="549">
        <v>0</v>
      </c>
      <c r="EK15" s="554">
        <v>0</v>
      </c>
      <c r="EL15" s="549">
        <v>0</v>
      </c>
      <c r="EM15" s="552">
        <v>0</v>
      </c>
      <c r="EN15" s="549">
        <v>0</v>
      </c>
      <c r="EO15" s="552">
        <v>0</v>
      </c>
      <c r="EP15" s="549">
        <v>0</v>
      </c>
      <c r="EQ15" s="555">
        <v>0</v>
      </c>
      <c r="ER15" s="550">
        <v>0</v>
      </c>
      <c r="ES15" s="549">
        <v>0</v>
      </c>
      <c r="ET15" s="549">
        <v>0</v>
      </c>
      <c r="EU15" s="554">
        <v>0</v>
      </c>
      <c r="EV15" s="549">
        <v>0</v>
      </c>
      <c r="EW15" s="554">
        <v>0</v>
      </c>
      <c r="EX15" s="549">
        <v>0</v>
      </c>
      <c r="EY15" s="549">
        <v>0</v>
      </c>
      <c r="EZ15" s="554">
        <v>0</v>
      </c>
      <c r="FA15" s="554">
        <v>0</v>
      </c>
      <c r="FB15" s="554">
        <v>0</v>
      </c>
      <c r="FC15" s="554">
        <v>0</v>
      </c>
      <c r="FD15" s="552">
        <v>0</v>
      </c>
      <c r="FE15" s="552">
        <v>0</v>
      </c>
      <c r="FF15" s="552">
        <v>0</v>
      </c>
      <c r="FG15" s="552">
        <v>0</v>
      </c>
      <c r="FH15" s="554">
        <v>0</v>
      </c>
      <c r="FI15" s="578"/>
      <c r="FJ15" s="579"/>
      <c r="FK15" s="558"/>
      <c r="FL15" s="559"/>
      <c r="FM15" s="570"/>
      <c r="FN15" s="570"/>
      <c r="FO15" s="570"/>
      <c r="FP15" s="570"/>
      <c r="FQ15" s="570"/>
      <c r="FR15" s="560"/>
      <c r="FS15" s="560"/>
      <c r="FT15" s="560"/>
      <c r="FU15" s="560"/>
      <c r="FV15" s="560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72">
        <v>132.70502214000001</v>
      </c>
      <c r="N16" s="103">
        <v>132.7627268</v>
      </c>
      <c r="O16" s="103">
        <v>142.51832867000002</v>
      </c>
      <c r="P16" s="573">
        <v>142.55446406000002</v>
      </c>
      <c r="Q16" s="103">
        <v>142.57527779999998</v>
      </c>
      <c r="R16" s="103">
        <v>153.3209971</v>
      </c>
      <c r="S16" s="574">
        <v>153.37602507999998</v>
      </c>
      <c r="T16" s="574">
        <v>153.44077597999998</v>
      </c>
      <c r="U16" s="574">
        <v>164.27927566</v>
      </c>
      <c r="V16" s="574">
        <v>164.32853863999998</v>
      </c>
      <c r="W16" s="574">
        <v>164.38004809999998</v>
      </c>
      <c r="X16" s="574">
        <v>175.36472355000001</v>
      </c>
      <c r="Y16" s="574">
        <v>175.46980211000002</v>
      </c>
      <c r="Z16" s="574">
        <v>175.57672477</v>
      </c>
      <c r="AA16" s="574">
        <v>186.61693955000001</v>
      </c>
      <c r="AB16" s="574">
        <v>186.72879913999998</v>
      </c>
      <c r="AC16" s="574">
        <v>186.90633039999997</v>
      </c>
      <c r="AD16" s="574">
        <v>198.48432201999998</v>
      </c>
      <c r="AE16" s="574">
        <v>198.59336131999999</v>
      </c>
      <c r="AF16" s="574">
        <v>198.72962477000002</v>
      </c>
      <c r="AG16" s="574">
        <v>210.32390833999997</v>
      </c>
      <c r="AH16" s="574">
        <v>210.44798142999997</v>
      </c>
      <c r="AI16" s="574">
        <v>210.56437822000001</v>
      </c>
      <c r="AJ16" s="574">
        <v>222.425839</v>
      </c>
      <c r="AK16" s="574">
        <v>222.53703420000002</v>
      </c>
      <c r="AL16" s="574">
        <v>222.64274761999999</v>
      </c>
      <c r="AM16" s="574">
        <v>234.96340114999998</v>
      </c>
      <c r="AN16" s="574">
        <v>235.10288560999999</v>
      </c>
      <c r="AO16" s="574">
        <v>235.23375417999998</v>
      </c>
      <c r="AP16" s="574">
        <v>248.28437400000001</v>
      </c>
      <c r="AQ16" s="574">
        <v>248.46419739000001</v>
      </c>
      <c r="AR16" s="574">
        <v>248.65205136</v>
      </c>
      <c r="AS16" s="574">
        <v>262.57355331999997</v>
      </c>
      <c r="AT16" s="574">
        <v>262.79229979999997</v>
      </c>
      <c r="AU16" s="574">
        <v>262.90951601</v>
      </c>
      <c r="AV16" s="556">
        <v>277.37785972</v>
      </c>
      <c r="AW16" s="574">
        <v>277.50258874000002</v>
      </c>
      <c r="AX16" s="574">
        <v>277.58578313999999</v>
      </c>
      <c r="AY16" s="574">
        <v>292.46303362999998</v>
      </c>
      <c r="AZ16" s="574">
        <v>292.51394009999996</v>
      </c>
      <c r="BA16" s="574">
        <v>292.76888372000002</v>
      </c>
      <c r="BB16" s="574">
        <v>308.48571099000003</v>
      </c>
      <c r="BC16" s="574">
        <v>308.68435099999999</v>
      </c>
      <c r="BD16" s="574">
        <v>308.75949249000001</v>
      </c>
      <c r="BE16" s="574">
        <v>325.60277579999996</v>
      </c>
      <c r="BF16" s="574">
        <v>325.71372337999998</v>
      </c>
      <c r="BG16" s="574">
        <v>325.81490258999997</v>
      </c>
      <c r="BH16" s="574">
        <v>342.64544288999997</v>
      </c>
      <c r="BI16" s="574">
        <v>343.11412725000002</v>
      </c>
      <c r="BJ16" s="556">
        <v>343.24664056</v>
      </c>
      <c r="BK16" s="556">
        <v>361.2</v>
      </c>
      <c r="BL16" s="575">
        <v>361.4</v>
      </c>
      <c r="BM16" s="574">
        <v>361.7</v>
      </c>
      <c r="BN16" s="556">
        <v>379.7</v>
      </c>
      <c r="BO16" s="556">
        <v>379.9</v>
      </c>
      <c r="BP16" s="556">
        <v>380.1</v>
      </c>
      <c r="BQ16" s="556">
        <v>399.1</v>
      </c>
      <c r="BR16" s="574">
        <v>399.2</v>
      </c>
      <c r="BS16" s="575">
        <v>399.4</v>
      </c>
      <c r="BT16" s="574">
        <v>418.5</v>
      </c>
      <c r="BU16" s="575">
        <v>418.6</v>
      </c>
      <c r="BV16" s="574">
        <v>418.73780081324003</v>
      </c>
      <c r="BW16" s="574">
        <v>438.74563096484002</v>
      </c>
      <c r="BX16" s="580">
        <v>439.59799707648</v>
      </c>
      <c r="BY16" s="581">
        <v>439.85669608348002</v>
      </c>
      <c r="BZ16" s="577">
        <v>461.56848530078003</v>
      </c>
      <c r="CA16" s="582">
        <v>461.87651106120001</v>
      </c>
      <c r="CB16" s="581">
        <v>461.28265086511999</v>
      </c>
      <c r="CC16" s="582">
        <v>483.4481457</v>
      </c>
      <c r="CD16" s="582">
        <v>485.13401589</v>
      </c>
      <c r="CE16" s="581">
        <v>485.40644509100002</v>
      </c>
      <c r="CF16" s="582">
        <v>508.47880390119997</v>
      </c>
      <c r="CG16" s="581">
        <v>508.75249904079999</v>
      </c>
      <c r="CH16" s="581">
        <v>509.03269834539998</v>
      </c>
      <c r="CI16" s="581">
        <v>533.30504191039995</v>
      </c>
      <c r="CJ16" s="581">
        <v>533.60321215459999</v>
      </c>
      <c r="CK16" s="179">
        <v>533.92000395970001</v>
      </c>
      <c r="CL16" s="550">
        <v>559.80498905589991</v>
      </c>
      <c r="CM16" s="550">
        <v>559.85827453210004</v>
      </c>
      <c r="CN16" s="550">
        <v>560.36378144649996</v>
      </c>
      <c r="CO16" s="550">
        <v>587.17166320410001</v>
      </c>
      <c r="CP16" s="549">
        <v>587.55208294689999</v>
      </c>
      <c r="CQ16" s="549">
        <v>587.96528785839996</v>
      </c>
      <c r="CR16" s="554">
        <v>614.87761767640006</v>
      </c>
      <c r="CS16" s="549">
        <v>615.40016769249996</v>
      </c>
      <c r="CT16" s="550">
        <v>615.88960835830005</v>
      </c>
      <c r="CU16" s="549">
        <v>643.22821518930004</v>
      </c>
      <c r="CV16" s="549">
        <v>643.83389022569997</v>
      </c>
      <c r="CW16" s="549">
        <v>644.29263477070015</v>
      </c>
      <c r="CX16" s="549">
        <v>672.44243099810001</v>
      </c>
      <c r="CY16" s="549">
        <v>672.98226621449999</v>
      </c>
      <c r="CZ16" s="554">
        <v>673.78735784755008</v>
      </c>
      <c r="DA16" s="549">
        <v>702.87805052945009</v>
      </c>
      <c r="DB16" s="549">
        <v>703.68301693789988</v>
      </c>
      <c r="DC16" s="549">
        <v>704.46593717270002</v>
      </c>
      <c r="DD16" s="549">
        <v>733.16117595865001</v>
      </c>
      <c r="DE16" s="549">
        <v>734.09019755690008</v>
      </c>
      <c r="DF16" s="549">
        <v>734.93348839999999</v>
      </c>
      <c r="DG16" s="552">
        <v>764.65007689999993</v>
      </c>
      <c r="DH16" s="549">
        <v>117.85571893999999</v>
      </c>
      <c r="DI16" s="553">
        <v>117.99498267999999</v>
      </c>
      <c r="DJ16" s="549">
        <v>122.88803354999999</v>
      </c>
      <c r="DK16" s="552">
        <v>123.03725261999999</v>
      </c>
      <c r="DL16" s="553">
        <v>123.21089655</v>
      </c>
      <c r="DM16" s="549">
        <v>128.10556923999999</v>
      </c>
      <c r="DN16" s="552">
        <v>128.30949917000001</v>
      </c>
      <c r="DO16" s="549">
        <v>128.50369418</v>
      </c>
      <c r="DP16" s="552">
        <v>133.37528610000001</v>
      </c>
      <c r="DQ16" s="549">
        <v>133.62179173999999</v>
      </c>
      <c r="DR16" s="552">
        <v>133.84270608999998</v>
      </c>
      <c r="DS16" s="553">
        <v>138.63461465</v>
      </c>
      <c r="DT16" s="553">
        <v>138.92169100999999</v>
      </c>
      <c r="DU16" s="549">
        <v>139.23653945000001</v>
      </c>
      <c r="DV16" s="549">
        <v>144.08224783</v>
      </c>
      <c r="DW16" s="552">
        <v>144.38433147000001</v>
      </c>
      <c r="DX16" s="549">
        <v>144.47359304999998</v>
      </c>
      <c r="DY16" s="552">
        <v>149.67053566999999</v>
      </c>
      <c r="DZ16" s="549">
        <v>150.01661712999999</v>
      </c>
      <c r="EA16" s="549">
        <v>150.32892514</v>
      </c>
      <c r="EB16" s="552">
        <v>155.30503741000001</v>
      </c>
      <c r="EC16" s="549">
        <v>155.68604258999997</v>
      </c>
      <c r="ED16" s="549">
        <v>155.91092279</v>
      </c>
      <c r="EE16" s="552">
        <v>160.87157258000002</v>
      </c>
      <c r="EF16" s="549">
        <v>161.12144615</v>
      </c>
      <c r="EG16" s="552">
        <v>161.41771678999999</v>
      </c>
      <c r="EH16" s="553">
        <v>166.54779479000001</v>
      </c>
      <c r="EI16" s="553">
        <v>166.78976105000001</v>
      </c>
      <c r="EJ16" s="549">
        <v>167.05381413000001</v>
      </c>
      <c r="EK16" s="554">
        <v>172.13905116999999</v>
      </c>
      <c r="EL16" s="549">
        <v>172.47666594</v>
      </c>
      <c r="EM16" s="552">
        <v>172.70602203999999</v>
      </c>
      <c r="EN16" s="549">
        <v>178.23980687</v>
      </c>
      <c r="EO16" s="552">
        <v>178.40766361000001</v>
      </c>
      <c r="EP16" s="549">
        <v>178.50742269</v>
      </c>
      <c r="EQ16" s="555">
        <v>183.91656674999999</v>
      </c>
      <c r="ER16" s="550">
        <v>183.97320923000001</v>
      </c>
      <c r="ES16" s="549">
        <v>184.03339032</v>
      </c>
      <c r="ET16" s="549">
        <v>189.35938395000002</v>
      </c>
      <c r="EU16" s="554">
        <v>59.424977310000003</v>
      </c>
      <c r="EV16" s="549">
        <v>59.443565700000001</v>
      </c>
      <c r="EW16" s="554">
        <v>64.824559519999994</v>
      </c>
      <c r="EX16" s="549">
        <v>64.84167076</v>
      </c>
      <c r="EY16" s="549">
        <v>64.855240670000001</v>
      </c>
      <c r="EZ16" s="554">
        <v>70.391923660000003</v>
      </c>
      <c r="FA16" s="554">
        <v>70.403095640000004</v>
      </c>
      <c r="FB16" s="554">
        <v>70.41035986</v>
      </c>
      <c r="FC16" s="554">
        <v>70.408019580000001</v>
      </c>
      <c r="FD16" s="552">
        <v>70.406064569999998</v>
      </c>
      <c r="FE16" s="552">
        <v>70.40593367000001</v>
      </c>
      <c r="FF16" s="552">
        <v>70.406293219999995</v>
      </c>
      <c r="FG16" s="552">
        <v>70.406185269999995</v>
      </c>
      <c r="FH16" s="554">
        <v>70.40405324999999</v>
      </c>
      <c r="FI16" s="583"/>
      <c r="FJ16" s="557"/>
      <c r="FK16" s="558"/>
      <c r="FL16" s="559"/>
      <c r="FM16" s="570"/>
      <c r="FN16" s="570"/>
      <c r="FO16" s="570"/>
      <c r="FP16" s="570"/>
      <c r="FR16" s="560"/>
      <c r="FS16" s="560"/>
      <c r="FT16" s="560"/>
      <c r="FU16" s="560"/>
      <c r="FV16" s="560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72"/>
      <c r="N17" s="103"/>
      <c r="O17" s="103"/>
      <c r="P17" s="573"/>
      <c r="Q17" s="103"/>
      <c r="R17" s="103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574"/>
      <c r="AS17" s="574"/>
      <c r="AT17" s="574"/>
      <c r="AU17" s="574"/>
      <c r="AV17" s="556"/>
      <c r="AW17" s="574"/>
      <c r="AX17" s="574"/>
      <c r="AY17" s="574"/>
      <c r="AZ17" s="574"/>
      <c r="BA17" s="574"/>
      <c r="BB17" s="574"/>
      <c r="BC17" s="574"/>
      <c r="BD17" s="574"/>
      <c r="BE17" s="574"/>
      <c r="BF17" s="574"/>
      <c r="BG17" s="574"/>
      <c r="BH17" s="574"/>
      <c r="BI17" s="574"/>
      <c r="BJ17" s="556"/>
      <c r="BK17" s="556"/>
      <c r="BL17" s="575"/>
      <c r="BM17" s="574"/>
      <c r="BN17" s="556"/>
      <c r="BO17" s="556"/>
      <c r="BP17" s="556"/>
      <c r="BQ17" s="556"/>
      <c r="BR17" s="574"/>
      <c r="BS17" s="575"/>
      <c r="BT17" s="574"/>
      <c r="BU17" s="575"/>
      <c r="BV17" s="574"/>
      <c r="BW17" s="574"/>
      <c r="BX17" s="584"/>
      <c r="BY17" s="581"/>
      <c r="BZ17" s="585"/>
      <c r="CA17" s="586"/>
      <c r="CB17" s="581"/>
      <c r="CC17" s="586"/>
      <c r="CD17" s="586"/>
      <c r="CE17" s="581"/>
      <c r="CF17" s="586"/>
      <c r="CG17" s="581"/>
      <c r="CH17" s="581"/>
      <c r="CI17" s="581"/>
      <c r="CJ17" s="581"/>
      <c r="CK17" s="179"/>
      <c r="CL17" s="554"/>
      <c r="CM17" s="554"/>
      <c r="CN17" s="554"/>
      <c r="CO17" s="554"/>
      <c r="CP17" s="549"/>
      <c r="CQ17" s="549"/>
      <c r="CR17" s="554"/>
      <c r="CS17" s="549"/>
      <c r="CT17" s="554"/>
      <c r="CU17" s="549"/>
      <c r="CV17" s="549"/>
      <c r="CW17" s="549"/>
      <c r="CX17" s="549"/>
      <c r="CY17" s="549"/>
      <c r="CZ17" s="554"/>
      <c r="DA17" s="549"/>
      <c r="DB17" s="549"/>
      <c r="DC17" s="549"/>
      <c r="DD17" s="549"/>
      <c r="DE17" s="549"/>
      <c r="DF17" s="549"/>
      <c r="DG17" s="552"/>
      <c r="DH17" s="549"/>
      <c r="DI17" s="553">
        <v>220.86848337999999</v>
      </c>
      <c r="DJ17" s="549">
        <v>232.00420896</v>
      </c>
      <c r="DK17" s="552">
        <v>242.24639384</v>
      </c>
      <c r="DL17" s="553">
        <v>252.74890065</v>
      </c>
      <c r="DM17" s="549">
        <v>253.16329855000001</v>
      </c>
      <c r="DN17" s="552">
        <v>273.45988367000001</v>
      </c>
      <c r="DO17" s="549">
        <v>273.90353426999997</v>
      </c>
      <c r="DP17" s="552">
        <v>296.48926146999997</v>
      </c>
      <c r="DQ17" s="549">
        <v>308.99415484999997</v>
      </c>
      <c r="DR17" s="552">
        <v>321.09221707</v>
      </c>
      <c r="DS17" s="553">
        <v>334.52048088999999</v>
      </c>
      <c r="DT17" s="553">
        <v>0</v>
      </c>
      <c r="DU17" s="549">
        <v>0</v>
      </c>
      <c r="DV17" s="549">
        <v>0</v>
      </c>
      <c r="DW17" s="552">
        <v>0</v>
      </c>
      <c r="DX17" s="549">
        <v>0</v>
      </c>
      <c r="DY17" s="552">
        <v>0</v>
      </c>
      <c r="DZ17" s="549">
        <v>0</v>
      </c>
      <c r="EA17" s="549">
        <v>0</v>
      </c>
      <c r="EB17" s="552">
        <v>0</v>
      </c>
      <c r="EC17" s="549">
        <v>0</v>
      </c>
      <c r="ED17" s="549">
        <v>0</v>
      </c>
      <c r="EE17" s="552">
        <v>0</v>
      </c>
      <c r="EF17" s="549">
        <v>0</v>
      </c>
      <c r="EG17" s="552">
        <v>0</v>
      </c>
      <c r="EH17" s="553">
        <v>0</v>
      </c>
      <c r="EI17" s="553">
        <v>0</v>
      </c>
      <c r="EJ17" s="549">
        <v>0</v>
      </c>
      <c r="EK17" s="554">
        <v>0</v>
      </c>
      <c r="EL17" s="549">
        <v>0</v>
      </c>
      <c r="EM17" s="552">
        <v>0</v>
      </c>
      <c r="EN17" s="549">
        <v>0</v>
      </c>
      <c r="EO17" s="552">
        <v>0</v>
      </c>
      <c r="EP17" s="549">
        <v>0</v>
      </c>
      <c r="EQ17" s="555">
        <v>0</v>
      </c>
      <c r="ER17" s="550">
        <v>0</v>
      </c>
      <c r="ES17" s="549">
        <v>0</v>
      </c>
      <c r="ET17" s="549">
        <v>0</v>
      </c>
      <c r="EU17" s="554">
        <v>0</v>
      </c>
      <c r="EV17" s="549">
        <v>0</v>
      </c>
      <c r="EW17" s="554">
        <v>0</v>
      </c>
      <c r="EX17" s="549">
        <v>0</v>
      </c>
      <c r="EY17" s="549">
        <v>0</v>
      </c>
      <c r="EZ17" s="554">
        <v>0</v>
      </c>
      <c r="FA17" s="554">
        <v>0</v>
      </c>
      <c r="FB17" s="554">
        <v>0</v>
      </c>
      <c r="FC17" s="554">
        <v>0</v>
      </c>
      <c r="FD17" s="552">
        <v>0</v>
      </c>
      <c r="FE17" s="552">
        <v>0</v>
      </c>
      <c r="FF17" s="552">
        <v>0</v>
      </c>
      <c r="FG17" s="552">
        <v>0</v>
      </c>
      <c r="FH17" s="554">
        <v>0</v>
      </c>
      <c r="FI17" s="587"/>
      <c r="FJ17" s="588"/>
      <c r="FK17" s="558"/>
      <c r="FL17" s="559"/>
      <c r="FM17" s="570"/>
      <c r="FN17" s="570"/>
      <c r="FO17" s="570"/>
      <c r="FP17" s="570"/>
      <c r="FR17" s="560"/>
      <c r="FS17" s="560"/>
      <c r="FT17" s="560"/>
      <c r="FU17" s="560"/>
      <c r="FV17" s="560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74">
        <v>10089.880962785634</v>
      </c>
      <c r="T18" s="574">
        <v>10052.758651770724</v>
      </c>
      <c r="U18" s="574">
        <v>10095.114104820408</v>
      </c>
      <c r="V18" s="574">
        <v>10080.091287389256</v>
      </c>
      <c r="W18" s="574">
        <v>10094.649856413966</v>
      </c>
      <c r="X18" s="574">
        <v>10240.226339436233</v>
      </c>
      <c r="Y18" s="574">
        <v>10345.629520611479</v>
      </c>
      <c r="Z18" s="574">
        <v>10678.260511949655</v>
      </c>
      <c r="AA18" s="574">
        <v>10915.227980318292</v>
      </c>
      <c r="AB18" s="574">
        <v>11004.765024425793</v>
      </c>
      <c r="AC18" s="574">
        <v>11353.080702677154</v>
      </c>
      <c r="AD18" s="574">
        <v>11362.143770821072</v>
      </c>
      <c r="AE18" s="574">
        <v>11670.729075007293</v>
      </c>
      <c r="AF18" s="574">
        <v>11772.874790913265</v>
      </c>
      <c r="AG18" s="574">
        <v>12145.493858149552</v>
      </c>
      <c r="AH18" s="574">
        <v>12078.416237352376</v>
      </c>
      <c r="AI18" s="574">
        <v>12196.273056207589</v>
      </c>
      <c r="AJ18" s="574">
        <v>12612.521495689685</v>
      </c>
      <c r="AK18" s="574">
        <v>13153.607451184025</v>
      </c>
      <c r="AL18" s="574">
        <v>12835.153648368982</v>
      </c>
      <c r="AM18" s="574">
        <v>13332.896478927489</v>
      </c>
      <c r="AN18" s="574">
        <v>13525.019748334684</v>
      </c>
      <c r="AO18" s="574">
        <v>13430.914127053335</v>
      </c>
      <c r="AP18" s="574">
        <v>13869.49290512617</v>
      </c>
      <c r="AQ18" s="574">
        <v>14137.062411160441</v>
      </c>
      <c r="AR18" s="574">
        <v>14107.367534309931</v>
      </c>
      <c r="AS18" s="574">
        <v>14199.879525752342</v>
      </c>
      <c r="AT18" s="574">
        <v>13992.836512830438</v>
      </c>
      <c r="AU18" s="574">
        <v>14046.481748599252</v>
      </c>
      <c r="AV18" s="556">
        <v>14337.459506660538</v>
      </c>
      <c r="AW18" s="574">
        <v>14669.444518601274</v>
      </c>
      <c r="AX18" s="574">
        <v>15050.047762564205</v>
      </c>
      <c r="AY18" s="574">
        <v>15384.990165996867</v>
      </c>
      <c r="AZ18" s="574">
        <v>15477.504418987221</v>
      </c>
      <c r="BA18" s="574">
        <v>15641.485590007578</v>
      </c>
      <c r="BB18" s="574">
        <v>15857.38183181024</v>
      </c>
      <c r="BC18" s="574">
        <v>15885.420740731151</v>
      </c>
      <c r="BD18" s="574">
        <v>16041.74979590813</v>
      </c>
      <c r="BE18" s="574">
        <v>16140.991952644375</v>
      </c>
      <c r="BF18" s="574">
        <v>15935.492036800993</v>
      </c>
      <c r="BG18" s="574">
        <v>15785.759611876952</v>
      </c>
      <c r="BH18" s="574">
        <v>16329.821405994588</v>
      </c>
      <c r="BI18" s="574">
        <v>16925.059681962379</v>
      </c>
      <c r="BJ18" s="556">
        <v>17030.899940915366</v>
      </c>
      <c r="BK18" s="556">
        <v>17399.893995760736</v>
      </c>
      <c r="BL18" s="575">
        <v>17343.912591545315</v>
      </c>
      <c r="BM18" s="574">
        <v>17648.681410436646</v>
      </c>
      <c r="BN18" s="556">
        <v>17704.321040993847</v>
      </c>
      <c r="BO18" s="556">
        <v>17775.341254256211</v>
      </c>
      <c r="BP18" s="556">
        <v>17926.320872616907</v>
      </c>
      <c r="BQ18" s="556">
        <v>18070.762632382244</v>
      </c>
      <c r="BR18" s="574">
        <v>18149.427353849067</v>
      </c>
      <c r="BS18" s="575">
        <v>18437.627723821606</v>
      </c>
      <c r="BT18" s="574">
        <v>18661.646486890961</v>
      </c>
      <c r="BU18" s="575">
        <v>19098.450181691893</v>
      </c>
      <c r="BV18" s="574">
        <v>19004.536842356392</v>
      </c>
      <c r="BW18" s="574">
        <v>19056.744437214751</v>
      </c>
      <c r="BX18" s="584">
        <v>19075.079589932837</v>
      </c>
      <c r="BY18" s="581">
        <v>18738.517148313247</v>
      </c>
      <c r="BZ18" s="582">
        <v>18570.816512439818</v>
      </c>
      <c r="CA18" s="586">
        <v>18616.801641074318</v>
      </c>
      <c r="CB18" s="581">
        <v>18427.394790495149</v>
      </c>
      <c r="CC18" s="586">
        <v>18507.721166693646</v>
      </c>
      <c r="CD18" s="586">
        <v>18388.714233247141</v>
      </c>
      <c r="CE18" s="581">
        <v>18377.686905666396</v>
      </c>
      <c r="CF18" s="586">
        <v>18189.912582492012</v>
      </c>
      <c r="CG18" s="581">
        <v>18168.014437809048</v>
      </c>
      <c r="CH18" s="581">
        <v>18027.539271276721</v>
      </c>
      <c r="CI18" s="581">
        <v>17778.163999768243</v>
      </c>
      <c r="CJ18" s="581">
        <v>17328.908128976658</v>
      </c>
      <c r="CK18" s="179">
        <v>17057.309521927371</v>
      </c>
      <c r="CL18" s="554">
        <v>16817.69150137464</v>
      </c>
      <c r="CM18" s="554">
        <v>16807.240463908278</v>
      </c>
      <c r="CN18" s="554">
        <v>16553.434209402807</v>
      </c>
      <c r="CO18" s="554">
        <v>16330.595366602958</v>
      </c>
      <c r="CP18" s="549">
        <v>15837.073167421711</v>
      </c>
      <c r="CQ18" s="549">
        <v>15670.038960641408</v>
      </c>
      <c r="CR18" s="554">
        <v>15663.586803759375</v>
      </c>
      <c r="CS18" s="549">
        <v>15347.12388211213</v>
      </c>
      <c r="CT18" s="549">
        <v>15051.11518303971</v>
      </c>
      <c r="CU18" s="549">
        <v>14780.619206761114</v>
      </c>
      <c r="CV18" s="549">
        <v>14353.627336763771</v>
      </c>
      <c r="CW18" s="549">
        <v>13909.947830269575</v>
      </c>
      <c r="CX18" s="549">
        <v>13796.247720508796</v>
      </c>
      <c r="CY18" s="549">
        <v>13742.087357665108</v>
      </c>
      <c r="CZ18" s="554">
        <v>14369.087625749584</v>
      </c>
      <c r="DA18" s="549">
        <v>14228.687329330967</v>
      </c>
      <c r="DB18" s="549">
        <v>14057.004143514039</v>
      </c>
      <c r="DC18" s="549">
        <v>14080.129840437208</v>
      </c>
      <c r="DD18" s="549">
        <v>14163.17570784433</v>
      </c>
      <c r="DE18" s="549">
        <v>14162.274934096395</v>
      </c>
      <c r="DF18" s="549">
        <v>13851.031380012302</v>
      </c>
      <c r="DG18" s="552">
        <v>13635.176333674373</v>
      </c>
      <c r="DH18" s="549">
        <v>13664.241827520964</v>
      </c>
      <c r="DI18" s="549">
        <v>13523.978779167701</v>
      </c>
      <c r="DJ18" s="549">
        <v>13471.967924457727</v>
      </c>
      <c r="DK18" s="552">
        <v>13162.37138993706</v>
      </c>
      <c r="DL18" s="553">
        <v>13017.6140467516</v>
      </c>
      <c r="DM18" s="549">
        <v>12888.735264824492</v>
      </c>
      <c r="DN18" s="552">
        <v>12733.298670425158</v>
      </c>
      <c r="DO18" s="549">
        <v>12424.891536468111</v>
      </c>
      <c r="DP18" s="552">
        <v>12131.074205873148</v>
      </c>
      <c r="DQ18" s="549">
        <v>11908.505206383119</v>
      </c>
      <c r="DR18" s="552">
        <v>11516.489579274517</v>
      </c>
      <c r="DS18" s="553">
        <v>11398.328382706361</v>
      </c>
      <c r="DT18" s="553">
        <v>11271.891817031203</v>
      </c>
      <c r="DU18" s="549">
        <v>11035.827187836034</v>
      </c>
      <c r="DV18" s="549">
        <v>10856.107430935421</v>
      </c>
      <c r="DW18" s="552">
        <v>10616.500357278892</v>
      </c>
      <c r="DX18" s="549">
        <v>10078.007221282649</v>
      </c>
      <c r="DY18" s="552">
        <v>10103.841142865389</v>
      </c>
      <c r="DZ18" s="549">
        <v>9834.2284177949896</v>
      </c>
      <c r="EA18" s="549">
        <v>9867.0573677754801</v>
      </c>
      <c r="EB18" s="552">
        <v>9628.6883781149008</v>
      </c>
      <c r="EC18" s="549">
        <v>9625.5614537115998</v>
      </c>
      <c r="ED18" s="549">
        <v>9241.0914392210507</v>
      </c>
      <c r="EE18" s="552">
        <v>8541.6609882913399</v>
      </c>
      <c r="EF18" s="549">
        <v>8098.293710090551</v>
      </c>
      <c r="EG18" s="552">
        <v>8096.4264553592693</v>
      </c>
      <c r="EH18" s="553">
        <v>8031.0736764365301</v>
      </c>
      <c r="EI18" s="553">
        <v>7960.3450253877509</v>
      </c>
      <c r="EJ18" s="549">
        <v>7835.0889358579589</v>
      </c>
      <c r="EK18" s="554">
        <v>8251.6528582543997</v>
      </c>
      <c r="EL18" s="549">
        <v>8089.0341082388004</v>
      </c>
      <c r="EM18" s="552">
        <v>8007.8790927408991</v>
      </c>
      <c r="EN18" s="549">
        <v>8159.0837834887207</v>
      </c>
      <c r="EO18" s="552">
        <v>8126.0926318374886</v>
      </c>
      <c r="EP18" s="549">
        <v>7864.6741235467598</v>
      </c>
      <c r="EQ18" s="555">
        <v>7072.456259431603</v>
      </c>
      <c r="ER18" s="550">
        <v>6773.50870536808</v>
      </c>
      <c r="ES18" s="549">
        <v>6744.6237447233498</v>
      </c>
      <c r="ET18" s="549">
        <v>6427.1713995235295</v>
      </c>
      <c r="EU18" s="554">
        <v>6133.55958161134</v>
      </c>
      <c r="EV18" s="549">
        <v>6007.0732998645799</v>
      </c>
      <c r="EW18" s="554">
        <v>6094.8728933376697</v>
      </c>
      <c r="EX18" s="549">
        <v>6316.0722273634701</v>
      </c>
      <c r="EY18" s="549">
        <v>6073.1501894634694</v>
      </c>
      <c r="EZ18" s="554">
        <v>6224.8528988515218</v>
      </c>
      <c r="FA18" s="554">
        <v>6586.3593382909621</v>
      </c>
      <c r="FB18" s="554">
        <v>6300.1808015921579</v>
      </c>
      <c r="FC18" s="554">
        <v>6349.574651168221</v>
      </c>
      <c r="FD18" s="552">
        <v>6368.1276806413989</v>
      </c>
      <c r="FE18" s="552">
        <v>6370.8223246195039</v>
      </c>
      <c r="FF18" s="552">
        <v>6354.3677100759478</v>
      </c>
      <c r="FG18" s="552">
        <v>6350.9106295545189</v>
      </c>
      <c r="FH18" s="554">
        <v>6396.6906181653358</v>
      </c>
      <c r="FI18" s="556">
        <v>47.115966997114811</v>
      </c>
      <c r="FJ18" s="557">
        <v>100.7420334366562</v>
      </c>
      <c r="FK18" s="558"/>
      <c r="FL18" s="559"/>
      <c r="FM18" s="570"/>
      <c r="FN18" s="570"/>
      <c r="FO18" s="570"/>
      <c r="FP18" s="570"/>
      <c r="FR18" s="560"/>
      <c r="FS18" s="560"/>
      <c r="FT18" s="560"/>
      <c r="FU18" s="560"/>
      <c r="FV18" s="560"/>
    </row>
    <row r="19" spans="1:178" ht="12.75" customHeight="1" x14ac:dyDescent="0.2">
      <c r="C19" s="189"/>
      <c r="D19" s="307" t="s">
        <v>224</v>
      </c>
      <c r="E19" s="589">
        <v>232</v>
      </c>
      <c r="F19" s="589">
        <v>236.7</v>
      </c>
      <c r="G19" s="589">
        <v>139.19999999999999</v>
      </c>
      <c r="H19" s="589">
        <v>91.1</v>
      </c>
      <c r="I19" s="589">
        <v>45.4</v>
      </c>
      <c r="J19" s="589">
        <v>0.4</v>
      </c>
      <c r="K19" s="589">
        <v>29.8</v>
      </c>
      <c r="L19" s="589">
        <v>17</v>
      </c>
      <c r="M19" s="590">
        <v>19.2</v>
      </c>
      <c r="N19" s="589">
        <v>59</v>
      </c>
      <c r="O19" s="589">
        <v>66.5</v>
      </c>
      <c r="P19" s="591">
        <v>106.7</v>
      </c>
      <c r="Q19" s="589">
        <v>142.6</v>
      </c>
      <c r="R19" s="589">
        <v>130</v>
      </c>
      <c r="S19" s="592">
        <v>214.89999999999998</v>
      </c>
      <c r="T19" s="592">
        <v>170.7</v>
      </c>
      <c r="U19" s="592">
        <v>57.1</v>
      </c>
      <c r="V19" s="592">
        <v>12.8</v>
      </c>
      <c r="W19" s="592">
        <v>54.6</v>
      </c>
      <c r="X19" s="592">
        <v>28.1</v>
      </c>
      <c r="Y19" s="592">
        <v>17.100000000000001</v>
      </c>
      <c r="Z19" s="592">
        <v>32.5</v>
      </c>
      <c r="AA19" s="592">
        <v>24.1</v>
      </c>
      <c r="AB19" s="592">
        <v>7.1</v>
      </c>
      <c r="AC19" s="592">
        <v>4</v>
      </c>
      <c r="AD19" s="592">
        <v>55</v>
      </c>
      <c r="AE19" s="592">
        <v>35.5</v>
      </c>
      <c r="AF19" s="592">
        <v>0</v>
      </c>
      <c r="AG19" s="592">
        <v>3.8</v>
      </c>
      <c r="AH19" s="592">
        <v>0</v>
      </c>
      <c r="AI19" s="592">
        <v>0</v>
      </c>
      <c r="AJ19" s="592">
        <v>0</v>
      </c>
      <c r="AK19" s="592">
        <v>0</v>
      </c>
      <c r="AL19" s="592">
        <v>0</v>
      </c>
      <c r="AM19" s="592">
        <v>0</v>
      </c>
      <c r="AN19" s="592">
        <v>0</v>
      </c>
      <c r="AO19" s="592">
        <v>0</v>
      </c>
      <c r="AP19" s="592">
        <v>21</v>
      </c>
      <c r="AQ19" s="592">
        <v>0.5</v>
      </c>
      <c r="AR19" s="592">
        <v>24.7</v>
      </c>
      <c r="AS19" s="592">
        <v>55</v>
      </c>
      <c r="AT19" s="592">
        <v>23</v>
      </c>
      <c r="AU19" s="593">
        <v>2</v>
      </c>
      <c r="AV19" s="594">
        <v>36.6</v>
      </c>
      <c r="AW19" s="592">
        <v>31.1</v>
      </c>
      <c r="AX19" s="592">
        <v>66.3</v>
      </c>
      <c r="AY19" s="592">
        <v>253.7</v>
      </c>
      <c r="AZ19" s="592">
        <v>136.80000000000001</v>
      </c>
      <c r="BA19" s="592">
        <v>124.5</v>
      </c>
      <c r="BB19" s="592">
        <v>163.99999999999986</v>
      </c>
      <c r="BC19" s="592">
        <v>43.900000000000034</v>
      </c>
      <c r="BD19" s="592">
        <v>2.5</v>
      </c>
      <c r="BE19" s="592">
        <v>5.9</v>
      </c>
      <c r="BF19" s="592">
        <v>3.8</v>
      </c>
      <c r="BG19" s="592">
        <v>2.2999999999999998</v>
      </c>
      <c r="BH19" s="592">
        <v>5</v>
      </c>
      <c r="BI19" s="592">
        <v>0</v>
      </c>
      <c r="BJ19" s="594">
        <v>0</v>
      </c>
      <c r="BK19" s="592">
        <v>1</v>
      </c>
      <c r="BL19" s="595">
        <v>4.5</v>
      </c>
      <c r="BM19" s="592">
        <v>0</v>
      </c>
      <c r="BN19" s="593">
        <v>5</v>
      </c>
      <c r="BO19" s="593">
        <v>0</v>
      </c>
      <c r="BP19" s="593">
        <v>0.7</v>
      </c>
      <c r="BQ19" s="593">
        <v>0</v>
      </c>
      <c r="BR19" s="593">
        <v>0</v>
      </c>
      <c r="BS19" s="596">
        <v>0.2</v>
      </c>
      <c r="BT19" s="593">
        <v>0</v>
      </c>
      <c r="BU19" s="596">
        <v>1</v>
      </c>
      <c r="BV19" s="593">
        <v>0</v>
      </c>
      <c r="BW19" s="597">
        <v>0</v>
      </c>
      <c r="BX19" s="597">
        <v>0</v>
      </c>
      <c r="BY19" s="593">
        <v>0</v>
      </c>
      <c r="BZ19" s="586">
        <v>9.6999999999999993</v>
      </c>
      <c r="CA19" s="597">
        <v>3</v>
      </c>
      <c r="CB19" s="593">
        <v>5</v>
      </c>
      <c r="CC19" s="597">
        <v>8.1999999999999993</v>
      </c>
      <c r="CD19" s="597">
        <v>2</v>
      </c>
      <c r="CE19" s="593">
        <v>0</v>
      </c>
      <c r="CF19" s="597">
        <v>2.5</v>
      </c>
      <c r="CG19" s="593">
        <v>7</v>
      </c>
      <c r="CH19" s="593">
        <v>15.8</v>
      </c>
      <c r="CI19" s="593">
        <v>13</v>
      </c>
      <c r="CJ19" s="593">
        <v>22</v>
      </c>
      <c r="CK19" s="593">
        <v>173.7</v>
      </c>
      <c r="CL19" s="598">
        <v>80.8</v>
      </c>
      <c r="CM19" s="598">
        <v>76.7</v>
      </c>
      <c r="CN19" s="598">
        <v>60</v>
      </c>
      <c r="CO19" s="598">
        <v>5</v>
      </c>
      <c r="CP19" s="599">
        <v>181.5</v>
      </c>
      <c r="CQ19" s="599">
        <v>145</v>
      </c>
      <c r="CR19" s="598">
        <v>9</v>
      </c>
      <c r="CS19" s="599">
        <v>16.5</v>
      </c>
      <c r="CT19" s="600">
        <v>7.7</v>
      </c>
      <c r="CU19" s="601">
        <v>50</v>
      </c>
      <c r="CV19" s="599">
        <v>24</v>
      </c>
      <c r="CW19" s="601">
        <v>20</v>
      </c>
      <c r="CX19" s="599">
        <v>4</v>
      </c>
      <c r="CY19" s="598">
        <v>24</v>
      </c>
      <c r="CZ19" s="598">
        <v>78</v>
      </c>
      <c r="DA19" s="599">
        <v>27</v>
      </c>
      <c r="DB19" s="599">
        <v>0.7</v>
      </c>
      <c r="DC19" s="599">
        <v>3</v>
      </c>
      <c r="DD19" s="599">
        <v>0.2</v>
      </c>
      <c r="DE19" s="599">
        <v>0</v>
      </c>
      <c r="DF19" s="549">
        <v>0</v>
      </c>
      <c r="DG19" s="553">
        <v>29.500000000000004</v>
      </c>
      <c r="DH19" s="549">
        <v>30.200000000000003</v>
      </c>
      <c r="DI19" s="553">
        <v>24</v>
      </c>
      <c r="DJ19" s="549">
        <v>11.799999999999999</v>
      </c>
      <c r="DK19" s="552">
        <v>0</v>
      </c>
      <c r="DL19" s="553">
        <v>2.5</v>
      </c>
      <c r="DM19" s="549">
        <v>0</v>
      </c>
      <c r="DN19" s="552">
        <v>0</v>
      </c>
      <c r="DO19" s="549">
        <v>0</v>
      </c>
      <c r="DP19" s="552">
        <v>0</v>
      </c>
      <c r="DQ19" s="549">
        <v>0</v>
      </c>
      <c r="DR19" s="552">
        <v>0</v>
      </c>
      <c r="DS19" s="553">
        <v>1.4</v>
      </c>
      <c r="DT19" s="553">
        <v>16.5</v>
      </c>
      <c r="DU19" s="549">
        <v>9.1</v>
      </c>
      <c r="DV19" s="549">
        <v>5</v>
      </c>
      <c r="DW19" s="552">
        <v>0</v>
      </c>
      <c r="DX19" s="549">
        <v>1.5</v>
      </c>
      <c r="DY19" s="552">
        <v>2.1</v>
      </c>
      <c r="DZ19" s="549">
        <v>0.9</v>
      </c>
      <c r="EA19" s="549">
        <v>9.6999999999999993</v>
      </c>
      <c r="EB19" s="552">
        <v>6.7</v>
      </c>
      <c r="EC19" s="549">
        <v>3.2</v>
      </c>
      <c r="ED19" s="549">
        <v>16.3</v>
      </c>
      <c r="EE19" s="552">
        <v>120</v>
      </c>
      <c r="EF19" s="599">
        <v>17.700000000000003</v>
      </c>
      <c r="EG19" s="552">
        <v>17.600000000000001</v>
      </c>
      <c r="EH19" s="553">
        <v>23.5</v>
      </c>
      <c r="EI19" s="553">
        <v>1.1000000000000001</v>
      </c>
      <c r="EJ19" s="549">
        <v>0.7</v>
      </c>
      <c r="EK19" s="554">
        <v>0.7</v>
      </c>
      <c r="EL19" s="549">
        <v>1.1000000000000001</v>
      </c>
      <c r="EM19" s="552">
        <v>3.2</v>
      </c>
      <c r="EN19" s="549">
        <v>1.5</v>
      </c>
      <c r="EO19" s="552">
        <v>1.4</v>
      </c>
      <c r="EP19" s="549">
        <v>1</v>
      </c>
      <c r="EQ19" s="555">
        <v>75.400000000000006</v>
      </c>
      <c r="ER19" s="550">
        <v>15.5</v>
      </c>
      <c r="ES19" s="549">
        <v>9.1999999999999993</v>
      </c>
      <c r="ET19" s="549">
        <v>1.6</v>
      </c>
      <c r="EU19" s="554">
        <v>22.7</v>
      </c>
      <c r="EV19" s="549">
        <v>5.8</v>
      </c>
      <c r="EW19" s="554">
        <v>0.8</v>
      </c>
      <c r="EX19" s="599">
        <v>0.4</v>
      </c>
      <c r="EY19" s="549">
        <v>4.2</v>
      </c>
      <c r="EZ19" s="602">
        <v>0.2</v>
      </c>
      <c r="FA19" s="602">
        <v>0.2</v>
      </c>
      <c r="FB19" s="602">
        <v>0.1</v>
      </c>
      <c r="FC19" s="554">
        <v>0</v>
      </c>
      <c r="FD19" s="552">
        <v>0</v>
      </c>
      <c r="FE19" s="552">
        <v>0</v>
      </c>
      <c r="FF19" s="552">
        <v>0</v>
      </c>
      <c r="FG19" s="552">
        <v>0</v>
      </c>
      <c r="FH19" s="554">
        <v>0</v>
      </c>
      <c r="FI19" s="561"/>
      <c r="FJ19" s="603"/>
      <c r="FK19" s="558"/>
      <c r="FL19" s="559"/>
      <c r="FM19" s="570"/>
      <c r="FN19" s="570"/>
      <c r="FO19" s="570"/>
      <c r="FP19" s="570"/>
      <c r="FR19" s="560"/>
      <c r="FS19" s="560"/>
      <c r="FT19" s="560"/>
      <c r="FU19" s="560"/>
      <c r="FV19" s="560"/>
    </row>
    <row r="20" spans="1:178" ht="12.75" customHeight="1" x14ac:dyDescent="0.2">
      <c r="C20" s="189"/>
      <c r="D20" s="307" t="s">
        <v>225</v>
      </c>
      <c r="E20" s="589"/>
      <c r="F20" s="589"/>
      <c r="G20" s="589"/>
      <c r="H20" s="589"/>
      <c r="I20" s="589"/>
      <c r="J20" s="589"/>
      <c r="K20" s="589"/>
      <c r="L20" s="589"/>
      <c r="M20" s="590"/>
      <c r="N20" s="589"/>
      <c r="O20" s="589"/>
      <c r="P20" s="591"/>
      <c r="Q20" s="589"/>
      <c r="R20" s="589"/>
      <c r="S20" s="592"/>
      <c r="T20" s="592"/>
      <c r="U20" s="592"/>
      <c r="V20" s="592"/>
      <c r="W20" s="592"/>
      <c r="X20" s="592"/>
      <c r="Y20" s="592"/>
      <c r="Z20" s="592"/>
      <c r="AA20" s="592"/>
      <c r="AB20" s="592"/>
      <c r="AC20" s="592"/>
      <c r="AD20" s="592"/>
      <c r="AE20" s="592"/>
      <c r="AF20" s="592"/>
      <c r="AG20" s="592"/>
      <c r="AH20" s="592"/>
      <c r="AI20" s="592"/>
      <c r="AJ20" s="592"/>
      <c r="AK20" s="592"/>
      <c r="AL20" s="592"/>
      <c r="AM20" s="592"/>
      <c r="AN20" s="592"/>
      <c r="AO20" s="592"/>
      <c r="AP20" s="592"/>
      <c r="AQ20" s="592"/>
      <c r="AR20" s="592"/>
      <c r="AS20" s="592"/>
      <c r="AT20" s="592"/>
      <c r="AU20" s="593"/>
      <c r="AV20" s="594"/>
      <c r="AW20" s="592"/>
      <c r="AX20" s="592"/>
      <c r="AY20" s="592"/>
      <c r="AZ20" s="592"/>
      <c r="BA20" s="592"/>
      <c r="BB20" s="592">
        <v>0</v>
      </c>
      <c r="BC20" s="592">
        <v>69.700000000000017</v>
      </c>
      <c r="BD20" s="592">
        <v>83.899999999999991</v>
      </c>
      <c r="BE20" s="592">
        <v>41.300000000000004</v>
      </c>
      <c r="BF20" s="592">
        <v>52.60000000000003</v>
      </c>
      <c r="BG20" s="592">
        <v>12.299999999999994</v>
      </c>
      <c r="BH20" s="592">
        <v>12.299999999999999</v>
      </c>
      <c r="BI20" s="592">
        <v>1.1000000000000001</v>
      </c>
      <c r="BJ20" s="594">
        <v>3.3</v>
      </c>
      <c r="BK20" s="592">
        <v>10.199999999999999</v>
      </c>
      <c r="BL20" s="595">
        <v>43.800000000000004</v>
      </c>
      <c r="BM20" s="592">
        <v>34.999999999999993</v>
      </c>
      <c r="BN20" s="593">
        <v>19.600000000000001</v>
      </c>
      <c r="BO20" s="593">
        <v>52.800000000000018</v>
      </c>
      <c r="BP20" s="593">
        <v>23.399999999999995</v>
      </c>
      <c r="BQ20" s="593">
        <v>6.6999999999999993</v>
      </c>
      <c r="BR20" s="593">
        <v>3.3</v>
      </c>
      <c r="BS20" s="596">
        <v>2.9000000000000004</v>
      </c>
      <c r="BT20" s="593">
        <v>3.2</v>
      </c>
      <c r="BU20" s="596">
        <v>2.7</v>
      </c>
      <c r="BV20" s="593">
        <v>1.6</v>
      </c>
      <c r="BW20" s="597">
        <v>7.4</v>
      </c>
      <c r="BX20" s="597">
        <v>27</v>
      </c>
      <c r="BY20" s="593">
        <v>29.1</v>
      </c>
      <c r="BZ20" s="597">
        <v>20.7</v>
      </c>
      <c r="CA20" s="597">
        <v>18.5</v>
      </c>
      <c r="CB20" s="593">
        <v>12.200000000000001</v>
      </c>
      <c r="CC20" s="597">
        <v>43.400000000000006</v>
      </c>
      <c r="CD20" s="597">
        <v>15.5</v>
      </c>
      <c r="CE20" s="593">
        <v>5.4</v>
      </c>
      <c r="CF20" s="597">
        <v>7.3</v>
      </c>
      <c r="CG20" s="593">
        <v>7.1999999999999993</v>
      </c>
      <c r="CH20" s="593">
        <v>29.4</v>
      </c>
      <c r="CI20" s="593">
        <v>8.5</v>
      </c>
      <c r="CJ20" s="593">
        <v>25.400000000000006</v>
      </c>
      <c r="CK20" s="593">
        <v>42.1</v>
      </c>
      <c r="CL20" s="598">
        <v>5.0999999999999996</v>
      </c>
      <c r="CM20" s="598">
        <v>2.4</v>
      </c>
      <c r="CN20" s="598">
        <v>0.3</v>
      </c>
      <c r="CO20" s="598">
        <v>1.3</v>
      </c>
      <c r="CP20" s="599">
        <v>0.1</v>
      </c>
      <c r="CQ20" s="599">
        <v>0</v>
      </c>
      <c r="CR20" s="598">
        <v>0</v>
      </c>
      <c r="CS20" s="599">
        <v>2</v>
      </c>
      <c r="CT20" s="600">
        <v>2.2999999999999998</v>
      </c>
      <c r="CU20" s="601">
        <v>0</v>
      </c>
      <c r="CV20" s="599">
        <v>1.7</v>
      </c>
      <c r="CW20" s="601">
        <v>1.7</v>
      </c>
      <c r="CX20" s="599">
        <v>0.5</v>
      </c>
      <c r="CY20" s="598">
        <v>0.2</v>
      </c>
      <c r="CZ20" s="598">
        <v>0.1</v>
      </c>
      <c r="DA20" s="599">
        <v>0.2</v>
      </c>
      <c r="DB20" s="599">
        <v>0.8</v>
      </c>
      <c r="DC20" s="599">
        <v>0</v>
      </c>
      <c r="DD20" s="599">
        <v>4</v>
      </c>
      <c r="DE20" s="599">
        <v>1.8</v>
      </c>
      <c r="DF20" s="599">
        <v>0.1</v>
      </c>
      <c r="DG20" s="553">
        <v>1.1000000000000001</v>
      </c>
      <c r="DH20" s="549">
        <v>0.3</v>
      </c>
      <c r="DI20" s="553">
        <v>0</v>
      </c>
      <c r="DJ20" s="549">
        <v>1.5</v>
      </c>
      <c r="DK20" s="552">
        <v>0</v>
      </c>
      <c r="DL20" s="553">
        <v>0.8</v>
      </c>
      <c r="DM20" s="549">
        <v>0</v>
      </c>
      <c r="DN20" s="552">
        <v>0</v>
      </c>
      <c r="DO20" s="549">
        <v>0</v>
      </c>
      <c r="DP20" s="552">
        <v>0</v>
      </c>
      <c r="DQ20" s="549">
        <v>0</v>
      </c>
      <c r="DR20" s="552">
        <v>0</v>
      </c>
      <c r="DS20" s="553">
        <v>0.9</v>
      </c>
      <c r="DT20" s="553">
        <v>0</v>
      </c>
      <c r="DU20" s="549">
        <v>0</v>
      </c>
      <c r="DV20" s="549">
        <v>0</v>
      </c>
      <c r="DW20" s="552">
        <v>0</v>
      </c>
      <c r="DX20" s="549">
        <v>0.7</v>
      </c>
      <c r="DY20" s="552">
        <v>1.2000000000000002</v>
      </c>
      <c r="DZ20" s="549">
        <v>0.8</v>
      </c>
      <c r="EA20" s="549">
        <v>0</v>
      </c>
      <c r="EB20" s="552">
        <v>0.5</v>
      </c>
      <c r="EC20" s="549">
        <v>0.5</v>
      </c>
      <c r="ED20" s="549">
        <v>2.2000000000000002</v>
      </c>
      <c r="EE20" s="552">
        <v>7.7</v>
      </c>
      <c r="EF20" s="549">
        <v>1.5</v>
      </c>
      <c r="EG20" s="552">
        <v>2.9</v>
      </c>
      <c r="EH20" s="553">
        <v>1.9</v>
      </c>
      <c r="EI20" s="553">
        <v>0.2</v>
      </c>
      <c r="EJ20" s="549">
        <v>1.5</v>
      </c>
      <c r="EK20" s="554">
        <v>0</v>
      </c>
      <c r="EL20" s="549">
        <v>0</v>
      </c>
      <c r="EM20" s="552">
        <v>0.8</v>
      </c>
      <c r="EN20" s="549">
        <v>0</v>
      </c>
      <c r="EO20" s="552">
        <v>0</v>
      </c>
      <c r="EP20" s="549">
        <v>0.4</v>
      </c>
      <c r="EQ20" s="555">
        <v>0</v>
      </c>
      <c r="ER20" s="550">
        <v>0</v>
      </c>
      <c r="ES20" s="549">
        <v>0</v>
      </c>
      <c r="ET20" s="549">
        <v>0</v>
      </c>
      <c r="EU20" s="554">
        <v>0</v>
      </c>
      <c r="EV20" s="549">
        <v>0</v>
      </c>
      <c r="EW20" s="554">
        <v>0</v>
      </c>
      <c r="EX20" s="549">
        <v>0</v>
      </c>
      <c r="EY20" s="549">
        <v>0</v>
      </c>
      <c r="EZ20" s="554">
        <v>0</v>
      </c>
      <c r="FA20" s="554">
        <v>0</v>
      </c>
      <c r="FB20" s="554">
        <v>0</v>
      </c>
      <c r="FC20" s="554">
        <v>0</v>
      </c>
      <c r="FD20" s="552">
        <v>0</v>
      </c>
      <c r="FE20" s="552">
        <v>0</v>
      </c>
      <c r="FF20" s="552">
        <v>0</v>
      </c>
      <c r="FG20" s="552">
        <v>0</v>
      </c>
      <c r="FH20" s="554">
        <v>0</v>
      </c>
      <c r="FI20" s="587"/>
      <c r="FJ20" s="557"/>
      <c r="FK20" s="558"/>
      <c r="FL20" s="559"/>
      <c r="FM20" s="570"/>
      <c r="FN20" s="570"/>
      <c r="FO20" s="570"/>
      <c r="FP20" s="570"/>
      <c r="FR20" s="560"/>
      <c r="FS20" s="560"/>
      <c r="FT20" s="560"/>
      <c r="FU20" s="560"/>
      <c r="FV20" s="560"/>
    </row>
    <row r="21" spans="1:178" ht="12.75" customHeight="1" x14ac:dyDescent="0.2">
      <c r="C21" s="189"/>
      <c r="D21" s="308" t="s">
        <v>208</v>
      </c>
      <c r="E21" s="589"/>
      <c r="F21" s="589"/>
      <c r="G21" s="589"/>
      <c r="H21" s="589"/>
      <c r="I21" s="589"/>
      <c r="J21" s="589"/>
      <c r="K21" s="589"/>
      <c r="L21" s="589"/>
      <c r="M21" s="590"/>
      <c r="N21" s="589"/>
      <c r="O21" s="589"/>
      <c r="P21" s="591"/>
      <c r="Q21" s="589"/>
      <c r="R21" s="589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3"/>
      <c r="AV21" s="594"/>
      <c r="AW21" s="592"/>
      <c r="AX21" s="592"/>
      <c r="AY21" s="592"/>
      <c r="AZ21" s="592"/>
      <c r="BA21" s="592"/>
      <c r="BB21" s="592">
        <v>0</v>
      </c>
      <c r="BC21" s="592">
        <v>0</v>
      </c>
      <c r="BD21" s="592">
        <v>0</v>
      </c>
      <c r="BE21" s="592">
        <v>0</v>
      </c>
      <c r="BF21" s="592">
        <v>0</v>
      </c>
      <c r="BG21" s="592">
        <v>0</v>
      </c>
      <c r="BH21" s="592">
        <v>2.2999999999999998</v>
      </c>
      <c r="BI21" s="592">
        <v>0</v>
      </c>
      <c r="BJ21" s="594">
        <v>4</v>
      </c>
      <c r="BK21" s="592">
        <v>13.5</v>
      </c>
      <c r="BL21" s="595">
        <v>22.5</v>
      </c>
      <c r="BM21" s="592">
        <v>46.5</v>
      </c>
      <c r="BN21" s="593">
        <v>47</v>
      </c>
      <c r="BO21" s="593">
        <v>30.5</v>
      </c>
      <c r="BP21" s="593">
        <v>27</v>
      </c>
      <c r="BQ21" s="593">
        <v>18.5</v>
      </c>
      <c r="BR21" s="593">
        <v>3</v>
      </c>
      <c r="BS21" s="596">
        <v>13</v>
      </c>
      <c r="BT21" s="593">
        <v>1.5</v>
      </c>
      <c r="BU21" s="596">
        <v>0</v>
      </c>
      <c r="BV21" s="593">
        <v>7.4</v>
      </c>
      <c r="BW21" s="604">
        <v>4</v>
      </c>
      <c r="BX21" s="604">
        <v>12</v>
      </c>
      <c r="BY21" s="593">
        <v>27</v>
      </c>
      <c r="BZ21" s="604">
        <v>70.599999999999994</v>
      </c>
      <c r="CA21" s="604">
        <v>19.8</v>
      </c>
      <c r="CB21" s="593">
        <v>20.9</v>
      </c>
      <c r="CC21" s="604">
        <v>26.5</v>
      </c>
      <c r="CD21" s="604">
        <v>5.3</v>
      </c>
      <c r="CE21" s="593">
        <v>6</v>
      </c>
      <c r="CF21" s="604">
        <v>31.9</v>
      </c>
      <c r="CG21" s="593">
        <v>27.8</v>
      </c>
      <c r="CH21" s="593">
        <v>49</v>
      </c>
      <c r="CI21" s="593">
        <v>38.300000000000004</v>
      </c>
      <c r="CJ21" s="593">
        <v>51.5</v>
      </c>
      <c r="CK21" s="593">
        <v>373.7</v>
      </c>
      <c r="CL21" s="598">
        <v>265</v>
      </c>
      <c r="CM21" s="598">
        <v>265.7</v>
      </c>
      <c r="CN21" s="598">
        <v>393.8</v>
      </c>
      <c r="CO21" s="598">
        <v>263.60000000000002</v>
      </c>
      <c r="CP21" s="599">
        <v>308.7</v>
      </c>
      <c r="CQ21" s="599">
        <v>306</v>
      </c>
      <c r="CR21" s="598">
        <v>201.1</v>
      </c>
      <c r="CS21" s="599">
        <v>168</v>
      </c>
      <c r="CT21" s="602">
        <v>196.6</v>
      </c>
      <c r="CU21" s="601">
        <v>174.8</v>
      </c>
      <c r="CV21" s="599">
        <v>210.79999999999998</v>
      </c>
      <c r="CW21" s="601">
        <v>264.89999999999998</v>
      </c>
      <c r="CX21" s="599">
        <v>229</v>
      </c>
      <c r="CY21" s="598">
        <v>217.1</v>
      </c>
      <c r="CZ21" s="598">
        <v>316.89999999999998</v>
      </c>
      <c r="DA21" s="599">
        <v>258.8</v>
      </c>
      <c r="DB21" s="599">
        <v>134.30000000000001</v>
      </c>
      <c r="DC21" s="599">
        <v>63.900000000000006</v>
      </c>
      <c r="DD21" s="599">
        <v>111.1</v>
      </c>
      <c r="DE21" s="599">
        <v>145.80000000000001</v>
      </c>
      <c r="DF21" s="599">
        <v>163</v>
      </c>
      <c r="DG21" s="553">
        <v>156</v>
      </c>
      <c r="DH21" s="549">
        <v>166.9</v>
      </c>
      <c r="DI21" s="553">
        <v>231.4</v>
      </c>
      <c r="DJ21" s="549">
        <v>182.5</v>
      </c>
      <c r="DK21" s="552">
        <v>156.6</v>
      </c>
      <c r="DL21" s="553">
        <v>117.6</v>
      </c>
      <c r="DM21" s="549">
        <v>72.7</v>
      </c>
      <c r="DN21" s="552">
        <v>70.7</v>
      </c>
      <c r="DO21" s="549">
        <v>135.1</v>
      </c>
      <c r="DP21" s="552">
        <v>135.5</v>
      </c>
      <c r="DQ21" s="549">
        <v>92</v>
      </c>
      <c r="DR21" s="552">
        <v>202.70000000000002</v>
      </c>
      <c r="DS21" s="553">
        <v>165.3</v>
      </c>
      <c r="DT21" s="553">
        <v>341.1</v>
      </c>
      <c r="DU21" s="549">
        <v>278.5</v>
      </c>
      <c r="DV21" s="549">
        <v>386.4</v>
      </c>
      <c r="DW21" s="552">
        <v>257.40000000000003</v>
      </c>
      <c r="DX21" s="549">
        <v>209.5</v>
      </c>
      <c r="DY21" s="552">
        <v>163.5</v>
      </c>
      <c r="DZ21" s="549">
        <v>149.6</v>
      </c>
      <c r="EA21" s="549">
        <v>167.7</v>
      </c>
      <c r="EB21" s="552">
        <v>191.89999999999998</v>
      </c>
      <c r="EC21" s="549">
        <v>203.7</v>
      </c>
      <c r="ED21" s="549">
        <v>320.20000000000005</v>
      </c>
      <c r="EE21" s="552">
        <v>688</v>
      </c>
      <c r="EF21" s="549">
        <v>530</v>
      </c>
      <c r="EG21" s="552">
        <v>308.40000000000003</v>
      </c>
      <c r="EH21" s="553">
        <v>339.8</v>
      </c>
      <c r="EI21" s="553">
        <v>179.3</v>
      </c>
      <c r="EJ21" s="549">
        <v>160.1</v>
      </c>
      <c r="EK21" s="554">
        <v>143.69999999999999</v>
      </c>
      <c r="EL21" s="549">
        <v>259.70000000000005</v>
      </c>
      <c r="EM21" s="552">
        <v>195.1</v>
      </c>
      <c r="EN21" s="549">
        <v>125.49999999999999</v>
      </c>
      <c r="EO21" s="552">
        <v>141.69999999999999</v>
      </c>
      <c r="EP21" s="549">
        <v>261.89999999999998</v>
      </c>
      <c r="EQ21" s="555">
        <v>597.09999999999991</v>
      </c>
      <c r="ER21" s="550">
        <v>438.1</v>
      </c>
      <c r="ES21" s="549">
        <v>446.7</v>
      </c>
      <c r="ET21" s="549">
        <v>228.2</v>
      </c>
      <c r="EU21" s="554">
        <v>222.1</v>
      </c>
      <c r="EV21" s="549">
        <v>176.6</v>
      </c>
      <c r="EW21" s="554">
        <v>92.7</v>
      </c>
      <c r="EX21" s="549">
        <v>82.5</v>
      </c>
      <c r="EY21" s="549">
        <v>15.6</v>
      </c>
      <c r="EZ21" s="554">
        <v>0.6</v>
      </c>
      <c r="FA21" s="554">
        <v>0.5</v>
      </c>
      <c r="FB21" s="554">
        <v>0.2</v>
      </c>
      <c r="FC21" s="554">
        <v>0</v>
      </c>
      <c r="FD21" s="552">
        <v>0</v>
      </c>
      <c r="FE21" s="552">
        <v>0</v>
      </c>
      <c r="FF21" s="552">
        <v>0</v>
      </c>
      <c r="FG21" s="552">
        <v>0</v>
      </c>
      <c r="FH21" s="554">
        <v>0.6</v>
      </c>
      <c r="FI21" s="556"/>
      <c r="FJ21" s="605"/>
      <c r="FK21" s="558"/>
      <c r="FL21" s="559"/>
      <c r="FM21" s="570"/>
      <c r="FN21" s="570"/>
      <c r="FO21" s="570"/>
      <c r="FP21" s="570"/>
      <c r="FR21" s="560"/>
      <c r="FS21" s="560"/>
      <c r="FT21" s="560"/>
      <c r="FU21" s="560"/>
      <c r="FV21" s="560"/>
    </row>
    <row r="22" spans="1:178" ht="12.75" customHeight="1" x14ac:dyDescent="0.2">
      <c r="C22" s="189"/>
      <c r="D22" s="308" t="s">
        <v>209</v>
      </c>
      <c r="E22" s="589"/>
      <c r="F22" s="589"/>
      <c r="G22" s="589"/>
      <c r="H22" s="589"/>
      <c r="I22" s="589"/>
      <c r="J22" s="589"/>
      <c r="K22" s="589"/>
      <c r="L22" s="589"/>
      <c r="M22" s="590"/>
      <c r="N22" s="589"/>
      <c r="O22" s="589"/>
      <c r="P22" s="591"/>
      <c r="Q22" s="589"/>
      <c r="R22" s="589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3"/>
      <c r="AV22" s="594"/>
      <c r="AW22" s="592"/>
      <c r="AX22" s="592"/>
      <c r="AY22" s="592"/>
      <c r="AZ22" s="592"/>
      <c r="BA22" s="592"/>
      <c r="BB22" s="592">
        <v>0</v>
      </c>
      <c r="BC22" s="592">
        <v>0</v>
      </c>
      <c r="BD22" s="592">
        <v>0</v>
      </c>
      <c r="BE22" s="592">
        <v>0</v>
      </c>
      <c r="BF22" s="592">
        <v>0</v>
      </c>
      <c r="BG22" s="592">
        <v>7.4</v>
      </c>
      <c r="BH22" s="592">
        <v>20.400000000000002</v>
      </c>
      <c r="BI22" s="592">
        <v>3</v>
      </c>
      <c r="BJ22" s="594">
        <v>20.8</v>
      </c>
      <c r="BK22" s="592">
        <v>56.1</v>
      </c>
      <c r="BL22" s="595">
        <v>71.400000000000006</v>
      </c>
      <c r="BM22" s="592">
        <v>78.399999999999991</v>
      </c>
      <c r="BN22" s="593">
        <v>111.39999999999992</v>
      </c>
      <c r="BO22" s="593">
        <v>95.499999999999972</v>
      </c>
      <c r="BP22" s="593">
        <v>88.40000000000002</v>
      </c>
      <c r="BQ22" s="593">
        <v>102.4</v>
      </c>
      <c r="BR22" s="593">
        <v>93.000000000000028</v>
      </c>
      <c r="BS22" s="596">
        <v>75.900000000000034</v>
      </c>
      <c r="BT22" s="593">
        <v>69.399999999999991</v>
      </c>
      <c r="BU22" s="596">
        <v>79.5</v>
      </c>
      <c r="BV22" s="593">
        <v>47.5</v>
      </c>
      <c r="BW22" s="604">
        <v>48.000000000000007</v>
      </c>
      <c r="BX22" s="604">
        <v>111.79999999999997</v>
      </c>
      <c r="BY22" s="593">
        <v>121.19999999999992</v>
      </c>
      <c r="BZ22" s="604">
        <v>185.1</v>
      </c>
      <c r="CA22" s="604">
        <v>223.60000000000002</v>
      </c>
      <c r="CB22" s="593">
        <v>182.90000000000003</v>
      </c>
      <c r="CC22" s="604">
        <v>228.49999999999997</v>
      </c>
      <c r="CD22" s="604">
        <v>164.8</v>
      </c>
      <c r="CE22" s="593">
        <v>236.8</v>
      </c>
      <c r="CF22" s="604">
        <v>153.89999999999998</v>
      </c>
      <c r="CG22" s="593">
        <v>227.89999999999998</v>
      </c>
      <c r="CH22" s="593">
        <v>210.3</v>
      </c>
      <c r="CI22" s="593">
        <v>229.29999999999998</v>
      </c>
      <c r="CJ22" s="593">
        <v>221.8</v>
      </c>
      <c r="CK22" s="593">
        <v>97</v>
      </c>
      <c r="CL22" s="598">
        <v>28.500000000000004</v>
      </c>
      <c r="CM22" s="598">
        <v>41.2</v>
      </c>
      <c r="CN22" s="598">
        <v>21.1</v>
      </c>
      <c r="CO22" s="598">
        <v>10.200000000000001</v>
      </c>
      <c r="CP22" s="599">
        <v>17.5</v>
      </c>
      <c r="CQ22" s="599">
        <v>19.100000000000001</v>
      </c>
      <c r="CR22" s="598">
        <v>5.9</v>
      </c>
      <c r="CS22" s="599">
        <v>8.8000000000000007</v>
      </c>
      <c r="CT22" s="602">
        <v>8</v>
      </c>
      <c r="CU22" s="601">
        <v>7.9000000000000012</v>
      </c>
      <c r="CV22" s="599">
        <v>7.9</v>
      </c>
      <c r="CW22" s="601">
        <v>18.100000000000001</v>
      </c>
      <c r="CX22" s="599">
        <v>28.1</v>
      </c>
      <c r="CY22" s="598">
        <v>9.4</v>
      </c>
      <c r="CZ22" s="598">
        <v>25.900000000000006</v>
      </c>
      <c r="DA22" s="599">
        <v>2.8</v>
      </c>
      <c r="DB22" s="599">
        <v>7.3000000000000007</v>
      </c>
      <c r="DC22" s="599">
        <v>5.6000000000000005</v>
      </c>
      <c r="DD22" s="599">
        <v>4</v>
      </c>
      <c r="DE22" s="599">
        <v>7.1999999999999993</v>
      </c>
      <c r="DF22" s="599">
        <v>7.5</v>
      </c>
      <c r="DG22" s="553">
        <v>8.3000000000000007</v>
      </c>
      <c r="DH22" s="549">
        <v>6.8</v>
      </c>
      <c r="DI22" s="553">
        <v>8</v>
      </c>
      <c r="DJ22" s="549">
        <v>5.4</v>
      </c>
      <c r="DK22" s="552">
        <v>7.3</v>
      </c>
      <c r="DL22" s="553">
        <v>5.3000000000000007</v>
      </c>
      <c r="DM22" s="549">
        <v>4.3</v>
      </c>
      <c r="DN22" s="552">
        <v>8.4</v>
      </c>
      <c r="DO22" s="549">
        <v>4.9000000000000004</v>
      </c>
      <c r="DP22" s="552">
        <v>7.8</v>
      </c>
      <c r="DQ22" s="549">
        <v>8.6999999999999993</v>
      </c>
      <c r="DR22" s="552">
        <v>6.2</v>
      </c>
      <c r="DS22" s="553">
        <v>8.6000000000000014</v>
      </c>
      <c r="DT22" s="553">
        <v>14.600000000000001</v>
      </c>
      <c r="DU22" s="549">
        <v>12.499999999999998</v>
      </c>
      <c r="DV22" s="549">
        <v>7.8</v>
      </c>
      <c r="DW22" s="552">
        <v>14.4</v>
      </c>
      <c r="DX22" s="549">
        <v>8.9</v>
      </c>
      <c r="DY22" s="552">
        <v>3.3</v>
      </c>
      <c r="DZ22" s="549">
        <v>6.3</v>
      </c>
      <c r="EA22" s="549">
        <v>8.4</v>
      </c>
      <c r="EB22" s="552">
        <v>7.3999999999999995</v>
      </c>
      <c r="EC22" s="549">
        <v>11</v>
      </c>
      <c r="ED22" s="549">
        <v>9.6</v>
      </c>
      <c r="EE22" s="552">
        <v>12.8</v>
      </c>
      <c r="EF22" s="549">
        <v>11.7</v>
      </c>
      <c r="EG22" s="552">
        <v>11.200000000000001</v>
      </c>
      <c r="EH22" s="553">
        <v>5</v>
      </c>
      <c r="EI22" s="553">
        <v>5.1000000000000005</v>
      </c>
      <c r="EJ22" s="549">
        <v>2.7</v>
      </c>
      <c r="EK22" s="554">
        <v>1</v>
      </c>
      <c r="EL22" s="549">
        <v>3.2</v>
      </c>
      <c r="EM22" s="552">
        <v>3</v>
      </c>
      <c r="EN22" s="549">
        <v>7.9</v>
      </c>
      <c r="EO22" s="552">
        <v>6.1999999999999993</v>
      </c>
      <c r="EP22" s="549">
        <v>12.5</v>
      </c>
      <c r="EQ22" s="555">
        <v>16.700000000000003</v>
      </c>
      <c r="ER22" s="550">
        <v>14.100000000000001</v>
      </c>
      <c r="ES22" s="549">
        <v>6.6</v>
      </c>
      <c r="ET22" s="549">
        <v>5.5</v>
      </c>
      <c r="EU22" s="554">
        <v>4.3</v>
      </c>
      <c r="EV22" s="549">
        <v>2.4</v>
      </c>
      <c r="EW22" s="554">
        <v>0</v>
      </c>
      <c r="EX22" s="549">
        <v>0</v>
      </c>
      <c r="EY22" s="549">
        <v>0</v>
      </c>
      <c r="EZ22" s="554">
        <v>0</v>
      </c>
      <c r="FA22" s="554">
        <v>0</v>
      </c>
      <c r="FB22" s="554">
        <v>0</v>
      </c>
      <c r="FC22" s="554">
        <v>0</v>
      </c>
      <c r="FD22" s="552">
        <v>0</v>
      </c>
      <c r="FE22" s="552">
        <v>0</v>
      </c>
      <c r="FF22" s="552">
        <v>0</v>
      </c>
      <c r="FG22" s="552">
        <v>0</v>
      </c>
      <c r="FH22" s="554">
        <v>0</v>
      </c>
      <c r="FI22" s="571"/>
      <c r="FJ22" s="606"/>
      <c r="FK22" s="558"/>
      <c r="FL22" s="559"/>
      <c r="FM22" s="570"/>
      <c r="FN22" s="570"/>
      <c r="FO22" s="570"/>
      <c r="FP22" s="570"/>
      <c r="FR22" s="560"/>
      <c r="FS22" s="560"/>
      <c r="FT22" s="560"/>
      <c r="FU22" s="560"/>
      <c r="FV22" s="560"/>
    </row>
    <row r="23" spans="1:178" ht="12.75" customHeight="1" x14ac:dyDescent="0.2">
      <c r="C23" s="189"/>
      <c r="D23" s="308" t="s">
        <v>207</v>
      </c>
      <c r="E23" s="589"/>
      <c r="F23" s="589"/>
      <c r="G23" s="589"/>
      <c r="H23" s="589"/>
      <c r="I23" s="589"/>
      <c r="J23" s="589"/>
      <c r="K23" s="589"/>
      <c r="L23" s="589"/>
      <c r="M23" s="590"/>
      <c r="N23" s="589"/>
      <c r="O23" s="589"/>
      <c r="P23" s="591"/>
      <c r="Q23" s="589"/>
      <c r="R23" s="589"/>
      <c r="S23" s="592"/>
      <c r="T23" s="592"/>
      <c r="U23" s="592"/>
      <c r="V23" s="592"/>
      <c r="W23" s="592"/>
      <c r="X23" s="592"/>
      <c r="Y23" s="592"/>
      <c r="Z23" s="592"/>
      <c r="AA23" s="592"/>
      <c r="AB23" s="592"/>
      <c r="AC23" s="592"/>
      <c r="AD23" s="592"/>
      <c r="AE23" s="592"/>
      <c r="AF23" s="592"/>
      <c r="AG23" s="592"/>
      <c r="AH23" s="592"/>
      <c r="AI23" s="592"/>
      <c r="AJ23" s="592"/>
      <c r="AK23" s="592"/>
      <c r="AL23" s="592"/>
      <c r="AM23" s="592"/>
      <c r="AN23" s="592"/>
      <c r="AO23" s="592"/>
      <c r="AP23" s="592"/>
      <c r="AQ23" s="592"/>
      <c r="AR23" s="592"/>
      <c r="AS23" s="592"/>
      <c r="AT23" s="592"/>
      <c r="AU23" s="593"/>
      <c r="AV23" s="594"/>
      <c r="AW23" s="592"/>
      <c r="AX23" s="592"/>
      <c r="AY23" s="592"/>
      <c r="AZ23" s="592"/>
      <c r="BA23" s="592"/>
      <c r="BB23" s="592">
        <v>14.47296592</v>
      </c>
      <c r="BC23" s="592">
        <v>3.4351645900000003</v>
      </c>
      <c r="BD23" s="592">
        <v>1.63348129</v>
      </c>
      <c r="BE23" s="592">
        <v>2.7027968499999999</v>
      </c>
      <c r="BF23" s="592">
        <v>1.4501023500000001</v>
      </c>
      <c r="BG23" s="592">
        <v>0.93623032999999989</v>
      </c>
      <c r="BH23" s="592">
        <v>1.22123026</v>
      </c>
      <c r="BI23" s="592">
        <v>1.2173240000000001</v>
      </c>
      <c r="BJ23" s="594">
        <v>1.45859395</v>
      </c>
      <c r="BK23" s="592">
        <v>2.6266379999999998</v>
      </c>
      <c r="BL23" s="595">
        <v>2.6112059999999997</v>
      </c>
      <c r="BM23" s="592">
        <v>4.3241249999999996</v>
      </c>
      <c r="BN23" s="593">
        <v>13.905470210000001</v>
      </c>
      <c r="BO23" s="593">
        <v>7.3892338799999999</v>
      </c>
      <c r="BP23" s="593">
        <v>7.6231626999999991</v>
      </c>
      <c r="BQ23" s="593">
        <v>4.1213666800000004</v>
      </c>
      <c r="BR23" s="593">
        <v>5.8310994300000001</v>
      </c>
      <c r="BS23" s="596">
        <v>4.06249284</v>
      </c>
      <c r="BT23" s="593">
        <v>4.3193160900000001</v>
      </c>
      <c r="BU23" s="596">
        <v>2.2902070000000001</v>
      </c>
      <c r="BV23" s="593">
        <v>3.24153694</v>
      </c>
      <c r="BW23" s="604">
        <v>3.8396830199999998</v>
      </c>
      <c r="BX23" s="604">
        <v>3.80093119</v>
      </c>
      <c r="BY23" s="593">
        <v>5.9187925899999989</v>
      </c>
      <c r="BZ23" s="604">
        <v>11.569328459999999</v>
      </c>
      <c r="CA23" s="604">
        <v>9.9786675299999992</v>
      </c>
      <c r="CB23" s="593">
        <v>4.0479829199999999</v>
      </c>
      <c r="CC23" s="604">
        <v>4.5921296500000004</v>
      </c>
      <c r="CD23" s="604">
        <v>8.2742601499999999</v>
      </c>
      <c r="CE23" s="593">
        <v>3.0894452399999999</v>
      </c>
      <c r="CF23" s="604">
        <v>6.9925920599999989</v>
      </c>
      <c r="CG23" s="593">
        <v>7.9842856300000005</v>
      </c>
      <c r="CH23" s="593">
        <v>10.245508150000001</v>
      </c>
      <c r="CI23" s="593">
        <v>10.50111115</v>
      </c>
      <c r="CJ23" s="593">
        <v>9.3423372899999997</v>
      </c>
      <c r="CK23" s="593">
        <v>6.0425297000000002</v>
      </c>
      <c r="CL23" s="598">
        <v>3.4239942599999997</v>
      </c>
      <c r="CM23" s="598">
        <v>3.3679287800000002</v>
      </c>
      <c r="CN23" s="598">
        <v>5.8419486200000001</v>
      </c>
      <c r="CO23" s="598">
        <v>3.0141023199999997</v>
      </c>
      <c r="CP23" s="599">
        <v>2.5405555500000001</v>
      </c>
      <c r="CQ23" s="599">
        <v>3.1247731500000002</v>
      </c>
      <c r="CR23" s="598">
        <v>3.1878843599999995</v>
      </c>
      <c r="CS23" s="599">
        <v>3.2119667299999994</v>
      </c>
      <c r="CT23" s="602">
        <v>2.5124451799999998</v>
      </c>
      <c r="CU23" s="601">
        <v>1.8127412599999999</v>
      </c>
      <c r="CV23" s="599">
        <v>2.0613056699999999</v>
      </c>
      <c r="CW23" s="601">
        <v>3.0023727299999998</v>
      </c>
      <c r="CX23" s="599">
        <v>2.07691683</v>
      </c>
      <c r="CY23" s="598">
        <v>1.8506030500000001</v>
      </c>
      <c r="CZ23" s="598">
        <v>2.2063951900000003</v>
      </c>
      <c r="DA23" s="599">
        <v>1.6642037800000002</v>
      </c>
      <c r="DB23" s="599">
        <v>1.56723447</v>
      </c>
      <c r="DC23" s="599">
        <v>1.55868312</v>
      </c>
      <c r="DD23" s="599">
        <v>1.5192439000000002</v>
      </c>
      <c r="DE23" s="599">
        <v>2.0937076499999998</v>
      </c>
      <c r="DF23" s="599">
        <v>2.0615500200000003</v>
      </c>
      <c r="DG23" s="553">
        <v>1.7347722999999999</v>
      </c>
      <c r="DH23" s="549">
        <v>1.7962961299999998</v>
      </c>
      <c r="DI23" s="553">
        <v>2.5676986999999998</v>
      </c>
      <c r="DJ23" s="549">
        <v>2.4776578599999999</v>
      </c>
      <c r="DK23" s="552">
        <v>1.4595160900000002</v>
      </c>
      <c r="DL23" s="553">
        <v>2.0680555200000001</v>
      </c>
      <c r="DM23" s="549">
        <v>2.1751774400000001</v>
      </c>
      <c r="DN23" s="552">
        <v>1.8056208200000001</v>
      </c>
      <c r="DO23" s="549">
        <v>2.1015830100000006</v>
      </c>
      <c r="DP23" s="552">
        <v>1.9998722</v>
      </c>
      <c r="DQ23" s="549">
        <v>2.2984528599999998</v>
      </c>
      <c r="DR23" s="552">
        <v>2.4282405599999999</v>
      </c>
      <c r="DS23" s="553">
        <v>3.1893438199999999</v>
      </c>
      <c r="DT23" s="553">
        <v>0</v>
      </c>
      <c r="DU23" s="549">
        <v>0</v>
      </c>
      <c r="DV23" s="549">
        <v>0</v>
      </c>
      <c r="DW23" s="552">
        <v>0</v>
      </c>
      <c r="DX23" s="549">
        <v>0</v>
      </c>
      <c r="DY23" s="552">
        <v>0</v>
      </c>
      <c r="DZ23" s="549">
        <v>0</v>
      </c>
      <c r="EA23" s="549">
        <v>0</v>
      </c>
      <c r="EB23" s="552">
        <v>0</v>
      </c>
      <c r="EC23" s="549">
        <v>0</v>
      </c>
      <c r="ED23" s="549">
        <v>0</v>
      </c>
      <c r="EE23" s="552">
        <v>0</v>
      </c>
      <c r="EF23" s="549">
        <v>0</v>
      </c>
      <c r="EG23" s="552">
        <v>0</v>
      </c>
      <c r="EH23" s="553">
        <v>0</v>
      </c>
      <c r="EI23" s="553">
        <v>0</v>
      </c>
      <c r="EJ23" s="549">
        <v>0</v>
      </c>
      <c r="EK23" s="554">
        <v>0</v>
      </c>
      <c r="EL23" s="549">
        <v>0</v>
      </c>
      <c r="EM23" s="552">
        <v>0</v>
      </c>
      <c r="EN23" s="549">
        <v>0</v>
      </c>
      <c r="EO23" s="552">
        <v>0</v>
      </c>
      <c r="EP23" s="549">
        <v>0</v>
      </c>
      <c r="EQ23" s="555">
        <v>0</v>
      </c>
      <c r="ER23" s="550">
        <v>0</v>
      </c>
      <c r="ES23" s="549">
        <v>0</v>
      </c>
      <c r="ET23" s="549">
        <v>0</v>
      </c>
      <c r="EU23" s="554">
        <v>0</v>
      </c>
      <c r="EV23" s="549">
        <v>0</v>
      </c>
      <c r="EW23" s="554">
        <v>0</v>
      </c>
      <c r="EX23" s="549">
        <v>0</v>
      </c>
      <c r="EY23" s="549">
        <v>0</v>
      </c>
      <c r="EZ23" s="554">
        <v>0</v>
      </c>
      <c r="FA23" s="554">
        <v>0</v>
      </c>
      <c r="FB23" s="554">
        <v>0</v>
      </c>
      <c r="FC23" s="554">
        <v>0</v>
      </c>
      <c r="FD23" s="552">
        <v>0</v>
      </c>
      <c r="FE23" s="552">
        <v>0</v>
      </c>
      <c r="FF23" s="552">
        <v>0</v>
      </c>
      <c r="FG23" s="552">
        <v>0</v>
      </c>
      <c r="FH23" s="554">
        <v>0</v>
      </c>
      <c r="FI23" s="607"/>
      <c r="FJ23" s="608"/>
      <c r="FK23" s="558"/>
      <c r="FL23" s="559"/>
      <c r="FM23" s="570"/>
      <c r="FN23" s="570"/>
      <c r="FO23" s="570"/>
      <c r="FP23" s="570"/>
      <c r="FR23" s="560"/>
      <c r="FS23" s="560"/>
      <c r="FT23" s="560"/>
      <c r="FU23" s="560"/>
      <c r="FV23" s="560"/>
    </row>
    <row r="24" spans="1:178" ht="12.75" customHeight="1" x14ac:dyDescent="0.2">
      <c r="C24" s="189"/>
      <c r="D24" s="309" t="s">
        <v>43</v>
      </c>
      <c r="E24" s="589">
        <v>0</v>
      </c>
      <c r="F24" s="589">
        <v>0.15</v>
      </c>
      <c r="G24" s="589">
        <v>0</v>
      </c>
      <c r="H24" s="589">
        <v>14.060257999999999</v>
      </c>
      <c r="I24" s="589">
        <v>0.21</v>
      </c>
      <c r="J24" s="589">
        <v>1.65</v>
      </c>
      <c r="K24" s="589">
        <v>0</v>
      </c>
      <c r="L24" s="589">
        <v>0</v>
      </c>
      <c r="M24" s="590">
        <v>0</v>
      </c>
      <c r="N24" s="589">
        <v>0</v>
      </c>
      <c r="O24" s="589">
        <v>0</v>
      </c>
      <c r="P24" s="591">
        <v>0</v>
      </c>
      <c r="Q24" s="589">
        <v>0</v>
      </c>
      <c r="R24" s="589">
        <v>0</v>
      </c>
      <c r="S24" s="592">
        <v>0</v>
      </c>
      <c r="T24" s="592">
        <v>0</v>
      </c>
      <c r="U24" s="592">
        <v>0</v>
      </c>
      <c r="V24" s="592">
        <v>0</v>
      </c>
      <c r="W24" s="592">
        <v>0</v>
      </c>
      <c r="X24" s="592">
        <v>0</v>
      </c>
      <c r="Y24" s="592">
        <v>0</v>
      </c>
      <c r="Z24" s="592">
        <v>0</v>
      </c>
      <c r="AA24" s="592">
        <v>0</v>
      </c>
      <c r="AB24" s="592">
        <v>31.4</v>
      </c>
      <c r="AC24" s="592">
        <v>431.16999999999996</v>
      </c>
      <c r="AD24" s="592">
        <v>4.6789999999999994</v>
      </c>
      <c r="AE24" s="592">
        <v>5.0410000000000004</v>
      </c>
      <c r="AF24" s="592">
        <v>5.0000099999999996</v>
      </c>
      <c r="AG24" s="592">
        <v>8.85</v>
      </c>
      <c r="AH24" s="592">
        <v>43.79</v>
      </c>
      <c r="AI24" s="592">
        <v>11.035</v>
      </c>
      <c r="AJ24" s="592">
        <v>91.63</v>
      </c>
      <c r="AK24" s="592">
        <v>129.28</v>
      </c>
      <c r="AL24" s="592">
        <v>72.2</v>
      </c>
      <c r="AM24" s="592">
        <v>12.543668</v>
      </c>
      <c r="AN24" s="592">
        <v>1</v>
      </c>
      <c r="AO24" s="592">
        <v>0</v>
      </c>
      <c r="AP24" s="592">
        <v>0</v>
      </c>
      <c r="AQ24" s="592">
        <v>0</v>
      </c>
      <c r="AR24" s="592">
        <v>0</v>
      </c>
      <c r="AS24" s="592">
        <v>0</v>
      </c>
      <c r="AT24" s="592">
        <v>0</v>
      </c>
      <c r="AU24" s="593">
        <v>0</v>
      </c>
      <c r="AV24" s="594">
        <v>0</v>
      </c>
      <c r="AW24" s="592">
        <v>0</v>
      </c>
      <c r="AX24" s="592">
        <v>0</v>
      </c>
      <c r="AY24" s="592">
        <v>0</v>
      </c>
      <c r="AZ24" s="592">
        <v>0</v>
      </c>
      <c r="BA24" s="592">
        <v>0</v>
      </c>
      <c r="BB24" s="592"/>
      <c r="BC24" s="592"/>
      <c r="BD24" s="592"/>
      <c r="BE24" s="592"/>
      <c r="BF24" s="592"/>
      <c r="BG24" s="592"/>
      <c r="BH24" s="592"/>
      <c r="BI24" s="592"/>
      <c r="BJ24" s="594"/>
      <c r="BK24" s="592"/>
      <c r="BL24" s="595"/>
      <c r="BM24" s="592"/>
      <c r="BN24" s="593"/>
      <c r="BO24" s="593"/>
      <c r="BP24" s="593"/>
      <c r="BQ24" s="593"/>
      <c r="BR24" s="593"/>
      <c r="BS24" s="596"/>
      <c r="BT24" s="593"/>
      <c r="BU24" s="596"/>
      <c r="BV24" s="593"/>
      <c r="BW24" s="597">
        <v>0</v>
      </c>
      <c r="BX24" s="597">
        <v>0</v>
      </c>
      <c r="BY24" s="593">
        <v>0</v>
      </c>
      <c r="BZ24" s="597">
        <v>0</v>
      </c>
      <c r="CA24" s="597">
        <v>0</v>
      </c>
      <c r="CB24" s="593">
        <v>0</v>
      </c>
      <c r="CC24" s="597">
        <v>0</v>
      </c>
      <c r="CD24" s="597">
        <v>0</v>
      </c>
      <c r="CE24" s="593">
        <v>0</v>
      </c>
      <c r="CF24" s="597">
        <v>0</v>
      </c>
      <c r="CG24" s="593">
        <v>0</v>
      </c>
      <c r="CH24" s="593">
        <v>0</v>
      </c>
      <c r="CI24" s="593">
        <v>0</v>
      </c>
      <c r="CJ24" s="593">
        <v>0</v>
      </c>
      <c r="CK24" s="593">
        <v>0</v>
      </c>
      <c r="CL24" s="598">
        <v>0</v>
      </c>
      <c r="CM24" s="598">
        <v>0</v>
      </c>
      <c r="CN24" s="598">
        <v>0</v>
      </c>
      <c r="CO24" s="598">
        <v>0</v>
      </c>
      <c r="CP24" s="599">
        <v>0</v>
      </c>
      <c r="CQ24" s="599">
        <v>0</v>
      </c>
      <c r="CR24" s="598">
        <v>0</v>
      </c>
      <c r="CS24" s="599">
        <v>0</v>
      </c>
      <c r="CT24" s="600">
        <v>0</v>
      </c>
      <c r="CU24" s="601">
        <v>0</v>
      </c>
      <c r="CV24" s="599">
        <v>0</v>
      </c>
      <c r="CW24" s="601">
        <v>0</v>
      </c>
      <c r="CX24" s="599">
        <v>0</v>
      </c>
      <c r="CY24" s="598">
        <v>0</v>
      </c>
      <c r="CZ24" s="598">
        <v>0</v>
      </c>
      <c r="DA24" s="599">
        <v>0</v>
      </c>
      <c r="DB24" s="599">
        <v>0</v>
      </c>
      <c r="DC24" s="599">
        <v>0</v>
      </c>
      <c r="DD24" s="599">
        <v>0</v>
      </c>
      <c r="DE24" s="599">
        <v>0</v>
      </c>
      <c r="DF24" s="599">
        <v>0</v>
      </c>
      <c r="DG24" s="553">
        <v>0</v>
      </c>
      <c r="DH24" s="549">
        <v>0</v>
      </c>
      <c r="DI24" s="553">
        <v>0</v>
      </c>
      <c r="DJ24" s="549">
        <v>0</v>
      </c>
      <c r="DK24" s="552">
        <v>0</v>
      </c>
      <c r="DL24" s="553">
        <v>0</v>
      </c>
      <c r="DM24" s="549">
        <v>0</v>
      </c>
      <c r="DN24" s="552">
        <v>0</v>
      </c>
      <c r="DO24" s="549">
        <v>0</v>
      </c>
      <c r="DP24" s="552">
        <v>0</v>
      </c>
      <c r="DQ24" s="549">
        <v>0</v>
      </c>
      <c r="DR24" s="552">
        <v>0</v>
      </c>
      <c r="DS24" s="553">
        <v>0</v>
      </c>
      <c r="DT24" s="553">
        <v>0</v>
      </c>
      <c r="DU24" s="549">
        <v>0</v>
      </c>
      <c r="DV24" s="549">
        <v>0</v>
      </c>
      <c r="DW24" s="552">
        <v>0</v>
      </c>
      <c r="DX24" s="549">
        <v>0</v>
      </c>
      <c r="DY24" s="552">
        <v>0</v>
      </c>
      <c r="DZ24" s="549">
        <v>0</v>
      </c>
      <c r="EA24" s="549">
        <v>0</v>
      </c>
      <c r="EB24" s="552">
        <v>0</v>
      </c>
      <c r="EC24" s="549">
        <v>0</v>
      </c>
      <c r="ED24" s="549">
        <v>0</v>
      </c>
      <c r="EE24" s="552">
        <v>0</v>
      </c>
      <c r="EF24" s="549">
        <v>0</v>
      </c>
      <c r="EG24" s="552">
        <v>0</v>
      </c>
      <c r="EH24" s="553">
        <v>0</v>
      </c>
      <c r="EI24" s="553">
        <v>0</v>
      </c>
      <c r="EJ24" s="549">
        <v>0</v>
      </c>
      <c r="EK24" s="554">
        <v>0</v>
      </c>
      <c r="EL24" s="549">
        <v>0</v>
      </c>
      <c r="EM24" s="552">
        <v>0</v>
      </c>
      <c r="EN24" s="549">
        <v>0</v>
      </c>
      <c r="EO24" s="552">
        <v>0</v>
      </c>
      <c r="EP24" s="549">
        <v>0</v>
      </c>
      <c r="EQ24" s="555">
        <v>0</v>
      </c>
      <c r="ER24" s="550">
        <v>0</v>
      </c>
      <c r="ES24" s="549">
        <v>0</v>
      </c>
      <c r="ET24" s="549">
        <v>0</v>
      </c>
      <c r="EU24" s="554">
        <v>0</v>
      </c>
      <c r="EV24" s="549">
        <v>0</v>
      </c>
      <c r="EW24" s="554">
        <v>0</v>
      </c>
      <c r="EX24" s="549">
        <v>0</v>
      </c>
      <c r="EY24" s="549">
        <v>0</v>
      </c>
      <c r="EZ24" s="554">
        <v>0</v>
      </c>
      <c r="FA24" s="554">
        <v>0</v>
      </c>
      <c r="FB24" s="554">
        <v>0</v>
      </c>
      <c r="FC24" s="554">
        <v>0</v>
      </c>
      <c r="FD24" s="552">
        <v>0</v>
      </c>
      <c r="FE24" s="552">
        <v>0</v>
      </c>
      <c r="FF24" s="552">
        <v>0</v>
      </c>
      <c r="FG24" s="552">
        <v>0</v>
      </c>
      <c r="FH24" s="554">
        <v>0</v>
      </c>
      <c r="FI24" s="609"/>
      <c r="FJ24" s="608"/>
      <c r="FK24" s="558"/>
      <c r="FL24" s="559"/>
      <c r="FM24" s="570"/>
      <c r="FN24" s="570"/>
      <c r="FO24" s="570"/>
      <c r="FP24" s="570"/>
      <c r="FR24" s="560"/>
      <c r="FS24" s="560"/>
      <c r="FT24" s="560"/>
      <c r="FU24" s="560"/>
      <c r="FV24" s="560"/>
    </row>
    <row r="25" spans="1:178" ht="12.75" customHeight="1" x14ac:dyDescent="0.2">
      <c r="C25" s="189"/>
      <c r="D25" s="309" t="s">
        <v>37</v>
      </c>
      <c r="E25" s="589">
        <v>6.2228979999999998</v>
      </c>
      <c r="F25" s="589">
        <v>0.15</v>
      </c>
      <c r="G25" s="589">
        <v>0</v>
      </c>
      <c r="H25" s="589">
        <v>0</v>
      </c>
      <c r="I25" s="589">
        <v>1.3007379999999999</v>
      </c>
      <c r="J25" s="589">
        <v>0</v>
      </c>
      <c r="K25" s="589">
        <v>0</v>
      </c>
      <c r="L25" s="589">
        <v>0</v>
      </c>
      <c r="M25" s="590">
        <v>0</v>
      </c>
      <c r="N25" s="589">
        <v>0</v>
      </c>
      <c r="O25" s="589">
        <v>0</v>
      </c>
      <c r="P25" s="591">
        <v>0</v>
      </c>
      <c r="Q25" s="589">
        <v>0</v>
      </c>
      <c r="R25" s="589">
        <v>0</v>
      </c>
      <c r="S25" s="592">
        <v>0</v>
      </c>
      <c r="T25" s="592">
        <v>0</v>
      </c>
      <c r="U25" s="592">
        <v>7</v>
      </c>
      <c r="V25" s="592">
        <v>2</v>
      </c>
      <c r="W25" s="592">
        <v>0</v>
      </c>
      <c r="X25" s="592">
        <v>0</v>
      </c>
      <c r="Y25" s="592">
        <v>0</v>
      </c>
      <c r="Z25" s="592">
        <v>0</v>
      </c>
      <c r="AA25" s="592">
        <v>0</v>
      </c>
      <c r="AB25" s="592">
        <v>0</v>
      </c>
      <c r="AC25" s="592">
        <v>25.499919999999999</v>
      </c>
      <c r="AD25" s="592">
        <v>0</v>
      </c>
      <c r="AE25" s="592">
        <v>0</v>
      </c>
      <c r="AF25" s="592">
        <v>0</v>
      </c>
      <c r="AG25" s="592">
        <v>1.1713750000000001</v>
      </c>
      <c r="AH25" s="592">
        <v>0</v>
      </c>
      <c r="AI25" s="592">
        <v>0</v>
      </c>
      <c r="AJ25" s="592">
        <v>0</v>
      </c>
      <c r="AK25" s="592">
        <v>13.2</v>
      </c>
      <c r="AL25" s="592">
        <v>0</v>
      </c>
      <c r="AM25" s="592">
        <v>0</v>
      </c>
      <c r="AN25" s="592">
        <v>0</v>
      </c>
      <c r="AO25" s="592">
        <v>0</v>
      </c>
      <c r="AP25" s="592">
        <v>0</v>
      </c>
      <c r="AQ25" s="592">
        <v>0</v>
      </c>
      <c r="AR25" s="592">
        <v>0</v>
      </c>
      <c r="AS25" s="592">
        <v>0</v>
      </c>
      <c r="AT25" s="592">
        <v>18</v>
      </c>
      <c r="AU25" s="593">
        <v>0</v>
      </c>
      <c r="AV25" s="594">
        <v>0</v>
      </c>
      <c r="AW25" s="592">
        <v>0</v>
      </c>
      <c r="AX25" s="592">
        <v>0</v>
      </c>
      <c r="AY25" s="592">
        <v>0</v>
      </c>
      <c r="AZ25" s="592">
        <v>0</v>
      </c>
      <c r="BA25" s="592">
        <v>0</v>
      </c>
      <c r="BB25" s="592"/>
      <c r="BC25" s="592"/>
      <c r="BD25" s="592"/>
      <c r="BE25" s="592"/>
      <c r="BF25" s="592"/>
      <c r="BG25" s="592"/>
      <c r="BH25" s="592"/>
      <c r="BI25" s="592"/>
      <c r="BJ25" s="594"/>
      <c r="BK25" s="592"/>
      <c r="BL25" s="595"/>
      <c r="BM25" s="592"/>
      <c r="BN25" s="593"/>
      <c r="BO25" s="593"/>
      <c r="BP25" s="593"/>
      <c r="BQ25" s="593"/>
      <c r="BR25" s="593"/>
      <c r="BS25" s="596"/>
      <c r="BT25" s="593"/>
      <c r="BU25" s="596"/>
      <c r="BV25" s="593"/>
      <c r="BW25" s="597">
        <v>0</v>
      </c>
      <c r="BX25" s="597">
        <v>0</v>
      </c>
      <c r="BY25" s="593">
        <v>0</v>
      </c>
      <c r="BZ25" s="597">
        <v>0</v>
      </c>
      <c r="CA25" s="597">
        <v>0</v>
      </c>
      <c r="CB25" s="593">
        <v>0</v>
      </c>
      <c r="CC25" s="597">
        <v>0</v>
      </c>
      <c r="CD25" s="597">
        <v>0</v>
      </c>
      <c r="CE25" s="593">
        <v>0</v>
      </c>
      <c r="CF25" s="597">
        <v>0</v>
      </c>
      <c r="CG25" s="593">
        <v>0</v>
      </c>
      <c r="CH25" s="593">
        <v>0</v>
      </c>
      <c r="CI25" s="593">
        <v>0</v>
      </c>
      <c r="CJ25" s="593">
        <v>0</v>
      </c>
      <c r="CK25" s="593">
        <v>0</v>
      </c>
      <c r="CL25" s="598">
        <v>0</v>
      </c>
      <c r="CM25" s="598">
        <v>0</v>
      </c>
      <c r="CN25" s="598">
        <v>0</v>
      </c>
      <c r="CO25" s="598">
        <v>0</v>
      </c>
      <c r="CP25" s="599">
        <v>0.12791200000000003</v>
      </c>
      <c r="CQ25" s="599">
        <v>0</v>
      </c>
      <c r="CR25" s="598">
        <v>0</v>
      </c>
      <c r="CS25" s="599">
        <v>0</v>
      </c>
      <c r="CT25" s="600">
        <v>0</v>
      </c>
      <c r="CU25" s="601">
        <v>0</v>
      </c>
      <c r="CV25" s="599">
        <v>0</v>
      </c>
      <c r="CW25" s="601">
        <v>0</v>
      </c>
      <c r="CX25" s="599">
        <v>0</v>
      </c>
      <c r="CY25" s="598">
        <v>0</v>
      </c>
      <c r="CZ25" s="598">
        <v>0</v>
      </c>
      <c r="DA25" s="599">
        <v>0</v>
      </c>
      <c r="DB25" s="599">
        <v>0</v>
      </c>
      <c r="DC25" s="599">
        <v>0</v>
      </c>
      <c r="DD25" s="599">
        <v>0</v>
      </c>
      <c r="DE25" s="599">
        <v>0</v>
      </c>
      <c r="DF25" s="599">
        <v>0</v>
      </c>
      <c r="DG25" s="553">
        <v>0</v>
      </c>
      <c r="DH25" s="549">
        <v>0</v>
      </c>
      <c r="DI25" s="553">
        <v>0</v>
      </c>
      <c r="DJ25" s="549">
        <v>0</v>
      </c>
      <c r="DK25" s="552">
        <v>0</v>
      </c>
      <c r="DL25" s="553">
        <v>0</v>
      </c>
      <c r="DM25" s="549">
        <v>0</v>
      </c>
      <c r="DN25" s="552">
        <v>0</v>
      </c>
      <c r="DO25" s="549">
        <v>0</v>
      </c>
      <c r="DP25" s="552">
        <v>0</v>
      </c>
      <c r="DQ25" s="549">
        <v>0</v>
      </c>
      <c r="DR25" s="552">
        <v>0</v>
      </c>
      <c r="DS25" s="553">
        <v>0</v>
      </c>
      <c r="DT25" s="553">
        <v>0</v>
      </c>
      <c r="DU25" s="549">
        <v>0</v>
      </c>
      <c r="DV25" s="549">
        <v>0</v>
      </c>
      <c r="DW25" s="552">
        <v>0</v>
      </c>
      <c r="DX25" s="549">
        <v>30</v>
      </c>
      <c r="DY25" s="552">
        <v>39</v>
      </c>
      <c r="DZ25" s="549">
        <v>133</v>
      </c>
      <c r="EA25" s="549">
        <v>0</v>
      </c>
      <c r="EB25" s="552">
        <v>25</v>
      </c>
      <c r="EC25" s="549">
        <v>50</v>
      </c>
      <c r="ED25" s="549">
        <v>26</v>
      </c>
      <c r="EE25" s="552">
        <v>15</v>
      </c>
      <c r="EF25" s="549">
        <v>125</v>
      </c>
      <c r="EG25" s="552">
        <v>147.5</v>
      </c>
      <c r="EH25" s="553">
        <v>88</v>
      </c>
      <c r="EI25" s="553">
        <v>97.8</v>
      </c>
      <c r="EJ25" s="549">
        <v>54</v>
      </c>
      <c r="EK25" s="554">
        <v>9</v>
      </c>
      <c r="EL25" s="549">
        <v>10</v>
      </c>
      <c r="EM25" s="552">
        <v>86</v>
      </c>
      <c r="EN25" s="549">
        <v>56</v>
      </c>
      <c r="EO25" s="552">
        <v>221.25</v>
      </c>
      <c r="EP25" s="549">
        <v>159.17750000000001</v>
      </c>
      <c r="EQ25" s="555">
        <v>86.490000000000009</v>
      </c>
      <c r="ER25" s="550">
        <v>86.856999999999999</v>
      </c>
      <c r="ES25" s="549">
        <v>208.18697500000002</v>
      </c>
      <c r="ET25" s="549">
        <v>58.5</v>
      </c>
      <c r="EU25" s="554">
        <v>100.95</v>
      </c>
      <c r="EV25" s="549">
        <v>248.325861</v>
      </c>
      <c r="EW25" s="554">
        <v>258.85505000000001</v>
      </c>
      <c r="EX25" s="549">
        <v>299.25828300000001</v>
      </c>
      <c r="EY25" s="549">
        <v>363.89400999999998</v>
      </c>
      <c r="EZ25" s="554">
        <v>309.55453</v>
      </c>
      <c r="FA25" s="554">
        <v>379.02</v>
      </c>
      <c r="FB25" s="554">
        <v>345.40576000000004</v>
      </c>
      <c r="FC25" s="554">
        <v>9</v>
      </c>
      <c r="FD25" s="552">
        <v>6.0000499999999999</v>
      </c>
      <c r="FE25" s="552">
        <v>17.979949999999999</v>
      </c>
      <c r="FF25" s="552">
        <v>14.491</v>
      </c>
      <c r="FG25" s="552">
        <v>19</v>
      </c>
      <c r="FH25" s="554">
        <v>77.5</v>
      </c>
      <c r="FI25" s="556">
        <v>72.238500000000002</v>
      </c>
      <c r="FJ25" s="603">
        <v>115.15322998445781</v>
      </c>
      <c r="FK25" s="558"/>
      <c r="FL25" s="559"/>
      <c r="FM25" s="570"/>
      <c r="FN25" s="570"/>
      <c r="FO25" s="570"/>
      <c r="FP25" s="570"/>
      <c r="FR25" s="560"/>
      <c r="FS25" s="560"/>
      <c r="FT25" s="560"/>
      <c r="FU25" s="560"/>
      <c r="FV25" s="560"/>
    </row>
    <row r="26" spans="1:178" ht="13.5" customHeight="1" thickBot="1" x14ac:dyDescent="0.25">
      <c r="C26" s="189"/>
      <c r="D26" s="309" t="s">
        <v>38</v>
      </c>
      <c r="E26" s="610">
        <v>81</v>
      </c>
      <c r="F26" s="610">
        <v>46.9</v>
      </c>
      <c r="G26" s="610">
        <v>37.5</v>
      </c>
      <c r="H26" s="610">
        <v>14.5</v>
      </c>
      <c r="I26" s="610">
        <v>7.4349999999999996</v>
      </c>
      <c r="J26" s="610">
        <v>0</v>
      </c>
      <c r="K26" s="610">
        <v>0</v>
      </c>
      <c r="L26" s="610">
        <v>12</v>
      </c>
      <c r="M26" s="611">
        <v>0</v>
      </c>
      <c r="N26" s="610">
        <v>0</v>
      </c>
      <c r="O26" s="610">
        <v>0</v>
      </c>
      <c r="P26" s="612">
        <v>26</v>
      </c>
      <c r="Q26" s="610">
        <v>78.2</v>
      </c>
      <c r="R26" s="610">
        <v>16.8</v>
      </c>
      <c r="S26" s="613">
        <v>84.2</v>
      </c>
      <c r="T26" s="613">
        <v>114.9</v>
      </c>
      <c r="U26" s="613">
        <v>21.5</v>
      </c>
      <c r="V26" s="613">
        <v>17</v>
      </c>
      <c r="W26" s="613">
        <v>7.5</v>
      </c>
      <c r="X26" s="613">
        <v>3</v>
      </c>
      <c r="Y26" s="613">
        <v>0</v>
      </c>
      <c r="Z26" s="613">
        <v>0</v>
      </c>
      <c r="AA26" s="613">
        <v>0</v>
      </c>
      <c r="AB26" s="613">
        <v>0</v>
      </c>
      <c r="AC26" s="613">
        <v>0</v>
      </c>
      <c r="AD26" s="613">
        <v>0</v>
      </c>
      <c r="AE26" s="613">
        <v>0</v>
      </c>
      <c r="AF26" s="613">
        <v>0</v>
      </c>
      <c r="AG26" s="613">
        <v>0</v>
      </c>
      <c r="AH26" s="613">
        <v>0</v>
      </c>
      <c r="AI26" s="613">
        <v>0</v>
      </c>
      <c r="AJ26" s="613">
        <v>3</v>
      </c>
      <c r="AK26" s="613">
        <v>0</v>
      </c>
      <c r="AL26" s="613">
        <v>0</v>
      </c>
      <c r="AM26" s="613">
        <v>0</v>
      </c>
      <c r="AN26" s="613">
        <v>0</v>
      </c>
      <c r="AO26" s="613">
        <v>0</v>
      </c>
      <c r="AP26" s="613">
        <v>0</v>
      </c>
      <c r="AQ26" s="613">
        <v>0</v>
      </c>
      <c r="AR26" s="613">
        <v>0</v>
      </c>
      <c r="AS26" s="613">
        <v>0</v>
      </c>
      <c r="AT26" s="613">
        <v>0</v>
      </c>
      <c r="AU26" s="614">
        <v>0</v>
      </c>
      <c r="AV26" s="615">
        <v>0</v>
      </c>
      <c r="AW26" s="613">
        <v>0</v>
      </c>
      <c r="AX26" s="613">
        <v>0</v>
      </c>
      <c r="AY26" s="613">
        <v>17</v>
      </c>
      <c r="AZ26" s="613">
        <v>3.5</v>
      </c>
      <c r="BA26" s="613">
        <v>0</v>
      </c>
      <c r="BB26" s="613"/>
      <c r="BC26" s="613"/>
      <c r="BD26" s="613"/>
      <c r="BE26" s="613"/>
      <c r="BF26" s="613"/>
      <c r="BG26" s="613"/>
      <c r="BH26" s="613"/>
      <c r="BI26" s="613"/>
      <c r="BJ26" s="615"/>
      <c r="BK26" s="613"/>
      <c r="BL26" s="616"/>
      <c r="BM26" s="613"/>
      <c r="BN26" s="614"/>
      <c r="BO26" s="614"/>
      <c r="BP26" s="614"/>
      <c r="BQ26" s="614"/>
      <c r="BR26" s="614"/>
      <c r="BS26" s="617"/>
      <c r="BT26" s="614"/>
      <c r="BU26" s="617"/>
      <c r="BV26" s="614"/>
      <c r="BW26" s="618">
        <v>0</v>
      </c>
      <c r="BX26" s="618">
        <v>0</v>
      </c>
      <c r="BY26" s="614">
        <v>0</v>
      </c>
      <c r="BZ26" s="618">
        <v>3</v>
      </c>
      <c r="CA26" s="618">
        <v>37.030309840000001</v>
      </c>
      <c r="CB26" s="614">
        <v>56</v>
      </c>
      <c r="CC26" s="618">
        <v>105.5</v>
      </c>
      <c r="CD26" s="618">
        <v>60.5</v>
      </c>
      <c r="CE26" s="614">
        <v>115.125</v>
      </c>
      <c r="CF26" s="618">
        <v>73.3</v>
      </c>
      <c r="CG26" s="614">
        <v>179.3</v>
      </c>
      <c r="CH26" s="614">
        <v>94.9</v>
      </c>
      <c r="CI26" s="614">
        <v>222.8</v>
      </c>
      <c r="CJ26" s="614">
        <v>194.3</v>
      </c>
      <c r="CK26" s="614">
        <v>342.2</v>
      </c>
      <c r="CL26" s="619">
        <v>265</v>
      </c>
      <c r="CM26" s="619">
        <v>192.5</v>
      </c>
      <c r="CN26" s="619">
        <v>377.59999999999997</v>
      </c>
      <c r="CO26" s="619">
        <v>178.76</v>
      </c>
      <c r="CP26" s="620">
        <v>297</v>
      </c>
      <c r="CQ26" s="620">
        <v>362.65</v>
      </c>
      <c r="CR26" s="619">
        <v>144.30000000000001</v>
      </c>
      <c r="CS26" s="620">
        <v>80.7</v>
      </c>
      <c r="CT26" s="619">
        <v>135.476924</v>
      </c>
      <c r="CU26" s="620">
        <v>134.82112599999999</v>
      </c>
      <c r="CV26" s="620">
        <v>161.69999999999999</v>
      </c>
      <c r="CW26" s="620">
        <v>229.4</v>
      </c>
      <c r="CX26" s="620">
        <v>192.4</v>
      </c>
      <c r="CY26" s="619">
        <v>114.60000000000001</v>
      </c>
      <c r="CZ26" s="619">
        <v>517.1</v>
      </c>
      <c r="DA26" s="620">
        <v>215.3</v>
      </c>
      <c r="DB26" s="620">
        <v>71.2</v>
      </c>
      <c r="DC26" s="620">
        <v>30.650000000000002</v>
      </c>
      <c r="DD26" s="620">
        <v>35.299999999999997</v>
      </c>
      <c r="DE26" s="620">
        <v>28.7</v>
      </c>
      <c r="DF26" s="620">
        <v>75.05</v>
      </c>
      <c r="DG26" s="621">
        <v>79.3</v>
      </c>
      <c r="DH26" s="622">
        <v>143.35</v>
      </c>
      <c r="DI26" s="553">
        <v>259.20000000000005</v>
      </c>
      <c r="DJ26" s="549">
        <v>112.25</v>
      </c>
      <c r="DK26" s="552">
        <v>115.80000000000001</v>
      </c>
      <c r="DL26" s="553">
        <v>107.3</v>
      </c>
      <c r="DM26" s="549">
        <v>86.5</v>
      </c>
      <c r="DN26" s="552">
        <v>12.399999999999999</v>
      </c>
      <c r="DO26" s="549">
        <v>91.554453570000007</v>
      </c>
      <c r="DP26" s="552">
        <v>124.15</v>
      </c>
      <c r="DQ26" s="549">
        <v>105.85</v>
      </c>
      <c r="DR26" s="552">
        <v>114.4</v>
      </c>
      <c r="DS26" s="553">
        <v>92.4</v>
      </c>
      <c r="DT26" s="553">
        <v>26.3</v>
      </c>
      <c r="DU26" s="549">
        <v>84.4</v>
      </c>
      <c r="DV26" s="549">
        <v>169</v>
      </c>
      <c r="DW26" s="552">
        <v>73.2</v>
      </c>
      <c r="DX26" s="549">
        <v>160.4</v>
      </c>
      <c r="DY26" s="552">
        <v>60.5</v>
      </c>
      <c r="DZ26" s="549">
        <v>28</v>
      </c>
      <c r="EA26" s="549">
        <v>39</v>
      </c>
      <c r="EB26" s="552">
        <v>36.5</v>
      </c>
      <c r="EC26" s="549">
        <v>29</v>
      </c>
      <c r="ED26" s="549">
        <v>55</v>
      </c>
      <c r="EE26" s="552">
        <v>164.4</v>
      </c>
      <c r="EF26" s="549">
        <v>134.4</v>
      </c>
      <c r="EG26" s="552">
        <v>116</v>
      </c>
      <c r="EH26" s="553">
        <v>31</v>
      </c>
      <c r="EI26" s="553">
        <v>45</v>
      </c>
      <c r="EJ26" s="549">
        <v>30</v>
      </c>
      <c r="EK26" s="554">
        <v>66.5</v>
      </c>
      <c r="EL26" s="549">
        <v>108</v>
      </c>
      <c r="EM26" s="552">
        <v>144.1</v>
      </c>
      <c r="EN26" s="549">
        <v>38</v>
      </c>
      <c r="EO26" s="552">
        <v>47</v>
      </c>
      <c r="EP26" s="549">
        <v>42</v>
      </c>
      <c r="EQ26" s="555">
        <v>220</v>
      </c>
      <c r="ER26" s="550">
        <v>123.652</v>
      </c>
      <c r="ES26" s="549">
        <v>126.67449168</v>
      </c>
      <c r="ET26" s="549">
        <v>52.013626000000002</v>
      </c>
      <c r="EU26" s="554">
        <v>67</v>
      </c>
      <c r="EV26" s="549">
        <v>65.279898000000003</v>
      </c>
      <c r="EW26" s="554">
        <v>132.85359</v>
      </c>
      <c r="EX26" s="549">
        <v>124.841725</v>
      </c>
      <c r="EY26" s="549">
        <v>154.314154</v>
      </c>
      <c r="EZ26" s="623">
        <v>118.784302</v>
      </c>
      <c r="FA26" s="623">
        <v>182.73726399999998</v>
      </c>
      <c r="FB26" s="623">
        <v>138.78463100000002</v>
      </c>
      <c r="FC26" s="554">
        <v>3</v>
      </c>
      <c r="FD26" s="624">
        <v>7</v>
      </c>
      <c r="FE26" s="624">
        <v>4</v>
      </c>
      <c r="FF26" s="624">
        <v>4.0984920000000002</v>
      </c>
      <c r="FG26" s="624">
        <v>4.2620810000000002</v>
      </c>
      <c r="FH26" s="623">
        <v>0</v>
      </c>
      <c r="FI26" s="625">
        <v>-32.639426999999998</v>
      </c>
      <c r="FJ26" s="605">
        <v>-62.768128846153836</v>
      </c>
      <c r="FK26" s="558"/>
      <c r="FL26" s="559"/>
      <c r="FM26" s="570"/>
      <c r="FN26" s="570"/>
      <c r="FO26" s="570"/>
      <c r="FP26" s="570"/>
      <c r="FR26" s="560"/>
      <c r="FS26" s="560"/>
      <c r="FT26" s="560"/>
      <c r="FU26" s="560"/>
      <c r="FV26" s="560"/>
    </row>
    <row r="27" spans="1:178" ht="13.5" x14ac:dyDescent="0.25">
      <c r="A27" s="91"/>
      <c r="B27" s="3"/>
      <c r="C27" s="11" t="s">
        <v>48</v>
      </c>
      <c r="D27" s="61"/>
      <c r="E27" s="626"/>
      <c r="F27" s="626"/>
      <c r="G27" s="626"/>
      <c r="H27" s="626"/>
      <c r="I27" s="626"/>
      <c r="J27" s="626">
        <v>1.6829268292682926</v>
      </c>
      <c r="K27" s="626">
        <v>1.6829268292682926</v>
      </c>
      <c r="L27" s="626">
        <v>1.6829268292682926</v>
      </c>
      <c r="M27" s="627"/>
      <c r="N27" s="628"/>
      <c r="O27" s="626">
        <v>1.6829268292682926</v>
      </c>
      <c r="P27" s="627"/>
      <c r="Q27" s="629"/>
      <c r="R27" s="629"/>
      <c r="S27" s="630"/>
      <c r="T27" s="630"/>
      <c r="U27" s="630"/>
      <c r="V27" s="630"/>
      <c r="W27" s="630"/>
      <c r="X27" s="631"/>
      <c r="Y27" s="631"/>
      <c r="Z27" s="631"/>
      <c r="AA27" s="631"/>
      <c r="AB27" s="632"/>
      <c r="AC27" s="631"/>
      <c r="AD27" s="633"/>
      <c r="AE27" s="633"/>
      <c r="AF27" s="633"/>
      <c r="AG27" s="634"/>
      <c r="AH27" s="632"/>
      <c r="AI27" s="631"/>
      <c r="AJ27" s="631"/>
      <c r="AK27" s="635"/>
      <c r="AL27" s="635"/>
      <c r="AM27" s="635"/>
      <c r="AN27" s="633"/>
      <c r="AO27" s="631"/>
      <c r="AP27" s="632"/>
      <c r="AQ27" s="632"/>
      <c r="AR27" s="631"/>
      <c r="AS27" s="631"/>
      <c r="AT27" s="631"/>
      <c r="AU27" s="631"/>
      <c r="AV27" s="636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2"/>
      <c r="BK27" s="633"/>
      <c r="BL27" s="637"/>
      <c r="BM27" s="633"/>
      <c r="BN27" s="631"/>
      <c r="BO27" s="631"/>
      <c r="BP27" s="631"/>
      <c r="BQ27" s="631"/>
      <c r="BR27" s="631"/>
      <c r="BS27" s="637"/>
      <c r="BT27" s="631"/>
      <c r="BU27" s="638"/>
      <c r="BV27" s="639"/>
      <c r="BW27" s="638"/>
      <c r="BX27" s="638"/>
      <c r="BY27" s="633"/>
      <c r="BZ27" s="638"/>
      <c r="CA27" s="638"/>
      <c r="CB27" s="631"/>
      <c r="CC27" s="640"/>
      <c r="CD27" s="638"/>
      <c r="CE27" s="631"/>
      <c r="CF27" s="638"/>
      <c r="CG27" s="631"/>
      <c r="CH27" s="633"/>
      <c r="CI27" s="630"/>
      <c r="CJ27" s="630"/>
      <c r="CK27" s="630"/>
      <c r="CL27" s="640"/>
      <c r="CM27" s="640"/>
      <c r="CN27" s="640"/>
      <c r="CO27" s="640"/>
      <c r="CP27" s="630"/>
      <c r="CQ27" s="632"/>
      <c r="CR27" s="640"/>
      <c r="CS27" s="632"/>
      <c r="CT27" s="639"/>
      <c r="CU27" s="632"/>
      <c r="CV27" s="632"/>
      <c r="CW27" s="630"/>
      <c r="CX27" s="632"/>
      <c r="CY27" s="640"/>
      <c r="CZ27" s="640"/>
      <c r="DA27" s="632"/>
      <c r="DB27" s="632"/>
      <c r="DC27" s="632"/>
      <c r="DD27" s="632"/>
      <c r="DE27" s="641"/>
      <c r="DF27" s="641"/>
      <c r="DG27" s="642"/>
      <c r="DH27" s="636"/>
      <c r="DI27" s="636"/>
      <c r="DJ27" s="643"/>
      <c r="DK27" s="644"/>
      <c r="DL27" s="643"/>
      <c r="DM27" s="645"/>
      <c r="DN27" s="644"/>
      <c r="DO27" s="645"/>
      <c r="DP27" s="644"/>
      <c r="DQ27" s="645"/>
      <c r="DR27" s="644"/>
      <c r="DS27" s="643"/>
      <c r="DT27" s="643"/>
      <c r="DU27" s="645"/>
      <c r="DV27" s="645"/>
      <c r="DW27" s="644"/>
      <c r="DX27" s="645"/>
      <c r="DY27" s="644"/>
      <c r="DZ27" s="645"/>
      <c r="EA27" s="645"/>
      <c r="EB27" s="644"/>
      <c r="EC27" s="645"/>
      <c r="ED27" s="645"/>
      <c r="EE27" s="644"/>
      <c r="EF27" s="645"/>
      <c r="EG27" s="644"/>
      <c r="EH27" s="643"/>
      <c r="EI27" s="643"/>
      <c r="EJ27" s="645"/>
      <c r="EK27" s="646"/>
      <c r="EL27" s="645"/>
      <c r="EM27" s="644"/>
      <c r="EN27" s="645"/>
      <c r="EO27" s="644"/>
      <c r="EP27" s="645"/>
      <c r="EQ27" s="647"/>
      <c r="ER27" s="646"/>
      <c r="ES27" s="645"/>
      <c r="ET27" s="645"/>
      <c r="EU27" s="646"/>
      <c r="EV27" s="645"/>
      <c r="EW27" s="646"/>
      <c r="EX27" s="645"/>
      <c r="EY27" s="645"/>
      <c r="EZ27" s="648"/>
      <c r="FA27" s="648"/>
      <c r="FB27" s="648"/>
      <c r="FC27" s="646"/>
      <c r="FD27" s="649"/>
      <c r="FE27" s="649"/>
      <c r="FF27" s="649"/>
      <c r="FG27" s="649"/>
      <c r="FH27" s="648"/>
      <c r="FI27" s="650"/>
      <c r="FJ27" s="651"/>
      <c r="FK27" s="558"/>
      <c r="FL27" s="652"/>
      <c r="FM27" s="652"/>
      <c r="FN27" s="652"/>
      <c r="FO27" s="652"/>
      <c r="FP27" s="652"/>
      <c r="FR27" s="560"/>
      <c r="FS27" s="560"/>
      <c r="FT27" s="560"/>
      <c r="FU27" s="560"/>
      <c r="FV27" s="560"/>
    </row>
    <row r="28" spans="1:178" x14ac:dyDescent="0.2">
      <c r="A28" s="91"/>
      <c r="B28" s="476" t="s">
        <v>3</v>
      </c>
      <c r="C28" s="12"/>
      <c r="D28" s="17" t="s">
        <v>0</v>
      </c>
      <c r="E28" s="562">
        <v>22292.500307408791</v>
      </c>
      <c r="F28" s="653">
        <v>21540.969362952852</v>
      </c>
      <c r="G28" s="562">
        <v>20230.765696745053</v>
      </c>
      <c r="H28" s="562">
        <v>19820.482065121079</v>
      </c>
      <c r="I28" s="562">
        <v>19286.560879350989</v>
      </c>
      <c r="J28" s="562">
        <v>19348.027533117092</v>
      </c>
      <c r="K28" s="562">
        <v>21046.297231696335</v>
      </c>
      <c r="L28" s="562">
        <v>21660.379042175198</v>
      </c>
      <c r="M28" s="312">
        <v>22566.20273726937</v>
      </c>
      <c r="N28" s="562">
        <v>24306.220993078063</v>
      </c>
      <c r="O28" s="562">
        <v>26471.486631139283</v>
      </c>
      <c r="P28" s="563">
        <v>26908.051625143991</v>
      </c>
      <c r="Q28" s="562">
        <v>29568.09127885045</v>
      </c>
      <c r="R28" s="562">
        <v>31352.859707103111</v>
      </c>
      <c r="S28" s="564">
        <v>31766.3252910835</v>
      </c>
      <c r="T28" s="564">
        <v>31734.835493930408</v>
      </c>
      <c r="U28" s="564">
        <v>30157.232277248353</v>
      </c>
      <c r="V28" s="564">
        <v>30403.324394647541</v>
      </c>
      <c r="W28" s="564">
        <v>29903.289470033258</v>
      </c>
      <c r="X28" s="564">
        <v>28898.70055204309</v>
      </c>
      <c r="Y28" s="564">
        <v>28619.650201445958</v>
      </c>
      <c r="Z28" s="564">
        <v>28656.14215422389</v>
      </c>
      <c r="AA28" s="564">
        <v>28178.482855580798</v>
      </c>
      <c r="AB28" s="564">
        <v>28789.856249272303</v>
      </c>
      <c r="AC28" s="564">
        <v>32577.475381140739</v>
      </c>
      <c r="AD28" s="564">
        <v>32958.579074453213</v>
      </c>
      <c r="AE28" s="564">
        <v>32753.997521922407</v>
      </c>
      <c r="AF28" s="564">
        <v>33318.498855925034</v>
      </c>
      <c r="AG28" s="564">
        <v>30179.544053439462</v>
      </c>
      <c r="AH28" s="564">
        <v>29387.94146173272</v>
      </c>
      <c r="AI28" s="564">
        <v>31157.768917289424</v>
      </c>
      <c r="AJ28" s="564">
        <v>31437.502481094012</v>
      </c>
      <c r="AK28" s="564">
        <v>32635.139769102381</v>
      </c>
      <c r="AL28" s="564">
        <v>34320.068200088397</v>
      </c>
      <c r="AM28" s="564">
        <v>35375.422907394481</v>
      </c>
      <c r="AN28" s="564">
        <v>37694.737930022849</v>
      </c>
      <c r="AO28" s="564">
        <v>41768.10404689797</v>
      </c>
      <c r="AP28" s="564">
        <v>39518.452970210099</v>
      </c>
      <c r="AQ28" s="564">
        <v>39171.409393767935</v>
      </c>
      <c r="AR28" s="564">
        <v>39703.293302109952</v>
      </c>
      <c r="AS28" s="564">
        <v>39703.293302109952</v>
      </c>
      <c r="AT28" s="564">
        <v>36725.834415524267</v>
      </c>
      <c r="AU28" s="281">
        <v>37503.828244931763</v>
      </c>
      <c r="AV28" s="565">
        <v>36976.145654643202</v>
      </c>
      <c r="AW28" s="564">
        <v>37915.235268250122</v>
      </c>
      <c r="AX28" s="564">
        <v>39808.812685307246</v>
      </c>
      <c r="AY28" s="564">
        <v>39897.674000118262</v>
      </c>
      <c r="AZ28" s="564">
        <v>42290.00662329363</v>
      </c>
      <c r="BA28" s="564">
        <v>48670.600375916838</v>
      </c>
      <c r="BB28" s="564">
        <v>45853.153171793674</v>
      </c>
      <c r="BC28" s="564">
        <v>45106.01534060634</v>
      </c>
      <c r="BD28" s="564">
        <v>43142.448600577838</v>
      </c>
      <c r="BE28" s="564">
        <v>41892.660601382173</v>
      </c>
      <c r="BF28" s="564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64">
        <v>44527.373373869792</v>
      </c>
      <c r="BK28" s="564">
        <v>45122.235544590403</v>
      </c>
      <c r="BL28" s="566">
        <v>45309.288393787479</v>
      </c>
      <c r="BM28" s="564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67">
        <v>47132.791285223575</v>
      </c>
      <c r="BV28" s="567">
        <v>48305.382136724707</v>
      </c>
      <c r="BW28" s="567">
        <v>51843.439063143313</v>
      </c>
      <c r="BX28" s="567">
        <v>52751.707843056436</v>
      </c>
      <c r="BY28" s="567">
        <v>61256.800381815323</v>
      </c>
      <c r="BZ28" s="567">
        <v>58118.61138142</v>
      </c>
      <c r="CA28" s="567">
        <v>56149.44298947521</v>
      </c>
      <c r="CB28" s="567">
        <v>53168.353856128386</v>
      </c>
      <c r="CC28" s="567">
        <v>52657.881866565527</v>
      </c>
      <c r="CD28" s="567">
        <v>52892.309277199347</v>
      </c>
      <c r="CE28" s="567">
        <v>55576.847906729054</v>
      </c>
      <c r="CF28" s="567">
        <v>54704.039467584014</v>
      </c>
      <c r="CG28" s="567">
        <v>54681.517672292954</v>
      </c>
      <c r="CH28" s="567">
        <v>57953.789509191723</v>
      </c>
      <c r="CI28" s="567">
        <v>60037.293180466128</v>
      </c>
      <c r="CJ28" s="567">
        <v>61589.850563890606</v>
      </c>
      <c r="CK28" s="281">
        <v>71565.327352711945</v>
      </c>
      <c r="CL28" s="281">
        <v>66595</v>
      </c>
      <c r="CM28" s="281">
        <v>63175.5</v>
      </c>
      <c r="CN28" s="654">
        <v>59674.575930174418</v>
      </c>
      <c r="CO28" s="654">
        <v>57933.897321517827</v>
      </c>
      <c r="CP28" s="569">
        <v>58038.5</v>
      </c>
      <c r="CQ28" s="569">
        <v>57272.6</v>
      </c>
      <c r="CR28" s="568">
        <v>57778.7</v>
      </c>
      <c r="CS28" s="569">
        <v>57714.2</v>
      </c>
      <c r="CT28" s="655">
        <v>58538.723864955493</v>
      </c>
      <c r="CU28" s="569">
        <v>58494.781795643517</v>
      </c>
      <c r="CV28" s="569">
        <v>57913.366447426932</v>
      </c>
      <c r="CW28" s="569">
        <v>63139.495371858182</v>
      </c>
      <c r="CX28" s="569">
        <v>58520.639442832115</v>
      </c>
      <c r="CY28" s="568">
        <v>57957.263004208704</v>
      </c>
      <c r="CZ28" s="568">
        <v>55134.025095758589</v>
      </c>
      <c r="DA28" s="569">
        <v>54027.591498366703</v>
      </c>
      <c r="DB28" s="569">
        <v>56458.957319403671</v>
      </c>
      <c r="DC28" s="569">
        <v>58887.261795546787</v>
      </c>
      <c r="DD28" s="569">
        <v>58553.422854152093</v>
      </c>
      <c r="DE28" s="569">
        <v>59464.875018305596</v>
      </c>
      <c r="DF28" s="569">
        <v>61844.478827024795</v>
      </c>
      <c r="DG28" s="656">
        <v>63339.808315989852</v>
      </c>
      <c r="DH28" s="569">
        <v>63471.131455177368</v>
      </c>
      <c r="DI28" s="657">
        <v>69565.526135366119</v>
      </c>
      <c r="DJ28" s="569">
        <v>63930.377756703761</v>
      </c>
      <c r="DK28" s="656">
        <v>62011.413864181239</v>
      </c>
      <c r="DL28" s="657">
        <v>62787.741952850884</v>
      </c>
      <c r="DM28" s="569">
        <v>59020.8988729009</v>
      </c>
      <c r="DN28" s="656">
        <v>65508.643358640693</v>
      </c>
      <c r="DO28" s="569">
        <v>67330.894363229119</v>
      </c>
      <c r="DP28" s="656">
        <v>65117.567749177848</v>
      </c>
      <c r="DQ28" s="569">
        <v>65921.503535325988</v>
      </c>
      <c r="DR28" s="656">
        <v>65524.989110837261</v>
      </c>
      <c r="DS28" s="657">
        <v>65616.330072929195</v>
      </c>
      <c r="DT28" s="569">
        <v>64501.304586068967</v>
      </c>
      <c r="DU28" s="568">
        <v>72603.536371113762</v>
      </c>
      <c r="DV28" s="569">
        <v>67914.212037169345</v>
      </c>
      <c r="DW28" s="656">
        <v>66615.415947957255</v>
      </c>
      <c r="DX28" s="569">
        <v>65647.184083599088</v>
      </c>
      <c r="DY28" s="656">
        <v>70538.738627229075</v>
      </c>
      <c r="DZ28" s="569">
        <v>71398.804252213085</v>
      </c>
      <c r="EA28" s="569">
        <v>72767.376672205311</v>
      </c>
      <c r="EB28" s="656">
        <v>71226.627394782932</v>
      </c>
      <c r="EC28" s="569">
        <v>71748.054779510276</v>
      </c>
      <c r="ED28" s="569">
        <v>71548.679509830152</v>
      </c>
      <c r="EE28" s="656">
        <v>70251.326145862433</v>
      </c>
      <c r="EF28" s="569">
        <v>71643.217746113281</v>
      </c>
      <c r="EG28" s="656">
        <v>75166.944306508682</v>
      </c>
      <c r="EH28" s="657">
        <v>71203.232953146522</v>
      </c>
      <c r="EI28" s="657">
        <v>71073.42648175791</v>
      </c>
      <c r="EJ28" s="569">
        <v>75382.682385902663</v>
      </c>
      <c r="EK28" s="568">
        <v>79005.629873002137</v>
      </c>
      <c r="EL28" s="569">
        <v>80896.520580269847</v>
      </c>
      <c r="EM28" s="656">
        <v>81478.380396424298</v>
      </c>
      <c r="EN28" s="569">
        <v>83222.023145423489</v>
      </c>
      <c r="EO28" s="656">
        <v>85924.209820345714</v>
      </c>
      <c r="EP28" s="569">
        <v>86702.396638541308</v>
      </c>
      <c r="EQ28" s="658">
        <v>84829.686639992928</v>
      </c>
      <c r="ER28" s="655">
        <v>84052.352996324043</v>
      </c>
      <c r="ES28" s="569">
        <v>93670.190917458822</v>
      </c>
      <c r="ET28" s="569">
        <v>90995.496562094937</v>
      </c>
      <c r="EU28" s="568">
        <v>89433.871524394039</v>
      </c>
      <c r="EV28" s="569">
        <v>90781.625664158986</v>
      </c>
      <c r="EW28" s="568">
        <v>89676.164014015289</v>
      </c>
      <c r="EX28" s="569">
        <v>89872.890232229198</v>
      </c>
      <c r="EY28" s="569">
        <v>91169.465553719245</v>
      </c>
      <c r="EZ28" s="568">
        <v>91055.645738018633</v>
      </c>
      <c r="FA28" s="568">
        <v>92614.024400970433</v>
      </c>
      <c r="FB28" s="568">
        <v>93112.72116509288</v>
      </c>
      <c r="FC28" s="568">
        <v>92818.939099174953</v>
      </c>
      <c r="FD28" s="656">
        <v>92872.408488813016</v>
      </c>
      <c r="FE28" s="656">
        <v>93056.237982598119</v>
      </c>
      <c r="FF28" s="656">
        <v>94084.1245317094</v>
      </c>
      <c r="FG28" s="656">
        <v>94184.861962936877</v>
      </c>
      <c r="FH28" s="568">
        <v>94733.511702562377</v>
      </c>
      <c r="FI28" s="556">
        <v>1914.5726033874234</v>
      </c>
      <c r="FJ28" s="557">
        <v>102.06269606393772</v>
      </c>
      <c r="FK28" s="558"/>
      <c r="FL28" s="426"/>
      <c r="FM28" s="426"/>
      <c r="FN28" s="426"/>
      <c r="FO28" s="426"/>
      <c r="FP28" s="426"/>
      <c r="FR28" s="560"/>
      <c r="FS28" s="560"/>
      <c r="FT28" s="560"/>
      <c r="FU28" s="560"/>
      <c r="FV28" s="560"/>
    </row>
    <row r="29" spans="1:178" x14ac:dyDescent="0.2">
      <c r="A29" s="91"/>
      <c r="B29" s="476"/>
      <c r="C29" s="12"/>
      <c r="D29" s="17" t="s">
        <v>1</v>
      </c>
      <c r="E29" s="562">
        <v>17043.31910552</v>
      </c>
      <c r="F29" s="653">
        <v>15808.647000790001</v>
      </c>
      <c r="G29" s="562">
        <v>15391.40763399</v>
      </c>
      <c r="H29" s="562">
        <v>14840.80677166</v>
      </c>
      <c r="I29" s="562">
        <v>14840.585365319999</v>
      </c>
      <c r="J29" s="562">
        <v>14944.717257</v>
      </c>
      <c r="K29" s="562">
        <v>15350.320920440001</v>
      </c>
      <c r="L29" s="562">
        <v>15416.73963217</v>
      </c>
      <c r="M29" s="312">
        <v>15516.48481116</v>
      </c>
      <c r="N29" s="562">
        <v>15664.60447672</v>
      </c>
      <c r="O29" s="562">
        <v>16338.611020350001</v>
      </c>
      <c r="P29" s="563">
        <v>17061.986295070001</v>
      </c>
      <c r="Q29" s="562">
        <v>17892.392916360001</v>
      </c>
      <c r="R29" s="562">
        <v>17257.12798827</v>
      </c>
      <c r="S29" s="564">
        <v>17954.210320189999</v>
      </c>
      <c r="T29" s="564">
        <v>17884.95294603</v>
      </c>
      <c r="U29" s="564">
        <v>18102.7542961</v>
      </c>
      <c r="V29" s="564">
        <v>18598.362352259999</v>
      </c>
      <c r="W29" s="564">
        <v>19111.73186009</v>
      </c>
      <c r="X29" s="564">
        <v>19273.531734020002</v>
      </c>
      <c r="Y29" s="564">
        <v>19243.647425389998</v>
      </c>
      <c r="Z29" s="564">
        <v>19374.36654173</v>
      </c>
      <c r="AA29" s="564">
        <v>19720.61379911</v>
      </c>
      <c r="AB29" s="564">
        <v>20284.401278249999</v>
      </c>
      <c r="AC29" s="564">
        <v>24585.622267570001</v>
      </c>
      <c r="AD29" s="564">
        <v>23610.75446086</v>
      </c>
      <c r="AE29" s="564">
        <v>23358.59828613</v>
      </c>
      <c r="AF29" s="564">
        <v>23139.315299330003</v>
      </c>
      <c r="AG29" s="564">
        <v>23402.080371930002</v>
      </c>
      <c r="AH29" s="564">
        <v>23750.031313169999</v>
      </c>
      <c r="AI29" s="564">
        <v>24643.468506500001</v>
      </c>
      <c r="AJ29" s="564">
        <v>25057.120629689998</v>
      </c>
      <c r="AK29" s="564">
        <v>25377.25269935</v>
      </c>
      <c r="AL29" s="564">
        <v>25704.845640889998</v>
      </c>
      <c r="AM29" s="564">
        <v>26070.208207840002</v>
      </c>
      <c r="AN29" s="564">
        <v>26355.467033959998</v>
      </c>
      <c r="AO29" s="564">
        <v>28585.08716164</v>
      </c>
      <c r="AP29" s="564">
        <v>27904.261643500002</v>
      </c>
      <c r="AQ29" s="564">
        <v>27651.922542569999</v>
      </c>
      <c r="AR29" s="564">
        <v>27218.263037979999</v>
      </c>
      <c r="AS29" s="564">
        <v>27218.263037979999</v>
      </c>
      <c r="AT29" s="564">
        <v>27520.15649094</v>
      </c>
      <c r="AU29" s="281">
        <v>28361.012891549999</v>
      </c>
      <c r="AV29" s="565">
        <v>28505.503548820001</v>
      </c>
      <c r="AW29" s="564">
        <v>28584.619925939998</v>
      </c>
      <c r="AX29" s="564">
        <v>29033.313723990002</v>
      </c>
      <c r="AY29" s="564">
        <v>29535.500998900003</v>
      </c>
      <c r="AZ29" s="564">
        <v>30131.992337290001</v>
      </c>
      <c r="BA29" s="564">
        <v>32665.086160450002</v>
      </c>
      <c r="BB29" s="564">
        <v>31825.354411959997</v>
      </c>
      <c r="BC29" s="564">
        <v>31105.858646380002</v>
      </c>
      <c r="BD29" s="564">
        <v>30802.19048116</v>
      </c>
      <c r="BE29" s="564">
        <v>30829.345512419997</v>
      </c>
      <c r="BF29" s="564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64">
        <v>32333.088900520001</v>
      </c>
      <c r="BK29" s="564">
        <v>32726.848775180002</v>
      </c>
      <c r="BL29" s="566">
        <v>33376.52294907</v>
      </c>
      <c r="BM29" s="564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67">
        <v>35635.031122339999</v>
      </c>
      <c r="BV29" s="567">
        <v>36020.300000000003</v>
      </c>
      <c r="BW29" s="567">
        <v>36636.9</v>
      </c>
      <c r="BX29" s="567">
        <v>37663.9</v>
      </c>
      <c r="BY29" s="281">
        <v>41371.5</v>
      </c>
      <c r="BZ29" s="567">
        <v>40506</v>
      </c>
      <c r="CA29" s="567">
        <v>39263</v>
      </c>
      <c r="CB29" s="281">
        <v>38284</v>
      </c>
      <c r="CC29" s="567">
        <v>37850.300000000003</v>
      </c>
      <c r="CD29" s="567">
        <v>38148.5</v>
      </c>
      <c r="CE29" s="281">
        <v>38359.599999999999</v>
      </c>
      <c r="CF29" s="567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68">
        <v>41389.5</v>
      </c>
      <c r="CM29" s="654">
        <v>40258.300000000003</v>
      </c>
      <c r="CN29" s="654">
        <v>39151.185397690002</v>
      </c>
      <c r="CO29" s="654">
        <v>39269.468627790004</v>
      </c>
      <c r="CP29" s="569">
        <v>39189.599999999999</v>
      </c>
      <c r="CQ29" s="569">
        <v>39483.1</v>
      </c>
      <c r="CR29" s="568">
        <v>39461.5</v>
      </c>
      <c r="CS29" s="569">
        <v>39436</v>
      </c>
      <c r="CT29" s="655">
        <v>39426.338544689999</v>
      </c>
      <c r="CU29" s="569">
        <v>40028.206271989999</v>
      </c>
      <c r="CV29" s="569">
        <v>40347.942489199995</v>
      </c>
      <c r="CW29" s="569">
        <v>43144.7282987</v>
      </c>
      <c r="CX29" s="569">
        <v>42253.187647699997</v>
      </c>
      <c r="CY29" s="568">
        <v>41712.531907800003</v>
      </c>
      <c r="CZ29" s="568">
        <v>40597.346280400001</v>
      </c>
      <c r="DA29" s="569">
        <v>40315.357887400001</v>
      </c>
      <c r="DB29" s="569">
        <v>39678.108934699994</v>
      </c>
      <c r="DC29" s="569">
        <v>40427.888099410004</v>
      </c>
      <c r="DD29" s="569">
        <v>40745.922345410007</v>
      </c>
      <c r="DE29" s="569">
        <v>40841.309307910007</v>
      </c>
      <c r="DF29" s="569">
        <v>41251.778020410005</v>
      </c>
      <c r="DG29" s="656">
        <v>41934.226543540004</v>
      </c>
      <c r="DH29" s="569">
        <v>42588.511185399999</v>
      </c>
      <c r="DI29" s="657">
        <v>46334.519414800001</v>
      </c>
      <c r="DJ29" s="569">
        <v>45478.963243099999</v>
      </c>
      <c r="DK29" s="656">
        <v>44614.191946999999</v>
      </c>
      <c r="DL29" s="657">
        <v>43772.786461199998</v>
      </c>
      <c r="DM29" s="569">
        <v>43622.962948599998</v>
      </c>
      <c r="DN29" s="656">
        <v>43719.8515854</v>
      </c>
      <c r="DO29" s="569">
        <v>44396.366773199996</v>
      </c>
      <c r="DP29" s="656">
        <v>44722.612878</v>
      </c>
      <c r="DQ29" s="569">
        <v>44662.516226300002</v>
      </c>
      <c r="DR29" s="656">
        <v>44793.699631699994</v>
      </c>
      <c r="DS29" s="657">
        <v>45220.713029500002</v>
      </c>
      <c r="DT29" s="569">
        <v>45616.494057000004</v>
      </c>
      <c r="DU29" s="568">
        <v>48953.068665309998</v>
      </c>
      <c r="DV29" s="569">
        <v>48417.267142699995</v>
      </c>
      <c r="DW29" s="656">
        <v>47390.785656599997</v>
      </c>
      <c r="DX29" s="569">
        <v>46760.508084300003</v>
      </c>
      <c r="DY29" s="656">
        <v>46591.521938599995</v>
      </c>
      <c r="DZ29" s="569">
        <v>46064.500692599999</v>
      </c>
      <c r="EA29" s="569">
        <v>46642.849734690004</v>
      </c>
      <c r="EB29" s="656">
        <v>46613.533904290001</v>
      </c>
      <c r="EC29" s="569">
        <v>46837.4889673</v>
      </c>
      <c r="ED29" s="569">
        <v>47014.451059599996</v>
      </c>
      <c r="EE29" s="656">
        <v>47729.361719100001</v>
      </c>
      <c r="EF29" s="569">
        <v>48523.318884100001</v>
      </c>
      <c r="EG29" s="656">
        <v>49176.903941699995</v>
      </c>
      <c r="EH29" s="657">
        <v>46991.454492699995</v>
      </c>
      <c r="EI29" s="657">
        <v>45814.183649699997</v>
      </c>
      <c r="EJ29" s="569">
        <v>46372.7226343</v>
      </c>
      <c r="EK29" s="568">
        <v>48607.246110199994</v>
      </c>
      <c r="EL29" s="569">
        <v>50584.398233800006</v>
      </c>
      <c r="EM29" s="656">
        <v>52231.723300999998</v>
      </c>
      <c r="EN29" s="569">
        <v>52386.527567099998</v>
      </c>
      <c r="EO29" s="656">
        <v>52744.203305800002</v>
      </c>
      <c r="EP29" s="569">
        <v>52000.710782000002</v>
      </c>
      <c r="EQ29" s="658">
        <v>51945.9227121</v>
      </c>
      <c r="ER29" s="655">
        <v>51160.368964100002</v>
      </c>
      <c r="ES29" s="569">
        <v>53616.431275300005</v>
      </c>
      <c r="ET29" s="569">
        <v>53479.825904400001</v>
      </c>
      <c r="EU29" s="568">
        <v>52061.954828900001</v>
      </c>
      <c r="EV29" s="569">
        <v>50457.666131099999</v>
      </c>
      <c r="EW29" s="568">
        <v>50282.481126300001</v>
      </c>
      <c r="EX29" s="569">
        <v>50164.936202500001</v>
      </c>
      <c r="EY29" s="569">
        <v>50670.790637099999</v>
      </c>
      <c r="EZ29" s="568">
        <v>50531.943430899999</v>
      </c>
      <c r="FA29" s="568">
        <v>50544.749476099998</v>
      </c>
      <c r="FB29" s="568">
        <v>50483.721136800006</v>
      </c>
      <c r="FC29" s="568">
        <v>50550.8708348</v>
      </c>
      <c r="FD29" s="656">
        <v>50518.745234800001</v>
      </c>
      <c r="FE29" s="656">
        <v>50556.889254900001</v>
      </c>
      <c r="FF29" s="656">
        <v>50638.393572599998</v>
      </c>
      <c r="FG29" s="656">
        <v>50774.264388699994</v>
      </c>
      <c r="FH29" s="568">
        <v>50809.680388400004</v>
      </c>
      <c r="FI29" s="556">
        <v>258.80955360000371</v>
      </c>
      <c r="FJ29" s="557">
        <v>100.5119784275246</v>
      </c>
      <c r="FK29" s="558"/>
      <c r="FL29" s="426"/>
      <c r="FM29" s="426"/>
      <c r="FN29" s="426"/>
      <c r="FO29" s="426"/>
      <c r="FP29" s="426"/>
      <c r="FR29" s="560"/>
      <c r="FS29" s="560"/>
      <c r="FT29" s="560"/>
      <c r="FU29" s="560"/>
      <c r="FV29" s="560"/>
    </row>
    <row r="30" spans="1:178" x14ac:dyDescent="0.2">
      <c r="A30" s="91"/>
      <c r="B30" s="476"/>
      <c r="C30" s="12"/>
      <c r="D30" s="17" t="s">
        <v>17</v>
      </c>
      <c r="E30" s="562">
        <v>-36779.201253403495</v>
      </c>
      <c r="F30" s="653">
        <v>-38442.365162255592</v>
      </c>
      <c r="G30" s="562">
        <v>-38131.99694694746</v>
      </c>
      <c r="H30" s="562">
        <v>-39281.034730554442</v>
      </c>
      <c r="I30" s="562">
        <v>-39108.524165928487</v>
      </c>
      <c r="J30" s="562">
        <v>-40080.477212219397</v>
      </c>
      <c r="K30" s="562">
        <v>-40100.533764195701</v>
      </c>
      <c r="L30" s="562">
        <v>-40400.366856336754</v>
      </c>
      <c r="M30" s="312">
        <v>-42404.280717641355</v>
      </c>
      <c r="N30" s="562">
        <v>-43255.980398323809</v>
      </c>
      <c r="O30" s="562">
        <v>-43597.531125447298</v>
      </c>
      <c r="P30" s="563">
        <v>-43996.375476328256</v>
      </c>
      <c r="Q30" s="562">
        <v>-40910.92261469888</v>
      </c>
      <c r="R30" s="562">
        <v>-41394.693758971094</v>
      </c>
      <c r="S30" s="564">
        <v>-41454.649890003071</v>
      </c>
      <c r="T30" s="564">
        <v>-40993.012545658261</v>
      </c>
      <c r="U30" s="564">
        <v>-40725.721875145755</v>
      </c>
      <c r="V30" s="564">
        <v>-40337.81012964726</v>
      </c>
      <c r="W30" s="564">
        <v>-40393.376146655639</v>
      </c>
      <c r="X30" s="564">
        <v>-40786.054479408231</v>
      </c>
      <c r="Y30" s="564">
        <v>-41654.468781513388</v>
      </c>
      <c r="Z30" s="564">
        <v>-43763.135008598176</v>
      </c>
      <c r="AA30" s="564">
        <v>-44456.948586455765</v>
      </c>
      <c r="AB30" s="564">
        <v>-44259.691304114895</v>
      </c>
      <c r="AC30" s="564">
        <v>-42938.181556930314</v>
      </c>
      <c r="AD30" s="564">
        <v>-45901.140750460218</v>
      </c>
      <c r="AE30" s="564">
        <v>-48312.242030117974</v>
      </c>
      <c r="AF30" s="564">
        <v>-49213.248066820343</v>
      </c>
      <c r="AG30" s="564">
        <v>-50678.862959427162</v>
      </c>
      <c r="AH30" s="564">
        <v>-49812.623303278691</v>
      </c>
      <c r="AI30" s="564">
        <v>-49325.781787705811</v>
      </c>
      <c r="AJ30" s="564">
        <v>-50765.833533730947</v>
      </c>
      <c r="AK30" s="564">
        <v>-54535.029617007371</v>
      </c>
      <c r="AL30" s="564">
        <v>-52669.107745117784</v>
      </c>
      <c r="AM30" s="564">
        <v>-55701.044226470614</v>
      </c>
      <c r="AN30" s="564">
        <v>-56751.641763571315</v>
      </c>
      <c r="AO30" s="564">
        <v>-53862.153016766635</v>
      </c>
      <c r="AP30" s="564">
        <v>-57769.8499961743</v>
      </c>
      <c r="AQ30" s="564">
        <v>-59738.430211019026</v>
      </c>
      <c r="AR30" s="564">
        <v>-60223.761023498584</v>
      </c>
      <c r="AS30" s="564">
        <v>-60223.761023498584</v>
      </c>
      <c r="AT30" s="564">
        <v>-57693.920501219334</v>
      </c>
      <c r="AU30" s="281">
        <v>-56975.733137620555</v>
      </c>
      <c r="AV30" s="565">
        <v>-58945.687472738617</v>
      </c>
      <c r="AW30" s="564">
        <v>-61032.358741471253</v>
      </c>
      <c r="AX30" s="564">
        <v>-63022.789226928377</v>
      </c>
      <c r="AY30" s="564">
        <v>-64938.716468228835</v>
      </c>
      <c r="AZ30" s="564">
        <v>-65398.945782221133</v>
      </c>
      <c r="BA30" s="564">
        <v>-62872.216313078694</v>
      </c>
      <c r="BB30" s="564">
        <v>-64550.757844114705</v>
      </c>
      <c r="BC30" s="564">
        <v>-65624.384177470201</v>
      </c>
      <c r="BD30" s="564">
        <v>-66525.27326386956</v>
      </c>
      <c r="BE30" s="564">
        <v>-66625.615153915016</v>
      </c>
      <c r="BF30" s="564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64">
        <v>-67257.32114892808</v>
      </c>
      <c r="BK30" s="564">
        <v>-65027.991334582759</v>
      </c>
      <c r="BL30" s="566">
        <v>-64228.712436513662</v>
      </c>
      <c r="BM30" s="564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67">
        <v>-69975.856252409969</v>
      </c>
      <c r="BV30" s="567">
        <v>-68744.612766179111</v>
      </c>
      <c r="BW30" s="567">
        <v>-68916.100000000006</v>
      </c>
      <c r="BX30" s="567">
        <v>-68511.081671989712</v>
      </c>
      <c r="BY30" s="281">
        <v>-62371.199999999997</v>
      </c>
      <c r="BZ30" s="567">
        <v>-62991.9</v>
      </c>
      <c r="CA30" s="567">
        <v>-64621.5</v>
      </c>
      <c r="CB30" s="281">
        <v>-64393.307691634778</v>
      </c>
      <c r="CC30" s="567">
        <v>-63958.757084868026</v>
      </c>
      <c r="CD30" s="567">
        <v>-62334.519483329743</v>
      </c>
      <c r="CE30" s="281">
        <v>-62536.810570389527</v>
      </c>
      <c r="CF30" s="567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68">
        <v>-46544.1</v>
      </c>
      <c r="CM30" s="654">
        <v>-47463.1</v>
      </c>
      <c r="CN30" s="654">
        <v>-46480.539488136805</v>
      </c>
      <c r="CO30" s="654">
        <v>-44650.567615949723</v>
      </c>
      <c r="CP30" s="569">
        <v>-41245.199999999997</v>
      </c>
      <c r="CQ30" s="569">
        <v>-40154.6</v>
      </c>
      <c r="CR30" s="568">
        <v>-39771</v>
      </c>
      <c r="CS30" s="569">
        <v>-37797.5</v>
      </c>
      <c r="CT30" s="655">
        <v>-36299.992402893055</v>
      </c>
      <c r="CU30" s="569">
        <v>-33334.603343671748</v>
      </c>
      <c r="CV30" s="569">
        <v>-30674.418702325333</v>
      </c>
      <c r="CW30" s="569">
        <v>-26010.657909970621</v>
      </c>
      <c r="CX30" s="569">
        <v>-25240.010465296018</v>
      </c>
      <c r="CY30" s="568">
        <v>-25548.553991914014</v>
      </c>
      <c r="CZ30" s="568">
        <v>-29791.891118109015</v>
      </c>
      <c r="DA30" s="569">
        <v>-28457.477798470307</v>
      </c>
      <c r="DB30" s="569">
        <v>-30662.131228143819</v>
      </c>
      <c r="DC30" s="569">
        <v>-30269.504639991239</v>
      </c>
      <c r="DD30" s="569">
        <v>-30308.960537278384</v>
      </c>
      <c r="DE30" s="569">
        <v>-30860.724551664298</v>
      </c>
      <c r="DF30" s="569">
        <v>-28236.912245763288</v>
      </c>
      <c r="DG30" s="656">
        <v>-26215.372969688069</v>
      </c>
      <c r="DH30" s="569">
        <v>-30345.777897756303</v>
      </c>
      <c r="DI30" s="656">
        <v>-24053.445867153569</v>
      </c>
      <c r="DJ30" s="569">
        <v>-24671.654456474731</v>
      </c>
      <c r="DK30" s="656">
        <v>-23745.31115701982</v>
      </c>
      <c r="DL30" s="657">
        <v>-23486.811634935824</v>
      </c>
      <c r="DM30" s="569">
        <v>-22248.280837787246</v>
      </c>
      <c r="DN30" s="656">
        <v>-23224.550356838925</v>
      </c>
      <c r="DO30" s="569">
        <v>-20926.183982001774</v>
      </c>
      <c r="DP30" s="656">
        <v>-18777.062197946543</v>
      </c>
      <c r="DQ30" s="569">
        <v>-17623.633995139982</v>
      </c>
      <c r="DR30" s="656">
        <v>-15089.479598407399</v>
      </c>
      <c r="DS30" s="657">
        <v>-13132.853644845465</v>
      </c>
      <c r="DT30" s="569">
        <v>-14337.035745495548</v>
      </c>
      <c r="DU30" s="568">
        <v>-12418.551803185937</v>
      </c>
      <c r="DV30" s="569">
        <v>-11426.374190847062</v>
      </c>
      <c r="DW30" s="656">
        <v>-10746.641731862541</v>
      </c>
      <c r="DX30" s="569">
        <v>-7752.6889409768892</v>
      </c>
      <c r="DY30" s="656">
        <v>-11097.345495114689</v>
      </c>
      <c r="DZ30" s="569">
        <v>-10553.421401428555</v>
      </c>
      <c r="EA30" s="569">
        <v>-10410.998325069002</v>
      </c>
      <c r="EB30" s="656">
        <v>-8586.1272983173767</v>
      </c>
      <c r="EC30" s="569">
        <v>-8225.7656114040874</v>
      </c>
      <c r="ED30" s="569">
        <v>-5466.1001296993982</v>
      </c>
      <c r="EE30" s="656">
        <v>876.84396367380725</v>
      </c>
      <c r="EF30" s="569">
        <v>4210.8502599740459</v>
      </c>
      <c r="EG30" s="656">
        <v>4809.6268667191916</v>
      </c>
      <c r="EH30" s="657">
        <v>3268.9202183663592</v>
      </c>
      <c r="EI30" s="657">
        <v>2529.7012703417504</v>
      </c>
      <c r="EJ30" s="569">
        <v>4591.3731311528618</v>
      </c>
      <c r="EK30" s="568">
        <v>3795.3211474785721</v>
      </c>
      <c r="EL30" s="569">
        <v>6750.8450489302531</v>
      </c>
      <c r="EM30" s="656">
        <v>9203.2856130307355</v>
      </c>
      <c r="EN30" s="569">
        <v>7054.0425391196413</v>
      </c>
      <c r="EO30" s="656">
        <v>7165.1142593355808</v>
      </c>
      <c r="EP30" s="569">
        <v>8399.9850632050584</v>
      </c>
      <c r="EQ30" s="658">
        <v>13680.444811041358</v>
      </c>
      <c r="ER30" s="655">
        <v>14771.36542705974</v>
      </c>
      <c r="ES30" s="569">
        <v>17423.458196651794</v>
      </c>
      <c r="ET30" s="569">
        <v>19428.433346778067</v>
      </c>
      <c r="EU30" s="568">
        <v>19340.63793022163</v>
      </c>
      <c r="EV30" s="569">
        <v>19410.058596448987</v>
      </c>
      <c r="EW30" s="568">
        <v>18530.715028205821</v>
      </c>
      <c r="EX30" s="569">
        <v>16641.79062026527</v>
      </c>
      <c r="EY30" s="569">
        <v>18948.295726744764</v>
      </c>
      <c r="EZ30" s="568">
        <v>17977.412245742304</v>
      </c>
      <c r="FA30" s="568">
        <v>15447.337993157704</v>
      </c>
      <c r="FB30" s="568">
        <v>17345.328751616915</v>
      </c>
      <c r="FC30" s="568">
        <v>17070.675918048637</v>
      </c>
      <c r="FD30" s="656">
        <v>17040.976637567775</v>
      </c>
      <c r="FE30" s="656">
        <v>17000.044135407919</v>
      </c>
      <c r="FF30" s="656">
        <v>17107.871604854216</v>
      </c>
      <c r="FG30" s="656">
        <v>17122.919741474099</v>
      </c>
      <c r="FH30" s="568">
        <v>16817.264769048961</v>
      </c>
      <c r="FI30" s="556">
        <v>-253.41114899967579</v>
      </c>
      <c r="FJ30" s="557">
        <v>98.515517779048537</v>
      </c>
      <c r="FK30" s="558"/>
      <c r="FL30" s="426"/>
      <c r="FM30" s="426"/>
      <c r="FN30" s="426"/>
      <c r="FO30" s="426"/>
      <c r="FP30" s="426"/>
      <c r="FR30" s="560"/>
      <c r="FS30" s="560"/>
      <c r="FT30" s="560"/>
      <c r="FU30" s="560"/>
      <c r="FV30" s="560"/>
    </row>
    <row r="31" spans="1:178" x14ac:dyDescent="0.2">
      <c r="A31" s="91"/>
      <c r="B31" s="476"/>
      <c r="C31" s="12"/>
      <c r="D31" s="17" t="s">
        <v>83</v>
      </c>
      <c r="E31" s="562">
        <v>-11931.858236763219</v>
      </c>
      <c r="F31" s="653">
        <v>-12564.234717054193</v>
      </c>
      <c r="G31" s="562">
        <v>-13157.015446541927</v>
      </c>
      <c r="H31" s="562">
        <v>-13994.098295523072</v>
      </c>
      <c r="I31" s="562">
        <v>-15092.949144283639</v>
      </c>
      <c r="J31" s="562">
        <v>-16211.804937160685</v>
      </c>
      <c r="K31" s="562">
        <v>-15645.075490415855</v>
      </c>
      <c r="L31" s="562">
        <v>-16557.844935554949</v>
      </c>
      <c r="M31" s="312">
        <v>-16285.247744686087</v>
      </c>
      <c r="N31" s="562">
        <v>-15842.017450560101</v>
      </c>
      <c r="O31" s="562">
        <v>-14869.605046034345</v>
      </c>
      <c r="P31" s="563">
        <v>-14810.16082922297</v>
      </c>
      <c r="Q31" s="562">
        <v>-12037.861640102699</v>
      </c>
      <c r="R31" s="562">
        <v>-12046.325549962668</v>
      </c>
      <c r="S31" s="564">
        <v>-11798.433159611999</v>
      </c>
      <c r="T31" s="564">
        <v>-12534.1795896276</v>
      </c>
      <c r="U31" s="564">
        <v>-14535.737468911831</v>
      </c>
      <c r="V31" s="564">
        <v>-14921.374404462185</v>
      </c>
      <c r="W31" s="564">
        <v>-16051.877890473672</v>
      </c>
      <c r="X31" s="564">
        <v>-17451.955823853175</v>
      </c>
      <c r="Y31" s="564">
        <v>-18695.844246511424</v>
      </c>
      <c r="Z31" s="564">
        <v>-19622.556781357227</v>
      </c>
      <c r="AA31" s="564">
        <v>-20206.230807064483</v>
      </c>
      <c r="AB31" s="564">
        <v>-20380.590815921831</v>
      </c>
      <c r="AC31" s="564">
        <v>-19033.717018390915</v>
      </c>
      <c r="AD31" s="564">
        <v>-20395.683250635</v>
      </c>
      <c r="AE31" s="564">
        <v>-21398.482908853341</v>
      </c>
      <c r="AF31" s="564">
        <v>-20515.376437737094</v>
      </c>
      <c r="AG31" s="564">
        <v>-22720.668638767067</v>
      </c>
      <c r="AH31" s="564">
        <v>-24039.985288323489</v>
      </c>
      <c r="AI31" s="564">
        <v>-23153.205909382435</v>
      </c>
      <c r="AJ31" s="564">
        <v>-24583.659881486485</v>
      </c>
      <c r="AK31" s="564">
        <v>-25793.166578529057</v>
      </c>
      <c r="AL31" s="564">
        <v>-26182.201187179729</v>
      </c>
      <c r="AM31" s="564">
        <v>-26496.70745701719</v>
      </c>
      <c r="AN31" s="564">
        <v>-25953.885438716748</v>
      </c>
      <c r="AO31" s="564">
        <v>-23173.066224700859</v>
      </c>
      <c r="AP31" s="564">
        <v>-26541.033333331314</v>
      </c>
      <c r="AQ31" s="564">
        <v>-27446.881256662626</v>
      </c>
      <c r="AR31" s="564">
        <v>-27543.760398590322</v>
      </c>
      <c r="AS31" s="564">
        <v>-27543.760398590322</v>
      </c>
      <c r="AT31" s="564">
        <v>-29605.296675278201</v>
      </c>
      <c r="AU31" s="281">
        <v>-29131.072663441082</v>
      </c>
      <c r="AV31" s="565">
        <v>-31072.632851696399</v>
      </c>
      <c r="AW31" s="564">
        <v>-32641.457819049901</v>
      </c>
      <c r="AX31" s="564">
        <v>-31624.133640066389</v>
      </c>
      <c r="AY31" s="564">
        <v>-35032.5816729574</v>
      </c>
      <c r="AZ31" s="564">
        <v>-34484.140394999115</v>
      </c>
      <c r="BA31" s="564">
        <v>-29315.840023017481</v>
      </c>
      <c r="BB31" s="564">
        <v>-31541.942415822032</v>
      </c>
      <c r="BC31" s="564">
        <v>-33255.567901084709</v>
      </c>
      <c r="BD31" s="564">
        <v>-34246.472273750573</v>
      </c>
      <c r="BE31" s="564">
        <v>-36347.891468227179</v>
      </c>
      <c r="BF31" s="564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64">
        <v>-41345.434098601705</v>
      </c>
      <c r="BK31" s="564">
        <v>-41671.917323780086</v>
      </c>
      <c r="BL31" s="566">
        <v>-41205.002824314797</v>
      </c>
      <c r="BM31" s="564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67">
        <v>-44207.526102950054</v>
      </c>
      <c r="BV31" s="567">
        <v>-42349.2</v>
      </c>
      <c r="BW31" s="567">
        <v>-40838.1</v>
      </c>
      <c r="BX31" s="567">
        <v>-40093.599999999999</v>
      </c>
      <c r="BY31" s="281">
        <v>-29328.9</v>
      </c>
      <c r="BZ31" s="567">
        <v>-31461.9</v>
      </c>
      <c r="CA31" s="567">
        <v>-31892</v>
      </c>
      <c r="CB31" s="281">
        <v>-31100.5</v>
      </c>
      <c r="CC31" s="567">
        <v>-33126.400000000001</v>
      </c>
      <c r="CD31" s="567">
        <v>-31763.4</v>
      </c>
      <c r="CE31" s="281">
        <v>-31746.9</v>
      </c>
      <c r="CF31" s="567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68">
        <v>-20011.8</v>
      </c>
      <c r="CM31" s="654">
        <v>-20263.7</v>
      </c>
      <c r="CN31" s="654">
        <v>-19957.445178932117</v>
      </c>
      <c r="CO31" s="654">
        <v>-19968.056496929788</v>
      </c>
      <c r="CP31" s="569">
        <v>-18302</v>
      </c>
      <c r="CQ31" s="569">
        <v>-16747.8</v>
      </c>
      <c r="CR31" s="568">
        <v>-18024.7</v>
      </c>
      <c r="CS31" s="569">
        <v>-16663.900000000001</v>
      </c>
      <c r="CT31" s="655">
        <v>-15085.995156880133</v>
      </c>
      <c r="CU31" s="569">
        <v>-13282.205899796347</v>
      </c>
      <c r="CV31" s="569">
        <v>-11924.63224701061</v>
      </c>
      <c r="CW31" s="569">
        <v>-5321.267392375471</v>
      </c>
      <c r="CX31" s="569">
        <v>-6411.5557150389077</v>
      </c>
      <c r="CY31" s="568">
        <v>-6040.0740864734644</v>
      </c>
      <c r="CZ31" s="568">
        <v>-12531.037347315965</v>
      </c>
      <c r="DA31" s="569">
        <v>-14018.335236645717</v>
      </c>
      <c r="DB31" s="569">
        <v>-14471.898039667671</v>
      </c>
      <c r="DC31" s="569">
        <v>-12802.391873709739</v>
      </c>
      <c r="DD31" s="569">
        <v>-12825.424935390374</v>
      </c>
      <c r="DE31" s="569">
        <v>-12367.107188315655</v>
      </c>
      <c r="DF31" s="569">
        <v>-7751.1365282140905</v>
      </c>
      <c r="DG31" s="656">
        <v>-5656.5106531783222</v>
      </c>
      <c r="DH31" s="569">
        <v>-5968.6859487225192</v>
      </c>
      <c r="DI31" s="656">
        <v>3023.4613762339595</v>
      </c>
      <c r="DJ31" s="569">
        <v>736.41994070961664</v>
      </c>
      <c r="DK31" s="656">
        <v>113.67161142816079</v>
      </c>
      <c r="DL31" s="657">
        <v>1842.3785759053553</v>
      </c>
      <c r="DM31" s="569">
        <v>-1197.3397025836475</v>
      </c>
      <c r="DN31" s="656">
        <v>914.26306053274857</v>
      </c>
      <c r="DO31" s="569">
        <v>3694.5562179682138</v>
      </c>
      <c r="DP31" s="656">
        <v>3158.3345308640482</v>
      </c>
      <c r="DQ31" s="569">
        <v>5154.162527395787</v>
      </c>
      <c r="DR31" s="656">
        <v>6914.1510253811812</v>
      </c>
      <c r="DS31" s="657">
        <v>8795.1468631067273</v>
      </c>
      <c r="DT31" s="569">
        <v>6106.1429254825171</v>
      </c>
      <c r="DU31" s="568">
        <v>16084.79538146334</v>
      </c>
      <c r="DV31" s="569">
        <v>13642.538248841447</v>
      </c>
      <c r="DW31" s="656">
        <v>14019.484893807365</v>
      </c>
      <c r="DX31" s="569">
        <v>16522.726985160472</v>
      </c>
      <c r="DY31" s="656">
        <v>14288.030154792565</v>
      </c>
      <c r="DZ31" s="569">
        <v>15635.836007237071</v>
      </c>
      <c r="EA31" s="569">
        <v>17164.347025118026</v>
      </c>
      <c r="EB31" s="656">
        <v>17266.163166491158</v>
      </c>
      <c r="EC31" s="569">
        <v>18138.417307107749</v>
      </c>
      <c r="ED31" s="569">
        <v>20192.131524391378</v>
      </c>
      <c r="EE31" s="656">
        <v>22392.903380207536</v>
      </c>
      <c r="EF31" s="569">
        <v>22624.096693566731</v>
      </c>
      <c r="EG31" s="656">
        <v>27321.855590497536</v>
      </c>
      <c r="EH31" s="657">
        <v>25248.256323882495</v>
      </c>
      <c r="EI31" s="657">
        <v>26622.874123236696</v>
      </c>
      <c r="EJ31" s="569">
        <v>32394.494835897531</v>
      </c>
      <c r="EK31" s="568">
        <v>34761.213581713717</v>
      </c>
      <c r="EL31" s="569">
        <v>37598.564954820024</v>
      </c>
      <c r="EM31" s="656">
        <v>38565.855909011021</v>
      </c>
      <c r="EN31" s="569">
        <v>38289.491401968684</v>
      </c>
      <c r="EO31" s="656">
        <v>39697.01570520064</v>
      </c>
      <c r="EP31" s="569">
        <v>40776.014807061969</v>
      </c>
      <c r="EQ31" s="658">
        <v>42371.454591670139</v>
      </c>
      <c r="ER31" s="655">
        <v>42609.137214896691</v>
      </c>
      <c r="ES31" s="569">
        <v>52638.865967619771</v>
      </c>
      <c r="ET31" s="569">
        <v>53526.233493864696</v>
      </c>
      <c r="EU31" s="568">
        <v>51866.815831614847</v>
      </c>
      <c r="EV31" s="569">
        <v>52730.53594610907</v>
      </c>
      <c r="EW31" s="568">
        <v>51652.694923240902</v>
      </c>
      <c r="EX31" s="569">
        <v>51202.807325694921</v>
      </c>
      <c r="EY31" s="569">
        <v>51687.697987344487</v>
      </c>
      <c r="EZ31" s="568">
        <v>51909.235540400885</v>
      </c>
      <c r="FA31" s="568">
        <v>52706.555366309709</v>
      </c>
      <c r="FB31" s="568">
        <v>56172.394120169098</v>
      </c>
      <c r="FC31" s="568">
        <v>56265.738675690176</v>
      </c>
      <c r="FD31" s="656">
        <v>56288.968920971201</v>
      </c>
      <c r="FE31" s="656">
        <v>56450.865581082282</v>
      </c>
      <c r="FF31" s="656">
        <v>57466.547084575759</v>
      </c>
      <c r="FG31" s="656">
        <v>57426.352879595637</v>
      </c>
      <c r="FH31" s="568">
        <v>57310.817825543694</v>
      </c>
      <c r="FI31" s="556">
        <v>1045.0791498535182</v>
      </c>
      <c r="FJ31" s="557">
        <v>101.85739879090052</v>
      </c>
      <c r="FK31" s="558"/>
      <c r="FL31" s="426"/>
      <c r="FM31" s="426"/>
      <c r="FN31" s="426"/>
      <c r="FO31" s="426"/>
      <c r="FP31" s="426"/>
      <c r="FR31" s="560"/>
      <c r="FS31" s="560"/>
      <c r="FT31" s="560"/>
      <c r="FU31" s="560"/>
      <c r="FV31" s="560"/>
    </row>
    <row r="32" spans="1:178" x14ac:dyDescent="0.2">
      <c r="A32" s="91"/>
      <c r="B32" s="476"/>
      <c r="C32" s="12"/>
      <c r="D32" s="229" t="s">
        <v>265</v>
      </c>
      <c r="E32" s="562">
        <v>8909.8537007267605</v>
      </c>
      <c r="F32" s="659">
        <v>9047.5801424920464</v>
      </c>
      <c r="G32" s="562">
        <v>9114.6542671885836</v>
      </c>
      <c r="H32" s="562">
        <v>9120.9210911779246</v>
      </c>
      <c r="I32" s="562">
        <v>9141.5197318625233</v>
      </c>
      <c r="J32" s="562">
        <v>9175.4562416043991</v>
      </c>
      <c r="K32" s="562">
        <v>9203.3690336943237</v>
      </c>
      <c r="L32" s="562">
        <v>9221.7197844025995</v>
      </c>
      <c r="M32" s="312">
        <v>9464.1054942082683</v>
      </c>
      <c r="N32" s="562">
        <v>9508.039896377084</v>
      </c>
      <c r="O32" s="562">
        <v>9516.3670472101876</v>
      </c>
      <c r="P32" s="563">
        <v>9523.90459062638</v>
      </c>
      <c r="Q32" s="562">
        <v>9529.6234295693703</v>
      </c>
      <c r="R32" s="562">
        <v>9535.0591605773425</v>
      </c>
      <c r="S32" s="564">
        <v>9797.4327669611121</v>
      </c>
      <c r="T32" s="564">
        <v>9652.7737255308257</v>
      </c>
      <c r="U32" s="564">
        <v>9659.0990383922435</v>
      </c>
      <c r="V32" s="564">
        <v>9668.5016874224402</v>
      </c>
      <c r="W32" s="564">
        <v>9682.3088460074086</v>
      </c>
      <c r="X32" s="564">
        <v>9693.1756800464791</v>
      </c>
      <c r="Y32" s="564">
        <v>9791.4279140530452</v>
      </c>
      <c r="Z32" s="564">
        <v>9753.3243667033967</v>
      </c>
      <c r="AA32" s="564">
        <v>9792.2331392551641</v>
      </c>
      <c r="AB32" s="564">
        <v>9935.5883011376955</v>
      </c>
      <c r="AC32" s="564">
        <v>10215.179760334298</v>
      </c>
      <c r="AD32" s="564">
        <v>10219.703471415853</v>
      </c>
      <c r="AE32" s="564">
        <v>10378.496381381205</v>
      </c>
      <c r="AF32" s="564">
        <v>10562.453798518805</v>
      </c>
      <c r="AG32" s="564">
        <v>10593.000562673358</v>
      </c>
      <c r="AH32" s="564">
        <v>10730.353709291456</v>
      </c>
      <c r="AI32" s="564">
        <v>10950.094372409625</v>
      </c>
      <c r="AJ32" s="564">
        <v>10961.843065049965</v>
      </c>
      <c r="AK32" s="564">
        <v>11391.02229403439</v>
      </c>
      <c r="AL32" s="564">
        <v>11430.46556043511</v>
      </c>
      <c r="AM32" s="564">
        <v>11936.102019630744</v>
      </c>
      <c r="AN32" s="564">
        <v>13112.950238872498</v>
      </c>
      <c r="AO32" s="564">
        <v>13474.727435007115</v>
      </c>
      <c r="AP32" s="564">
        <v>13482.036282134442</v>
      </c>
      <c r="AQ32" s="564">
        <v>13510.904638329803</v>
      </c>
      <c r="AR32" s="564">
        <v>13847.224890417707</v>
      </c>
      <c r="AS32" s="564">
        <v>14202.640715429721</v>
      </c>
      <c r="AT32" s="564">
        <v>14247.152078893942</v>
      </c>
      <c r="AU32" s="281">
        <v>14445.406834442645</v>
      </c>
      <c r="AV32" s="565">
        <v>14513.916179372509</v>
      </c>
      <c r="AW32" s="564">
        <v>14686.161577304674</v>
      </c>
      <c r="AX32" s="564">
        <v>15502.153158547935</v>
      </c>
      <c r="AY32" s="564">
        <v>17147.062676713027</v>
      </c>
      <c r="AZ32" s="564">
        <v>17178.990019936336</v>
      </c>
      <c r="BA32" s="564">
        <v>18150.665290574667</v>
      </c>
      <c r="BB32" s="564">
        <v>18162.938673623274</v>
      </c>
      <c r="BC32" s="564">
        <v>18313.701260539121</v>
      </c>
      <c r="BD32" s="564">
        <v>18272.728965592953</v>
      </c>
      <c r="BE32" s="564">
        <v>18616.459926505715</v>
      </c>
      <c r="BF32" s="564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64">
        <v>20372.767879881969</v>
      </c>
      <c r="BK32" s="564">
        <v>20834.092799473903</v>
      </c>
      <c r="BL32" s="566">
        <v>21220.313465280462</v>
      </c>
      <c r="BM32" s="564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68">
        <v>31537.89665740887</v>
      </c>
      <c r="CM32" s="654">
        <v>31421.466986400828</v>
      </c>
      <c r="CN32" s="654">
        <v>31751.887617953613</v>
      </c>
      <c r="CO32" s="654">
        <v>31908.556958974375</v>
      </c>
      <c r="CP32" s="569">
        <v>35405.409361554506</v>
      </c>
      <c r="CQ32" s="569">
        <v>35553.12962398745</v>
      </c>
      <c r="CR32" s="568">
        <v>35878.58798926515</v>
      </c>
      <c r="CS32" s="569">
        <v>36312.853603838739</v>
      </c>
      <c r="CT32" s="568">
        <v>36733.574527044955</v>
      </c>
      <c r="CU32" s="569">
        <v>37978.726216464172</v>
      </c>
      <c r="CV32" s="569">
        <v>38326.844065038946</v>
      </c>
      <c r="CW32" s="569">
        <v>38695.619281111249</v>
      </c>
      <c r="CX32" s="569">
        <v>39576.005634579327</v>
      </c>
      <c r="CY32" s="568">
        <v>39503.059052433549</v>
      </c>
      <c r="CZ32" s="568">
        <v>39580.445114867245</v>
      </c>
      <c r="DA32" s="569">
        <v>39452.993590758604</v>
      </c>
      <c r="DB32" s="569">
        <v>39460.541385709264</v>
      </c>
      <c r="DC32" s="569">
        <v>40809.821905542383</v>
      </c>
      <c r="DD32" s="569">
        <v>41503.183110746308</v>
      </c>
      <c r="DE32" s="569">
        <v>41502.3927824243</v>
      </c>
      <c r="DF32" s="569">
        <v>43403.684086619651</v>
      </c>
      <c r="DG32" s="656">
        <v>44500.361763549728</v>
      </c>
      <c r="DH32" s="569">
        <v>45801.676372235968</v>
      </c>
      <c r="DI32" s="656">
        <v>46407.825140407993</v>
      </c>
      <c r="DJ32" s="569">
        <v>47497.10502174632</v>
      </c>
      <c r="DK32" s="656">
        <v>47712.800162491934</v>
      </c>
      <c r="DL32" s="657">
        <v>48268.982477319994</v>
      </c>
      <c r="DM32" s="569">
        <v>47956.820105094674</v>
      </c>
      <c r="DN32" s="656">
        <v>47942.175857972412</v>
      </c>
      <c r="DO32" s="569">
        <v>49039.504750047177</v>
      </c>
      <c r="DP32" s="656">
        <v>50032.079686888406</v>
      </c>
      <c r="DQ32" s="569">
        <v>50215.3443767145</v>
      </c>
      <c r="DR32" s="656">
        <v>50470.201103614381</v>
      </c>
      <c r="DS32" s="657">
        <v>52458.894152839748</v>
      </c>
      <c r="DT32" s="569">
        <v>52617.016101201596</v>
      </c>
      <c r="DU32" s="568">
        <v>52830.239480107775</v>
      </c>
      <c r="DV32" s="569">
        <v>53872.052358892703</v>
      </c>
      <c r="DW32" s="656">
        <v>53687.164807096597</v>
      </c>
      <c r="DX32" s="569">
        <v>53824.451325359689</v>
      </c>
      <c r="DY32" s="656">
        <v>53767.235337444647</v>
      </c>
      <c r="DZ32" s="569">
        <v>53707.33828684115</v>
      </c>
      <c r="EA32" s="569">
        <v>55136.206025912201</v>
      </c>
      <c r="EB32" s="656">
        <v>55122.706487197473</v>
      </c>
      <c r="EC32" s="569">
        <v>55231.268071567582</v>
      </c>
      <c r="ED32" s="569">
        <v>56647.522585024475</v>
      </c>
      <c r="EE32" s="656">
        <v>56530.425661910682</v>
      </c>
      <c r="EF32" s="569">
        <v>57140.121384144382</v>
      </c>
      <c r="EG32" s="656">
        <v>60469.497170360235</v>
      </c>
      <c r="EH32" s="657">
        <v>61570.489794236397</v>
      </c>
      <c r="EI32" s="657">
        <v>61140.223460503003</v>
      </c>
      <c r="EJ32" s="569">
        <v>65654.833812612138</v>
      </c>
      <c r="EK32" s="568">
        <v>72260.858807687793</v>
      </c>
      <c r="EL32" s="569">
        <v>73896.32652147612</v>
      </c>
      <c r="EM32" s="656">
        <v>74016.145342162345</v>
      </c>
      <c r="EN32" s="569">
        <v>73945.966222673072</v>
      </c>
      <c r="EO32" s="656">
        <v>75696.031755007934</v>
      </c>
      <c r="EP32" s="569">
        <v>75699.604169372702</v>
      </c>
      <c r="EQ32" s="658">
        <v>78210.753970092381</v>
      </c>
      <c r="ER32" s="655">
        <v>78193.915622295433</v>
      </c>
      <c r="ES32" s="569">
        <v>84888.013564288558</v>
      </c>
      <c r="ET32" s="569">
        <v>84910.277153635136</v>
      </c>
      <c r="EU32" s="568">
        <v>85001.598053945083</v>
      </c>
      <c r="EV32" s="569">
        <v>84035.164717303589</v>
      </c>
      <c r="EW32" s="568">
        <v>84033.797895254567</v>
      </c>
      <c r="EX32" s="569">
        <v>84161.366013370382</v>
      </c>
      <c r="EY32" s="569">
        <v>84100.809189549371</v>
      </c>
      <c r="EZ32" s="568">
        <v>87156.815955531376</v>
      </c>
      <c r="FA32" s="568">
        <v>90309.061483338883</v>
      </c>
      <c r="FB32" s="568">
        <v>90321.266749355709</v>
      </c>
      <c r="FC32" s="568">
        <v>90313.401428865807</v>
      </c>
      <c r="FD32" s="656">
        <v>90313.402118606071</v>
      </c>
      <c r="FE32" s="656">
        <v>90312.672849456168</v>
      </c>
      <c r="FF32" s="656">
        <v>90193.175487776272</v>
      </c>
      <c r="FG32" s="656">
        <v>90177.850010946364</v>
      </c>
      <c r="FH32" s="568">
        <v>90173.856392066431</v>
      </c>
      <c r="FI32" s="556">
        <v>-139.54503679937625</v>
      </c>
      <c r="FJ32" s="557">
        <v>99.845488006661682</v>
      </c>
      <c r="FK32" s="558"/>
      <c r="FL32" s="426"/>
      <c r="FM32" s="426"/>
      <c r="FN32" s="426"/>
      <c r="FO32" s="426"/>
      <c r="FP32" s="426"/>
      <c r="FR32" s="560"/>
      <c r="FS32" s="560"/>
      <c r="FT32" s="560"/>
      <c r="FU32" s="560"/>
      <c r="FV32" s="560"/>
    </row>
    <row r="33" spans="1:178" x14ac:dyDescent="0.2">
      <c r="A33" s="91"/>
      <c r="B33" s="476"/>
      <c r="C33" s="12"/>
      <c r="D33" s="229" t="s">
        <v>266</v>
      </c>
      <c r="E33" s="562">
        <v>-20841.711937489999</v>
      </c>
      <c r="F33" s="659">
        <v>-21611.814859546201</v>
      </c>
      <c r="G33" s="562">
        <v>-22271.669713730498</v>
      </c>
      <c r="H33" s="562">
        <v>-23115.019386700998</v>
      </c>
      <c r="I33" s="562">
        <v>-24234.468876146198</v>
      </c>
      <c r="J33" s="562">
        <v>-25387.2611787651</v>
      </c>
      <c r="K33" s="562">
        <v>-24848.4445241102</v>
      </c>
      <c r="L33" s="562">
        <v>-25779.564719957601</v>
      </c>
      <c r="M33" s="312">
        <v>-25749.353238894299</v>
      </c>
      <c r="N33" s="562">
        <v>-25350.0583469372</v>
      </c>
      <c r="O33" s="562">
        <v>-24385.972093244502</v>
      </c>
      <c r="P33" s="563">
        <v>-24334.065419849299</v>
      </c>
      <c r="Q33" s="562">
        <v>-21567.485069672101</v>
      </c>
      <c r="R33" s="562">
        <v>-21581.384710539998</v>
      </c>
      <c r="S33" s="564">
        <v>-21695.8659265731</v>
      </c>
      <c r="T33" s="564">
        <v>-22186.9633151585</v>
      </c>
      <c r="U33" s="564">
        <v>-24194.836507304099</v>
      </c>
      <c r="V33" s="564">
        <v>-24589.876091884598</v>
      </c>
      <c r="W33" s="564">
        <v>-25734.186736481101</v>
      </c>
      <c r="X33" s="564">
        <v>-27145.131503899702</v>
      </c>
      <c r="Y33" s="564">
        <v>-28487.272160564498</v>
      </c>
      <c r="Z33" s="564">
        <v>-29375.881148060598</v>
      </c>
      <c r="AA33" s="564">
        <v>-29998.4639463196</v>
      </c>
      <c r="AB33" s="564">
        <v>-30316.179117059499</v>
      </c>
      <c r="AC33" s="564">
        <v>-29248.8967787252</v>
      </c>
      <c r="AD33" s="564">
        <v>-30615.3867220508</v>
      </c>
      <c r="AE33" s="564">
        <v>-31776.9792902345</v>
      </c>
      <c r="AF33" s="564">
        <v>-31077.830236255901</v>
      </c>
      <c r="AG33" s="564">
        <v>-33313.669201440403</v>
      </c>
      <c r="AH33" s="564">
        <v>-34770.338997614897</v>
      </c>
      <c r="AI33" s="564">
        <v>-34103.300281792101</v>
      </c>
      <c r="AJ33" s="564">
        <v>-35545.502946536399</v>
      </c>
      <c r="AK33" s="564">
        <v>-37184.188872563398</v>
      </c>
      <c r="AL33" s="564">
        <v>-37612.6667476148</v>
      </c>
      <c r="AM33" s="564">
        <v>-38432.809476647897</v>
      </c>
      <c r="AN33" s="564">
        <v>-39066.835677589203</v>
      </c>
      <c r="AO33" s="564">
        <v>-36647.793659707997</v>
      </c>
      <c r="AP33" s="564">
        <v>-40023.0696154658</v>
      </c>
      <c r="AQ33" s="564">
        <v>-40957.785894992398</v>
      </c>
      <c r="AR33" s="564">
        <v>-41390.985289008</v>
      </c>
      <c r="AS33" s="564">
        <v>-42369.038066406698</v>
      </c>
      <c r="AT33" s="564">
        <v>-43852.448754172103</v>
      </c>
      <c r="AU33" s="281">
        <v>-43576.479497883702</v>
      </c>
      <c r="AV33" s="565">
        <v>-45586.549031068898</v>
      </c>
      <c r="AW33" s="564">
        <v>-47327.619396354603</v>
      </c>
      <c r="AX33" s="564">
        <v>-47126.286798614303</v>
      </c>
      <c r="AY33" s="564">
        <v>-52179.644349670401</v>
      </c>
      <c r="AZ33" s="564">
        <v>-51663.130414935498</v>
      </c>
      <c r="BA33" s="564">
        <v>-47466.505313592097</v>
      </c>
      <c r="BB33" s="564">
        <v>-49704.881089445298</v>
      </c>
      <c r="BC33" s="564">
        <v>-51569.269161623801</v>
      </c>
      <c r="BD33" s="564">
        <v>-52519.2012393435</v>
      </c>
      <c r="BE33" s="564">
        <v>-54964.351394732897</v>
      </c>
      <c r="BF33" s="564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64">
        <v>-61718.201978483703</v>
      </c>
      <c r="BK33" s="564">
        <v>-62506.010123253996</v>
      </c>
      <c r="BL33" s="566">
        <v>-62425.316289595299</v>
      </c>
      <c r="BM33" s="564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68">
        <v>-51549.721668285303</v>
      </c>
      <c r="CM33" s="654">
        <v>-51685.201641179599</v>
      </c>
      <c r="CN33" s="654">
        <v>-51709.332796885697</v>
      </c>
      <c r="CO33" s="654">
        <v>-51876.613455904197</v>
      </c>
      <c r="CP33" s="569">
        <v>-53707.366628371201</v>
      </c>
      <c r="CQ33" s="569">
        <v>-52300.9021441964</v>
      </c>
      <c r="CR33" s="568">
        <v>-53903.287465552698</v>
      </c>
      <c r="CS33" s="569">
        <v>-52976.774999375899</v>
      </c>
      <c r="CT33" s="568">
        <v>-51819.569683925103</v>
      </c>
      <c r="CU33" s="569">
        <v>-51260.932116260497</v>
      </c>
      <c r="CV33" s="569">
        <v>-50251.476312049497</v>
      </c>
      <c r="CW33" s="569">
        <v>-44016.886673486697</v>
      </c>
      <c r="CX33" s="569">
        <v>-45987.561349618198</v>
      </c>
      <c r="CY33" s="568">
        <v>-45543.133138906996</v>
      </c>
      <c r="CZ33" s="568">
        <v>-52111.482462183201</v>
      </c>
      <c r="DA33" s="569">
        <v>-53471.328827404301</v>
      </c>
      <c r="DB33" s="569">
        <v>-53932.439425376899</v>
      </c>
      <c r="DC33" s="569">
        <v>-53612.213779252103</v>
      </c>
      <c r="DD33" s="569">
        <v>-54328.608046136702</v>
      </c>
      <c r="DE33" s="569">
        <v>-53869.499970739897</v>
      </c>
      <c r="DF33" s="569">
        <v>-51154.820614833698</v>
      </c>
      <c r="DG33" s="656">
        <v>-50156.872416728103</v>
      </c>
      <c r="DH33" s="569">
        <v>-51770.362320958498</v>
      </c>
      <c r="DI33" s="656">
        <v>-43384.363764173999</v>
      </c>
      <c r="DJ33" s="569">
        <v>-46760.685081036703</v>
      </c>
      <c r="DK33" s="656">
        <v>-47599.128551063797</v>
      </c>
      <c r="DL33" s="657">
        <v>-46426.603901414601</v>
      </c>
      <c r="DM33" s="569">
        <v>-49154.159807678298</v>
      </c>
      <c r="DN33" s="656">
        <v>-47027.912797439698</v>
      </c>
      <c r="DO33" s="569">
        <v>-45344.948532078997</v>
      </c>
      <c r="DP33" s="656">
        <v>-46873.745156024299</v>
      </c>
      <c r="DQ33" s="569">
        <v>-45061.181849318702</v>
      </c>
      <c r="DR33" s="656">
        <v>-43556.050078233202</v>
      </c>
      <c r="DS33" s="657">
        <v>-43663.747289733001</v>
      </c>
      <c r="DT33" s="569">
        <v>-46510.873175719098</v>
      </c>
      <c r="DU33" s="568">
        <v>-36745.444098644402</v>
      </c>
      <c r="DV33" s="569">
        <v>-40229.514110051299</v>
      </c>
      <c r="DW33" s="656">
        <v>-39667.679913289299</v>
      </c>
      <c r="DX33" s="569">
        <v>-37301.724340199202</v>
      </c>
      <c r="DY33" s="656">
        <v>-39479.205182652098</v>
      </c>
      <c r="DZ33" s="569">
        <v>-38071.502279604101</v>
      </c>
      <c r="EA33" s="569">
        <v>-37971.859000794197</v>
      </c>
      <c r="EB33" s="656">
        <v>-37856.543320706303</v>
      </c>
      <c r="EC33" s="569">
        <v>-37092.850764459799</v>
      </c>
      <c r="ED33" s="569">
        <v>-36455.391060633097</v>
      </c>
      <c r="EE33" s="656">
        <v>-34137.522281703103</v>
      </c>
      <c r="EF33" s="569">
        <v>-34516.0246905776</v>
      </c>
      <c r="EG33" s="656">
        <v>-33147.641579862699</v>
      </c>
      <c r="EH33" s="657">
        <v>-36322.233470353996</v>
      </c>
      <c r="EI33" s="657">
        <v>-34517.3493372663</v>
      </c>
      <c r="EJ33" s="569">
        <v>-33260.328071334603</v>
      </c>
      <c r="EK33" s="568">
        <v>-37499.645225974098</v>
      </c>
      <c r="EL33" s="569">
        <v>-36297.761566656103</v>
      </c>
      <c r="EM33" s="656">
        <v>-35450.289433151302</v>
      </c>
      <c r="EN33" s="569">
        <v>-35656.474820704403</v>
      </c>
      <c r="EO33" s="656">
        <v>-35999.016049807302</v>
      </c>
      <c r="EP33" s="569">
        <v>-34923.589362310733</v>
      </c>
      <c r="EQ33" s="658">
        <v>-35839.299378422242</v>
      </c>
      <c r="ER33" s="655">
        <v>-35584.778407398742</v>
      </c>
      <c r="ES33" s="569">
        <v>-32249.147596668772</v>
      </c>
      <c r="ET33" s="569">
        <v>-31384.043659770436</v>
      </c>
      <c r="EU33" s="568">
        <v>-33134.782222330236</v>
      </c>
      <c r="EV33" s="569">
        <v>-31304.628771194519</v>
      </c>
      <c r="EW33" s="568">
        <v>-32381.102972013665</v>
      </c>
      <c r="EX33" s="569">
        <v>-32958.558687675461</v>
      </c>
      <c r="EY33" s="569">
        <v>-32413.111202204887</v>
      </c>
      <c r="EZ33" s="568">
        <v>-35247.580415130491</v>
      </c>
      <c r="FA33" s="568">
        <v>-37602.506117029174</v>
      </c>
      <c r="FB33" s="568">
        <v>-34148.872629186619</v>
      </c>
      <c r="FC33" s="568">
        <v>-34047.662753175631</v>
      </c>
      <c r="FD33" s="656">
        <v>-34024.433197634877</v>
      </c>
      <c r="FE33" s="656">
        <v>-33861.807268373886</v>
      </c>
      <c r="FF33" s="656">
        <v>-32726.628403200513</v>
      </c>
      <c r="FG33" s="656">
        <v>-32751.497131350719</v>
      </c>
      <c r="FH33" s="568">
        <v>-32863.038566522737</v>
      </c>
      <c r="FI33" s="556">
        <v>1184.6241866528944</v>
      </c>
      <c r="FJ33" s="557">
        <v>-96.520688673285207</v>
      </c>
      <c r="FK33" s="558"/>
      <c r="FL33" s="426"/>
      <c r="FM33" s="426"/>
      <c r="FN33" s="426"/>
      <c r="FO33" s="426"/>
      <c r="FP33" s="426"/>
      <c r="FR33" s="560"/>
      <c r="FS33" s="560"/>
      <c r="FT33" s="560"/>
      <c r="FU33" s="560"/>
      <c r="FV33" s="560"/>
    </row>
    <row r="34" spans="1:178" x14ac:dyDescent="0.2">
      <c r="A34" s="91"/>
      <c r="B34" s="476"/>
      <c r="C34" s="12"/>
      <c r="D34" s="17" t="s">
        <v>171</v>
      </c>
      <c r="E34" s="562"/>
      <c r="F34" s="653"/>
      <c r="G34" s="562"/>
      <c r="H34" s="562"/>
      <c r="I34" s="562"/>
      <c r="J34" s="562"/>
      <c r="K34" s="562"/>
      <c r="L34" s="562"/>
      <c r="M34" s="312"/>
      <c r="N34" s="562"/>
      <c r="O34" s="562"/>
      <c r="P34" s="563"/>
      <c r="Q34" s="281">
        <v>1700.3516022836002</v>
      </c>
      <c r="R34" s="562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281">
        <v>-229.09752623</v>
      </c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281">
        <v>-21687.98709227733</v>
      </c>
      <c r="AP34" s="564"/>
      <c r="AQ34" s="564"/>
      <c r="AR34" s="564"/>
      <c r="AS34" s="564"/>
      <c r="AT34" s="564"/>
      <c r="AU34" s="281"/>
      <c r="AV34" s="564"/>
      <c r="AW34" s="564"/>
      <c r="AX34" s="564"/>
      <c r="AY34" s="564"/>
      <c r="AZ34" s="564"/>
      <c r="BA34" s="281">
        <v>-23605.990291209739</v>
      </c>
      <c r="BB34" s="564"/>
      <c r="BC34" s="564"/>
      <c r="BD34" s="564"/>
      <c r="BE34" s="564"/>
      <c r="BF34" s="564"/>
      <c r="BG34" s="281"/>
      <c r="BH34" s="281"/>
      <c r="BI34" s="281"/>
      <c r="BJ34" s="564"/>
      <c r="BK34" s="564"/>
      <c r="BL34" s="564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67">
        <v>-21947.13774926453</v>
      </c>
      <c r="CD34" s="567">
        <v>-22260.239400441555</v>
      </c>
      <c r="CE34" s="281">
        <v>-24123.568281066047</v>
      </c>
      <c r="CF34" s="567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68">
        <v>-27262.39690550564</v>
      </c>
      <c r="CM34" s="654">
        <v>-26415.865393021861</v>
      </c>
      <c r="CN34" s="654">
        <v>5624.4747691864004</v>
      </c>
      <c r="CO34" s="654">
        <v>5635.3376826232006</v>
      </c>
      <c r="CP34" s="569">
        <v>-21900.204752971207</v>
      </c>
      <c r="CQ34" s="569">
        <v>-21080.013474590636</v>
      </c>
      <c r="CR34" s="568">
        <v>-19340.807550515143</v>
      </c>
      <c r="CS34" s="569">
        <v>-18908.465906320354</v>
      </c>
      <c r="CT34" s="655">
        <v>5510.7441179747993</v>
      </c>
      <c r="CU34" s="569">
        <v>5648.4679061049992</v>
      </c>
      <c r="CV34" s="569">
        <v>5737.7142475352002</v>
      </c>
      <c r="CW34" s="569">
        <v>5726.5567081673998</v>
      </c>
      <c r="CX34" s="569">
        <v>5509.6124379317998</v>
      </c>
      <c r="CY34" s="568">
        <v>5603.3203978791998</v>
      </c>
      <c r="CZ34" s="568">
        <v>5626.4157588523994</v>
      </c>
      <c r="DA34" s="569">
        <v>7671.5413592549994</v>
      </c>
      <c r="DB34" s="569">
        <v>7386.1557732742003</v>
      </c>
      <c r="DC34" s="569">
        <v>7724.6274949401986</v>
      </c>
      <c r="DD34" s="569">
        <v>7251.4369874847998</v>
      </c>
      <c r="DE34" s="569">
        <v>7451.6532210639998</v>
      </c>
      <c r="DF34" s="569">
        <v>7532.1681164697993</v>
      </c>
      <c r="DG34" s="656">
        <v>7543.8813007937997</v>
      </c>
      <c r="DH34" s="569">
        <v>7352.1169530463994</v>
      </c>
      <c r="DI34" s="656">
        <v>7587.2937013006003</v>
      </c>
      <c r="DJ34" s="569">
        <v>5590.8931910642004</v>
      </c>
      <c r="DK34" s="656">
        <v>5588.8484502818001</v>
      </c>
      <c r="DL34" s="657">
        <v>5680.0225891564005</v>
      </c>
      <c r="DM34" s="569">
        <v>6238.5891166492002</v>
      </c>
      <c r="DN34" s="656">
        <v>8386.6363569998011</v>
      </c>
      <c r="DO34" s="569">
        <v>8451.0520680200007</v>
      </c>
      <c r="DP34" s="656">
        <v>8504.8417332964</v>
      </c>
      <c r="DQ34" s="569">
        <v>8608.8149580303998</v>
      </c>
      <c r="DR34" s="656">
        <v>8779.742370068001</v>
      </c>
      <c r="DS34" s="657">
        <v>8865.4278483502003</v>
      </c>
      <c r="DT34" s="569">
        <v>8962.7805932314004</v>
      </c>
      <c r="DU34" s="568">
        <v>9208.9150341020013</v>
      </c>
      <c r="DV34" s="569">
        <v>9486.0212211546004</v>
      </c>
      <c r="DW34" s="656">
        <v>9579.9896835811996</v>
      </c>
      <c r="DX34" s="569">
        <v>9428.0607371954011</v>
      </c>
      <c r="DY34" s="656">
        <v>12220.7350533728</v>
      </c>
      <c r="DZ34" s="569">
        <v>12636.462007873803</v>
      </c>
      <c r="EA34" s="569">
        <v>13092.179501545002</v>
      </c>
      <c r="EB34" s="656">
        <v>13438.4536684256</v>
      </c>
      <c r="EC34" s="569">
        <v>13744.964134144402</v>
      </c>
      <c r="ED34" s="569">
        <v>13845.361308568201</v>
      </c>
      <c r="EE34" s="656">
        <v>14000.128941780602</v>
      </c>
      <c r="EF34" s="569">
        <v>16991.886116542599</v>
      </c>
      <c r="EG34" s="656">
        <v>16693.684467507199</v>
      </c>
      <c r="EH34" s="657">
        <v>16234.316616511</v>
      </c>
      <c r="EI34" s="657">
        <v>15983.654682834202</v>
      </c>
      <c r="EJ34" s="569">
        <v>15752.635588038002</v>
      </c>
      <c r="EK34" s="568">
        <v>14965.693432811402</v>
      </c>
      <c r="EL34" s="569">
        <v>15107.935525864599</v>
      </c>
      <c r="EM34" s="656">
        <v>16178.245487519802</v>
      </c>
      <c r="EN34" s="569">
        <v>17108.675065236999</v>
      </c>
      <c r="EO34" s="656">
        <v>18646.0719744462</v>
      </c>
      <c r="EP34" s="569">
        <v>19572.407105267001</v>
      </c>
      <c r="EQ34" s="658">
        <v>21467.671037667798</v>
      </c>
      <c r="ER34" s="655">
        <v>21975.876799092599</v>
      </c>
      <c r="ES34" s="569">
        <v>22770.945502338996</v>
      </c>
      <c r="ET34" s="569">
        <v>20983.902930789398</v>
      </c>
      <c r="EU34" s="568">
        <v>21041.139269298197</v>
      </c>
      <c r="EV34" s="569">
        <v>22305.760671089796</v>
      </c>
      <c r="EW34" s="568">
        <v>22711.111631582797</v>
      </c>
      <c r="EX34" s="569">
        <v>23457.600684334597</v>
      </c>
      <c r="EY34" s="569">
        <v>23949.523729426197</v>
      </c>
      <c r="EZ34" s="568">
        <v>23622.061073072797</v>
      </c>
      <c r="FA34" s="568">
        <v>23826.729477769994</v>
      </c>
      <c r="FB34" s="568">
        <v>22149.4581847304</v>
      </c>
      <c r="FC34" s="568">
        <v>21771.4154562238</v>
      </c>
      <c r="FD34" s="656">
        <v>21792.001998338801</v>
      </c>
      <c r="FE34" s="656">
        <v>21818.654213988</v>
      </c>
      <c r="FF34" s="656">
        <v>21795.761508694599</v>
      </c>
      <c r="FG34" s="656">
        <v>21817.321933892999</v>
      </c>
      <c r="FH34" s="568">
        <v>22057.396478879196</v>
      </c>
      <c r="FI34" s="556">
        <v>285.98102265539637</v>
      </c>
      <c r="FJ34" s="557">
        <v>101.31356191897778</v>
      </c>
      <c r="FK34" s="558"/>
      <c r="FL34" s="426"/>
      <c r="FM34" s="426"/>
      <c r="FN34" s="426"/>
      <c r="FO34" s="426"/>
      <c r="FP34" s="426"/>
      <c r="FR34" s="560"/>
      <c r="FS34" s="560"/>
      <c r="FT34" s="560"/>
      <c r="FU34" s="560"/>
      <c r="FV34" s="560"/>
    </row>
    <row r="35" spans="1:178" ht="13.5" x14ac:dyDescent="0.2">
      <c r="A35" s="91"/>
      <c r="B35" s="476"/>
      <c r="C35" s="12"/>
      <c r="D35" s="54" t="s">
        <v>129</v>
      </c>
      <c r="E35" s="660"/>
      <c r="F35" s="660"/>
      <c r="G35" s="660"/>
      <c r="H35" s="660"/>
      <c r="I35" s="660"/>
      <c r="J35" s="660"/>
      <c r="K35" s="660"/>
      <c r="L35" s="660"/>
      <c r="M35" s="661"/>
      <c r="N35" s="660"/>
      <c r="O35" s="660"/>
      <c r="P35" s="661"/>
      <c r="Q35" s="660"/>
      <c r="R35" s="660"/>
      <c r="S35" s="662"/>
      <c r="T35" s="662"/>
      <c r="U35" s="662"/>
      <c r="V35" s="662"/>
      <c r="W35" s="662"/>
      <c r="X35" s="662"/>
      <c r="Y35" s="662"/>
      <c r="Z35" s="662"/>
      <c r="AA35" s="662"/>
      <c r="AB35" s="662"/>
      <c r="AC35" s="662"/>
      <c r="AD35" s="662"/>
      <c r="AE35" s="662"/>
      <c r="AF35" s="662"/>
      <c r="AG35" s="662"/>
      <c r="AH35" s="662"/>
      <c r="AI35" s="662"/>
      <c r="AJ35" s="662"/>
      <c r="AK35" s="662"/>
      <c r="AL35" s="662"/>
      <c r="AM35" s="662"/>
      <c r="AN35" s="662"/>
      <c r="AO35" s="662"/>
      <c r="AP35" s="662"/>
      <c r="AQ35" s="662"/>
      <c r="AR35" s="662"/>
      <c r="AS35" s="662"/>
      <c r="AT35" s="662"/>
      <c r="AU35" s="662"/>
      <c r="AV35" s="663"/>
      <c r="AW35" s="662"/>
      <c r="AX35" s="662"/>
      <c r="AY35" s="662"/>
      <c r="AZ35" s="662"/>
      <c r="BA35" s="662"/>
      <c r="BB35" s="662"/>
      <c r="BC35" s="662"/>
      <c r="BD35" s="662"/>
      <c r="BE35" s="662"/>
      <c r="BF35" s="662"/>
      <c r="BG35" s="662"/>
      <c r="BH35" s="662"/>
      <c r="BI35" s="662"/>
      <c r="BJ35" s="662"/>
      <c r="BK35" s="662"/>
      <c r="BL35" s="664"/>
      <c r="BM35" s="662"/>
      <c r="BN35" s="662"/>
      <c r="BO35" s="662"/>
      <c r="BP35" s="662"/>
      <c r="BQ35" s="662"/>
      <c r="BR35" s="662"/>
      <c r="BS35" s="664"/>
      <c r="BT35" s="662"/>
      <c r="BU35" s="665"/>
      <c r="BV35" s="665"/>
      <c r="BW35" s="665"/>
      <c r="BX35" s="665"/>
      <c r="BY35" s="662"/>
      <c r="BZ35" s="665"/>
      <c r="CA35" s="665"/>
      <c r="CB35" s="662"/>
      <c r="CC35" s="665"/>
      <c r="CD35" s="665"/>
      <c r="CE35" s="662"/>
      <c r="CF35" s="665"/>
      <c r="CG35" s="662"/>
      <c r="CH35" s="662"/>
      <c r="CI35" s="662"/>
      <c r="CJ35" s="662"/>
      <c r="CK35" s="662"/>
      <c r="CL35" s="666"/>
      <c r="CM35" s="666"/>
      <c r="CN35" s="666"/>
      <c r="CO35" s="666"/>
      <c r="CP35" s="667"/>
      <c r="CQ35" s="667"/>
      <c r="CR35" s="666"/>
      <c r="CS35" s="667"/>
      <c r="CT35" s="668"/>
      <c r="CU35" s="667"/>
      <c r="CV35" s="667"/>
      <c r="CW35" s="667"/>
      <c r="CX35" s="667"/>
      <c r="CY35" s="666"/>
      <c r="CZ35" s="666"/>
      <c r="DA35" s="667"/>
      <c r="DB35" s="667"/>
      <c r="DC35" s="667"/>
      <c r="DD35" s="667"/>
      <c r="DE35" s="667"/>
      <c r="DF35" s="667"/>
      <c r="DG35" s="669"/>
      <c r="DH35" s="667"/>
      <c r="DI35" s="670"/>
      <c r="DJ35" s="667"/>
      <c r="DK35" s="669"/>
      <c r="DL35" s="670"/>
      <c r="DM35" s="667"/>
      <c r="DN35" s="669"/>
      <c r="DO35" s="667"/>
      <c r="DP35" s="669"/>
      <c r="DQ35" s="667"/>
      <c r="DR35" s="669"/>
      <c r="DS35" s="670"/>
      <c r="DT35" s="667"/>
      <c r="DU35" s="667"/>
      <c r="DV35" s="667"/>
      <c r="DW35" s="669"/>
      <c r="DX35" s="667"/>
      <c r="DY35" s="669"/>
      <c r="DZ35" s="667"/>
      <c r="EA35" s="667"/>
      <c r="EB35" s="669"/>
      <c r="EC35" s="667"/>
      <c r="ED35" s="667"/>
      <c r="EE35" s="669"/>
      <c r="EF35" s="667"/>
      <c r="EG35" s="669"/>
      <c r="EH35" s="670"/>
      <c r="EI35" s="670"/>
      <c r="EJ35" s="667"/>
      <c r="EK35" s="666"/>
      <c r="EL35" s="667"/>
      <c r="EM35" s="669"/>
      <c r="EN35" s="667"/>
      <c r="EO35" s="669"/>
      <c r="EP35" s="667"/>
      <c r="EQ35" s="671"/>
      <c r="ER35" s="668"/>
      <c r="ES35" s="667"/>
      <c r="ET35" s="667"/>
      <c r="EU35" s="666"/>
      <c r="EV35" s="667"/>
      <c r="EW35" s="666"/>
      <c r="EX35" s="667"/>
      <c r="EY35" s="667"/>
      <c r="EZ35" s="666"/>
      <c r="FA35" s="666"/>
      <c r="FB35" s="666"/>
      <c r="FC35" s="666"/>
      <c r="FD35" s="669"/>
      <c r="FE35" s="669"/>
      <c r="FF35" s="669"/>
      <c r="FG35" s="669"/>
      <c r="FH35" s="666"/>
      <c r="FI35" s="672"/>
      <c r="FJ35" s="673"/>
      <c r="FK35" s="558"/>
      <c r="FL35" s="559"/>
      <c r="FM35" s="505"/>
      <c r="FN35" s="505"/>
      <c r="FO35" s="505"/>
      <c r="FP35" s="505"/>
      <c r="FR35" s="560"/>
      <c r="FS35" s="560"/>
      <c r="FT35" s="560"/>
      <c r="FU35" s="560"/>
      <c r="FV35" s="560"/>
    </row>
    <row r="36" spans="1:178" x14ac:dyDescent="0.2">
      <c r="A36" s="91"/>
      <c r="B36" s="476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72">
        <v>25121.753179530002</v>
      </c>
      <c r="N36" s="103">
        <v>26409.049688889994</v>
      </c>
      <c r="O36" s="103">
        <v>27318.713081509999</v>
      </c>
      <c r="P36" s="573">
        <v>28124.632042830002</v>
      </c>
      <c r="Q36" s="103">
        <v>30295.482569939999</v>
      </c>
      <c r="R36" s="103">
        <v>29878.586228070002</v>
      </c>
      <c r="S36" s="574">
        <v>29808.667062920002</v>
      </c>
      <c r="T36" s="574">
        <v>29739.619144310003</v>
      </c>
      <c r="U36" s="574">
        <v>29250.893768460002</v>
      </c>
      <c r="V36" s="574">
        <v>30168.744834689998</v>
      </c>
      <c r="W36" s="574">
        <v>30283.664809280002</v>
      </c>
      <c r="X36" s="574">
        <v>30532.648274700005</v>
      </c>
      <c r="Y36" s="574">
        <v>30370.906168759993</v>
      </c>
      <c r="Z36" s="574">
        <v>30638.255550649999</v>
      </c>
      <c r="AA36" s="574">
        <v>31432.455952240005</v>
      </c>
      <c r="AB36" s="574">
        <v>32446.696645309996</v>
      </c>
      <c r="AC36" s="574">
        <v>37244.249848437001</v>
      </c>
      <c r="AD36" s="574">
        <v>36107.67075049549</v>
      </c>
      <c r="AE36" s="574">
        <v>36176.139365153998</v>
      </c>
      <c r="AF36" s="574">
        <v>36007.887858862501</v>
      </c>
      <c r="AG36" s="574">
        <v>35705.659998256007</v>
      </c>
      <c r="AH36" s="574">
        <v>35823.089207131998</v>
      </c>
      <c r="AI36" s="574">
        <v>37107.6610888215</v>
      </c>
      <c r="AJ36" s="574">
        <v>37470.887397171799</v>
      </c>
      <c r="AK36" s="574">
        <v>38190.646566401003</v>
      </c>
      <c r="AL36" s="574">
        <v>38309.584206441999</v>
      </c>
      <c r="AM36" s="574">
        <v>39034.533150743009</v>
      </c>
      <c r="AN36" s="574">
        <v>40078.367743338997</v>
      </c>
      <c r="AO36" s="574">
        <v>42821.419856407498</v>
      </c>
      <c r="AP36" s="574">
        <v>41830.996366526</v>
      </c>
      <c r="AQ36" s="574">
        <v>41892.954996234497</v>
      </c>
      <c r="AR36" s="574">
        <v>42329.142218833003</v>
      </c>
      <c r="AS36" s="574">
        <v>42657.988702971496</v>
      </c>
      <c r="AT36" s="574">
        <v>43324.360499339193</v>
      </c>
      <c r="AU36" s="179">
        <v>43964.826877606894</v>
      </c>
      <c r="AV36" s="556">
        <v>42964.016179094586</v>
      </c>
      <c r="AW36" s="574">
        <v>43834.697136912306</v>
      </c>
      <c r="AX36" s="574">
        <v>44480.472935211154</v>
      </c>
      <c r="AY36" s="574">
        <v>45447.778206228919</v>
      </c>
      <c r="AZ36" s="574">
        <v>46183.335472026694</v>
      </c>
      <c r="BA36" s="574">
        <v>50998.195371094458</v>
      </c>
      <c r="BB36" s="574">
        <v>48607.552982802226</v>
      </c>
      <c r="BC36" s="574">
        <v>48671.48909898111</v>
      </c>
      <c r="BD36" s="574">
        <v>48514.825874322887</v>
      </c>
      <c r="BE36" s="574">
        <v>47830.258328658776</v>
      </c>
      <c r="BF36" s="574">
        <v>48411.897874234666</v>
      </c>
      <c r="BG36" s="574">
        <v>50061.199623470551</v>
      </c>
      <c r="BH36" s="574">
        <v>49361.426799386441</v>
      </c>
      <c r="BI36" s="574">
        <v>49206.397096282344</v>
      </c>
      <c r="BJ36" s="574">
        <v>50290.640708598221</v>
      </c>
      <c r="BK36" s="574">
        <v>51727.215281334124</v>
      </c>
      <c r="BL36" s="575">
        <v>52708.053935999997</v>
      </c>
      <c r="BM36" s="574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74">
        <v>56613.917716260003</v>
      </c>
      <c r="BT36" s="179">
        <v>55401.59871643001</v>
      </c>
      <c r="BU36" s="577">
        <v>55336.900258520007</v>
      </c>
      <c r="BV36" s="577">
        <v>56975.379198599985</v>
      </c>
      <c r="BW36" s="577">
        <v>57888.117288289999</v>
      </c>
      <c r="BX36" s="577">
        <v>60326.959420589992</v>
      </c>
      <c r="BY36" s="179">
        <v>65694.033748599992</v>
      </c>
      <c r="BZ36" s="577">
        <v>63655.379903439993</v>
      </c>
      <c r="CA36" s="577">
        <v>61961.986347140002</v>
      </c>
      <c r="CB36" s="179">
        <v>62034.553127090003</v>
      </c>
      <c r="CC36" s="577">
        <v>60956.949763599987</v>
      </c>
      <c r="CD36" s="577">
        <v>62132.629435919996</v>
      </c>
      <c r="CE36" s="179">
        <v>62876.378961160008</v>
      </c>
      <c r="CF36" s="577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54">
        <v>66696.684680890001</v>
      </c>
      <c r="CM36" s="554">
        <v>68384.390425739999</v>
      </c>
      <c r="CN36" s="554">
        <v>68005.989753590009</v>
      </c>
      <c r="CO36" s="554">
        <v>67576.861078260001</v>
      </c>
      <c r="CP36" s="549">
        <v>68594.699163339988</v>
      </c>
      <c r="CQ36" s="549">
        <v>66760.323794970012</v>
      </c>
      <c r="CR36" s="554">
        <v>66403.841962839986</v>
      </c>
      <c r="CS36" s="549">
        <v>66125.799488139994</v>
      </c>
      <c r="CT36" s="550">
        <v>65875.047854664124</v>
      </c>
      <c r="CU36" s="569">
        <v>67540.117249139992</v>
      </c>
      <c r="CV36" s="569">
        <v>66778.826871550002</v>
      </c>
      <c r="CW36" s="569">
        <v>70101.84715709</v>
      </c>
      <c r="CX36" s="569">
        <v>68645.635451929978</v>
      </c>
      <c r="CY36" s="568">
        <v>67925.615002599996</v>
      </c>
      <c r="CZ36" s="568">
        <v>67163.462024939989</v>
      </c>
      <c r="DA36" s="569">
        <v>65031.527265440003</v>
      </c>
      <c r="DB36" s="569">
        <v>65367.967250489994</v>
      </c>
      <c r="DC36" s="569">
        <v>66831.582525499995</v>
      </c>
      <c r="DD36" s="569">
        <v>66547.889932639984</v>
      </c>
      <c r="DE36" s="569">
        <v>66968.024791690012</v>
      </c>
      <c r="DF36" s="569">
        <v>68354.770459799998</v>
      </c>
      <c r="DG36" s="656">
        <v>69849.130086319987</v>
      </c>
      <c r="DH36" s="569">
        <v>70147.873050619994</v>
      </c>
      <c r="DI36" s="657">
        <v>73572.306351120002</v>
      </c>
      <c r="DJ36" s="569">
        <v>71503.548026779987</v>
      </c>
      <c r="DK36" s="656">
        <v>70849.935463300004</v>
      </c>
      <c r="DL36" s="657">
        <v>70621.229092880007</v>
      </c>
      <c r="DM36" s="569">
        <v>69604.51997306</v>
      </c>
      <c r="DN36" s="656">
        <v>71066.705396999998</v>
      </c>
      <c r="DO36" s="569">
        <v>72867.499386750002</v>
      </c>
      <c r="DP36" s="656">
        <v>71183.914152559999</v>
      </c>
      <c r="DQ36" s="569">
        <v>71191.67312177</v>
      </c>
      <c r="DR36" s="656">
        <v>71037.628060939998</v>
      </c>
      <c r="DS36" s="657">
        <v>72461.978107614108</v>
      </c>
      <c r="DT36" s="657">
        <v>72463.400224240002</v>
      </c>
      <c r="DU36" s="569">
        <v>75381.564260549989</v>
      </c>
      <c r="DV36" s="569">
        <v>73625.867227530005</v>
      </c>
      <c r="DW36" s="656">
        <v>73335.503848119988</v>
      </c>
      <c r="DX36" s="569">
        <v>73428.875985900013</v>
      </c>
      <c r="DY36" s="656">
        <v>70809.531661119996</v>
      </c>
      <c r="DZ36" s="569">
        <v>71376.673981069995</v>
      </c>
      <c r="EA36" s="569">
        <v>72398.826295480016</v>
      </c>
      <c r="EB36" s="656">
        <v>71995.81658151999</v>
      </c>
      <c r="EC36" s="569">
        <v>72475.667259679976</v>
      </c>
      <c r="ED36" s="569">
        <v>72522.41981349999</v>
      </c>
      <c r="EE36" s="656">
        <v>72077.109086184108</v>
      </c>
      <c r="EF36" s="569">
        <v>70538.39401715</v>
      </c>
      <c r="EG36" s="656">
        <v>72957.694653404105</v>
      </c>
      <c r="EH36" s="657">
        <v>69967.689609909998</v>
      </c>
      <c r="EI36" s="657">
        <v>69062.409353290001</v>
      </c>
      <c r="EJ36" s="569">
        <v>70261.480314884117</v>
      </c>
      <c r="EK36" s="568">
        <v>74857.133165909996</v>
      </c>
      <c r="EL36" s="569">
        <v>78410.848174860017</v>
      </c>
      <c r="EM36" s="656">
        <v>78512.044183479986</v>
      </c>
      <c r="EN36" s="569">
        <v>77357.758565299999</v>
      </c>
      <c r="EO36" s="656">
        <v>78387.268290510023</v>
      </c>
      <c r="EP36" s="569">
        <v>78193.112416449992</v>
      </c>
      <c r="EQ36" s="658">
        <v>77761.652473719994</v>
      </c>
      <c r="ER36" s="655">
        <v>76981.085041869999</v>
      </c>
      <c r="ES36" s="569">
        <v>82087.819098510023</v>
      </c>
      <c r="ET36" s="569">
        <v>81204.713368430006</v>
      </c>
      <c r="EU36" s="568">
        <v>79330.278563179992</v>
      </c>
      <c r="EV36" s="569">
        <v>78769.68735084997</v>
      </c>
      <c r="EW36" s="568">
        <v>77948.008671919975</v>
      </c>
      <c r="EX36" s="569">
        <v>78313.715316769987</v>
      </c>
      <c r="EY36" s="569">
        <v>78705.653629439999</v>
      </c>
      <c r="EZ36" s="568">
        <v>78318.874129959993</v>
      </c>
      <c r="FA36" s="568">
        <v>79346.552855024114</v>
      </c>
      <c r="FB36" s="568">
        <v>80584.751000744131</v>
      </c>
      <c r="FC36" s="568">
        <v>80250.146355224104</v>
      </c>
      <c r="FD36" s="656">
        <v>80640.452913114103</v>
      </c>
      <c r="FE36" s="656">
        <v>80297.777625944087</v>
      </c>
      <c r="FF36" s="656">
        <v>80482.349559014096</v>
      </c>
      <c r="FG36" s="656">
        <v>81046.426664264087</v>
      </c>
      <c r="FH36" s="568">
        <v>81294.694430024101</v>
      </c>
      <c r="FI36" s="556">
        <v>1044.5480747999973</v>
      </c>
      <c r="FJ36" s="557">
        <v>101.30161516488249</v>
      </c>
      <c r="FK36" s="558"/>
      <c r="FL36" s="426"/>
      <c r="FM36" s="426"/>
      <c r="FN36" s="426"/>
      <c r="FO36" s="426"/>
      <c r="FP36" s="426"/>
      <c r="FR36" s="560"/>
      <c r="FS36" s="560"/>
      <c r="FT36" s="560"/>
      <c r="FU36" s="560"/>
      <c r="FV36" s="560"/>
    </row>
    <row r="37" spans="1:178" x14ac:dyDescent="0.2">
      <c r="A37" s="91"/>
      <c r="B37" s="476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72">
        <v>45409.233766800004</v>
      </c>
      <c r="N37" s="103">
        <v>47880.454098759998</v>
      </c>
      <c r="O37" s="103">
        <v>48972.902599990004</v>
      </c>
      <c r="P37" s="573">
        <v>49491.619455849999</v>
      </c>
      <c r="Q37" s="103">
        <v>52334.546232460001</v>
      </c>
      <c r="R37" s="103">
        <v>52565.561574250001</v>
      </c>
      <c r="S37" s="574">
        <v>52985.080564960001</v>
      </c>
      <c r="T37" s="574">
        <v>53168.961842659999</v>
      </c>
      <c r="U37" s="574">
        <v>52653.923143260006</v>
      </c>
      <c r="V37" s="574">
        <v>53583.891153490003</v>
      </c>
      <c r="W37" s="574">
        <v>53175.173067739997</v>
      </c>
      <c r="X37" s="574">
        <v>53261.222453220005</v>
      </c>
      <c r="Y37" s="574">
        <v>53399.874287899998</v>
      </c>
      <c r="Z37" s="574">
        <v>53931.013560920001</v>
      </c>
      <c r="AA37" s="574">
        <v>54857.240814149998</v>
      </c>
      <c r="AB37" s="574">
        <v>56152.299735519999</v>
      </c>
      <c r="AC37" s="574">
        <v>59795.511458582994</v>
      </c>
      <c r="AD37" s="574">
        <v>58687.643064259493</v>
      </c>
      <c r="AE37" s="574">
        <v>59235.820405369996</v>
      </c>
      <c r="AF37" s="574">
        <v>59541.201579582506</v>
      </c>
      <c r="AG37" s="574">
        <v>59122.959015164008</v>
      </c>
      <c r="AH37" s="574">
        <v>59524.701501433003</v>
      </c>
      <c r="AI37" s="574">
        <v>61813.096313685506</v>
      </c>
      <c r="AJ37" s="574">
        <v>62057.621591589996</v>
      </c>
      <c r="AK37" s="574">
        <v>63418.020179719999</v>
      </c>
      <c r="AL37" s="574">
        <v>64177.645165150003</v>
      </c>
      <c r="AM37" s="574">
        <v>64705.949370800001</v>
      </c>
      <c r="AN37" s="574">
        <v>66284.820864516994</v>
      </c>
      <c r="AO37" s="574">
        <v>70469.611502287502</v>
      </c>
      <c r="AP37" s="574">
        <v>68731.166633368004</v>
      </c>
      <c r="AQ37" s="574">
        <v>68818.232481838495</v>
      </c>
      <c r="AR37" s="574">
        <v>69920.000598339015</v>
      </c>
      <c r="AS37" s="574">
        <v>70198.776502709501</v>
      </c>
      <c r="AT37" s="574">
        <v>71002.295431863589</v>
      </c>
      <c r="AU37" s="179">
        <v>72379.4522285977</v>
      </c>
      <c r="AV37" s="556">
        <v>71440.51667605179</v>
      </c>
      <c r="AW37" s="574">
        <v>72515.670655115915</v>
      </c>
      <c r="AX37" s="574">
        <v>73115.184479007949</v>
      </c>
      <c r="AY37" s="574">
        <v>74134.415856130363</v>
      </c>
      <c r="AZ37" s="574">
        <v>75692.35479805278</v>
      </c>
      <c r="BA37" s="574">
        <v>82646.059704255182</v>
      </c>
      <c r="BB37" s="574">
        <v>80302.280598797588</v>
      </c>
      <c r="BC37" s="574">
        <v>80368.737670523798</v>
      </c>
      <c r="BD37" s="574">
        <v>80073.478577673028</v>
      </c>
      <c r="BE37" s="574">
        <v>79646.26757356766</v>
      </c>
      <c r="BF37" s="574">
        <v>79768.63938528228</v>
      </c>
      <c r="BG37" s="574">
        <v>82165.819381306908</v>
      </c>
      <c r="BH37" s="574">
        <v>82453.027439881509</v>
      </c>
      <c r="BI37" s="574">
        <v>82983.282688866151</v>
      </c>
      <c r="BJ37" s="574">
        <v>83937.935079830757</v>
      </c>
      <c r="BK37" s="574">
        <v>86151.983389465386</v>
      </c>
      <c r="BL37" s="575">
        <v>86764.301130570006</v>
      </c>
      <c r="BM37" s="574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74">
        <v>95094.069593120003</v>
      </c>
      <c r="BT37" s="179">
        <v>93713.81704917</v>
      </c>
      <c r="BU37" s="577">
        <v>93915.253035380025</v>
      </c>
      <c r="BV37" s="577">
        <v>96547.50702425999</v>
      </c>
      <c r="BW37" s="577">
        <v>98301.218581719993</v>
      </c>
      <c r="BX37" s="577">
        <v>100279.60308080999</v>
      </c>
      <c r="BY37" s="179">
        <v>109988.09195566</v>
      </c>
      <c r="BZ37" s="577">
        <v>106348.33333356</v>
      </c>
      <c r="CA37" s="577">
        <v>105041.72511164001</v>
      </c>
      <c r="CB37" s="179">
        <v>104226.59752160999</v>
      </c>
      <c r="CC37" s="577">
        <v>104134.14216728999</v>
      </c>
      <c r="CD37" s="577">
        <v>106147.68217032999</v>
      </c>
      <c r="CE37" s="179">
        <v>108326.18642199002</v>
      </c>
      <c r="CF37" s="577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54">
        <v>119757.07853556001</v>
      </c>
      <c r="CM37" s="554">
        <v>119206.73807091999</v>
      </c>
      <c r="CN37" s="554">
        <v>118274.77636647</v>
      </c>
      <c r="CO37" s="554">
        <v>118420.66049187</v>
      </c>
      <c r="CP37" s="549">
        <v>119683.92752013999</v>
      </c>
      <c r="CQ37" s="549">
        <v>118425.39455832003</v>
      </c>
      <c r="CR37" s="554">
        <v>117052.89103028999</v>
      </c>
      <c r="CS37" s="549">
        <v>116779.52750785998</v>
      </c>
      <c r="CT37" s="550">
        <v>116847.73093733541</v>
      </c>
      <c r="CU37" s="569">
        <v>118177.57468470998</v>
      </c>
      <c r="CV37" s="569">
        <v>117066.89414675</v>
      </c>
      <c r="CW37" s="569">
        <v>121646.83928334</v>
      </c>
      <c r="CX37" s="569">
        <v>118699.31145731999</v>
      </c>
      <c r="CY37" s="568">
        <v>118067.73542550001</v>
      </c>
      <c r="CZ37" s="568">
        <v>117046.46055184999</v>
      </c>
      <c r="DA37" s="569">
        <v>114547.53510732001</v>
      </c>
      <c r="DB37" s="569">
        <v>115045.83227524</v>
      </c>
      <c r="DC37" s="569">
        <v>116476.31276055999</v>
      </c>
      <c r="DD37" s="569">
        <v>115666.92567936999</v>
      </c>
      <c r="DE37" s="569">
        <v>116803.29642082001</v>
      </c>
      <c r="DF37" s="569">
        <v>119638.59010834999</v>
      </c>
      <c r="DG37" s="656">
        <v>121497.33656700999</v>
      </c>
      <c r="DH37" s="569">
        <v>122786.62828225998</v>
      </c>
      <c r="DI37" s="657">
        <v>129588.93960962999</v>
      </c>
      <c r="DJ37" s="569">
        <v>125656.05795363999</v>
      </c>
      <c r="DK37" s="656">
        <v>124105.82503567</v>
      </c>
      <c r="DL37" s="657">
        <v>124976.21012135997</v>
      </c>
      <c r="DM37" s="569">
        <v>122733.74139074</v>
      </c>
      <c r="DN37" s="656">
        <v>125086.80559157</v>
      </c>
      <c r="DO37" s="569">
        <v>127285.46565472</v>
      </c>
      <c r="DP37" s="656">
        <v>125344.28183594</v>
      </c>
      <c r="DQ37" s="569">
        <v>126948.78515459002</v>
      </c>
      <c r="DR37" s="656">
        <v>126585.48860812001</v>
      </c>
      <c r="DS37" s="657">
        <v>128370.33563296539</v>
      </c>
      <c r="DT37" s="657">
        <v>127419.93759808999</v>
      </c>
      <c r="DU37" s="569">
        <v>135043.51505399999</v>
      </c>
      <c r="DV37" s="569">
        <v>131127.47515769</v>
      </c>
      <c r="DW37" s="656">
        <v>130591.72995955001</v>
      </c>
      <c r="DX37" s="569">
        <v>130427.50270789002</v>
      </c>
      <c r="DY37" s="656">
        <v>127510.05628311001</v>
      </c>
      <c r="DZ37" s="569">
        <v>128911.20498451</v>
      </c>
      <c r="EA37" s="569">
        <v>129822.67746966003</v>
      </c>
      <c r="EB37" s="656">
        <v>129434.90037034999</v>
      </c>
      <c r="EC37" s="569">
        <v>130000.30820630999</v>
      </c>
      <c r="ED37" s="569">
        <v>129456.31314070999</v>
      </c>
      <c r="EE37" s="656">
        <v>126044.58590173539</v>
      </c>
      <c r="EF37" s="569">
        <v>121643.74312719</v>
      </c>
      <c r="EG37" s="656">
        <v>127217.79282190539</v>
      </c>
      <c r="EH37" s="657">
        <v>123555.57848782001</v>
      </c>
      <c r="EI37" s="657">
        <v>123231.94357502999</v>
      </c>
      <c r="EJ37" s="569">
        <v>124163.3459729254</v>
      </c>
      <c r="EK37" s="568">
        <v>131199.24175953001</v>
      </c>
      <c r="EL37" s="569">
        <v>135424.74534960001</v>
      </c>
      <c r="EM37" s="656">
        <v>135278.22904591999</v>
      </c>
      <c r="EN37" s="569">
        <v>134829.07493167999</v>
      </c>
      <c r="EO37" s="656">
        <v>136313.69336634999</v>
      </c>
      <c r="EP37" s="569">
        <v>136495.20964638001</v>
      </c>
      <c r="EQ37" s="658">
        <v>134517.38822158999</v>
      </c>
      <c r="ER37" s="655">
        <v>134195.00075416002</v>
      </c>
      <c r="ES37" s="569">
        <v>144289.51786434001</v>
      </c>
      <c r="ET37" s="569">
        <v>140794.03126070998</v>
      </c>
      <c r="EU37" s="568">
        <v>138919.28029796001</v>
      </c>
      <c r="EV37" s="569">
        <v>137998.60472099998</v>
      </c>
      <c r="EW37" s="568">
        <v>137912.61993966997</v>
      </c>
      <c r="EX37" s="569">
        <v>138577.90094828</v>
      </c>
      <c r="EY37" s="569">
        <v>139439.07251437</v>
      </c>
      <c r="EZ37" s="568">
        <v>140199.29000948998</v>
      </c>
      <c r="FA37" s="568">
        <v>142444.85662488537</v>
      </c>
      <c r="FB37" s="568">
        <v>145421.12823951538</v>
      </c>
      <c r="FC37" s="568">
        <v>145449.8549629754</v>
      </c>
      <c r="FD37" s="656">
        <v>145266.19678673538</v>
      </c>
      <c r="FE37" s="656">
        <v>144934.68861314535</v>
      </c>
      <c r="FF37" s="656">
        <v>145947.03950031535</v>
      </c>
      <c r="FG37" s="656">
        <v>146334.15884367537</v>
      </c>
      <c r="FH37" s="568">
        <v>146333.19630285539</v>
      </c>
      <c r="FI37" s="556">
        <v>883.34133987998939</v>
      </c>
      <c r="FJ37" s="557">
        <v>100.60731675538959</v>
      </c>
      <c r="FK37" s="558"/>
      <c r="FL37" s="426"/>
      <c r="FM37" s="426"/>
      <c r="FN37" s="426"/>
      <c r="FO37" s="426"/>
      <c r="FP37" s="426"/>
      <c r="FR37" s="560"/>
      <c r="FS37" s="560"/>
      <c r="FT37" s="560"/>
      <c r="FU37" s="560"/>
      <c r="FV37" s="560"/>
    </row>
    <row r="38" spans="1:178" x14ac:dyDescent="0.2">
      <c r="A38" s="91"/>
      <c r="B38" s="476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72">
        <v>67017.5824336558</v>
      </c>
      <c r="N38" s="103">
        <v>69754.988887765794</v>
      </c>
      <c r="O38" s="103">
        <v>71234.697349585796</v>
      </c>
      <c r="P38" s="573">
        <v>71559.044249735802</v>
      </c>
      <c r="Q38" s="103">
        <v>74984.549777865803</v>
      </c>
      <c r="R38" s="103">
        <v>75325.718585885799</v>
      </c>
      <c r="S38" s="574">
        <v>75739.925712085809</v>
      </c>
      <c r="T38" s="574">
        <v>75801.991178435797</v>
      </c>
      <c r="U38" s="574">
        <v>75489.958072085807</v>
      </c>
      <c r="V38" s="574">
        <v>76400.379196155802</v>
      </c>
      <c r="W38" s="574">
        <v>76245.808094325796</v>
      </c>
      <c r="X38" s="574">
        <v>76400.320739171701</v>
      </c>
      <c r="Y38" s="574">
        <v>76739.858415041701</v>
      </c>
      <c r="Z38" s="574">
        <v>77909.719554511699</v>
      </c>
      <c r="AA38" s="574">
        <v>79031.253344311699</v>
      </c>
      <c r="AB38" s="574">
        <v>80669.947129351698</v>
      </c>
      <c r="AC38" s="574">
        <v>84382.319463853695</v>
      </c>
      <c r="AD38" s="574">
        <v>82889.43923241469</v>
      </c>
      <c r="AE38" s="574">
        <v>83427.637294941698</v>
      </c>
      <c r="AF38" s="574">
        <v>83789.583412150692</v>
      </c>
      <c r="AG38" s="574">
        <v>83340.470766056911</v>
      </c>
      <c r="AH38" s="574">
        <v>83937.181505270404</v>
      </c>
      <c r="AI38" s="574">
        <v>86598.8640859999</v>
      </c>
      <c r="AJ38" s="574">
        <v>87368.913462263197</v>
      </c>
      <c r="AK38" s="574">
        <v>89307.969362839402</v>
      </c>
      <c r="AL38" s="574">
        <v>90730.317390501703</v>
      </c>
      <c r="AM38" s="574">
        <v>91773.681273110196</v>
      </c>
      <c r="AN38" s="574">
        <v>94331.77645408368</v>
      </c>
      <c r="AO38" s="574">
        <v>99315.127231664694</v>
      </c>
      <c r="AP38" s="574">
        <v>98516.216726915707</v>
      </c>
      <c r="AQ38" s="574">
        <v>99348.577483866698</v>
      </c>
      <c r="AR38" s="574">
        <v>101337.7884243177</v>
      </c>
      <c r="AS38" s="574">
        <v>101809.0979670587</v>
      </c>
      <c r="AT38" s="574">
        <v>103184.34992402291</v>
      </c>
      <c r="AU38" s="179">
        <v>105188.5761322771</v>
      </c>
      <c r="AV38" s="556">
        <v>105021.32788836132</v>
      </c>
      <c r="AW38" s="574">
        <v>106556.10393981548</v>
      </c>
      <c r="AX38" s="574">
        <v>107786.72568253259</v>
      </c>
      <c r="AY38" s="574">
        <v>109403.85375722403</v>
      </c>
      <c r="AZ38" s="574">
        <v>111729.85505637575</v>
      </c>
      <c r="BA38" s="574">
        <v>119366.65706839717</v>
      </c>
      <c r="BB38" s="574">
        <v>117385.65405996857</v>
      </c>
      <c r="BC38" s="574">
        <v>117905.2814847393</v>
      </c>
      <c r="BD38" s="574">
        <v>118394.88136048344</v>
      </c>
      <c r="BE38" s="574">
        <v>118422.17607169051</v>
      </c>
      <c r="BF38" s="574">
        <v>119817.08459071757</v>
      </c>
      <c r="BG38" s="574">
        <v>122491.17993263465</v>
      </c>
      <c r="BH38" s="574">
        <v>122835.2922999617</v>
      </c>
      <c r="BI38" s="574">
        <v>123829.69990555879</v>
      </c>
      <c r="BJ38" s="574">
        <v>125662.88104628585</v>
      </c>
      <c r="BK38" s="574">
        <v>128211.99222190292</v>
      </c>
      <c r="BL38" s="575">
        <v>128997.96135686</v>
      </c>
      <c r="BM38" s="574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74">
        <v>139353.69191854002</v>
      </c>
      <c r="BT38" s="179">
        <v>138720.03873366999</v>
      </c>
      <c r="BU38" s="577">
        <v>139926.12404522</v>
      </c>
      <c r="BV38" s="577">
        <v>143430.80620456999</v>
      </c>
      <c r="BW38" s="577">
        <v>146199.40293012999</v>
      </c>
      <c r="BX38" s="577">
        <v>149184.73693717999</v>
      </c>
      <c r="BY38" s="179">
        <v>160278.86070871001</v>
      </c>
      <c r="BZ38" s="577">
        <v>157108.58009941003</v>
      </c>
      <c r="CA38" s="577">
        <v>156544.24060175999</v>
      </c>
      <c r="CB38" s="179">
        <v>155857.07016415001</v>
      </c>
      <c r="CC38" s="577">
        <v>156170.02365478</v>
      </c>
      <c r="CD38" s="577">
        <v>159847.41810125002</v>
      </c>
      <c r="CE38" s="179">
        <v>163373.74353541003</v>
      </c>
      <c r="CF38" s="577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54">
        <v>179621.50643555002</v>
      </c>
      <c r="CM38" s="554">
        <v>179315.63459114003</v>
      </c>
      <c r="CN38" s="554">
        <v>179403.43863933999</v>
      </c>
      <c r="CO38" s="554">
        <v>180487.03542771999</v>
      </c>
      <c r="CP38" s="549">
        <v>182079.20432506999</v>
      </c>
      <c r="CQ38" s="549">
        <v>181589.36455368003</v>
      </c>
      <c r="CR38" s="554">
        <v>181311.50296430002</v>
      </c>
      <c r="CS38" s="549">
        <v>182447.71622532001</v>
      </c>
      <c r="CT38" s="550">
        <v>183594.18128271299</v>
      </c>
      <c r="CU38" s="569">
        <v>185366.42780888997</v>
      </c>
      <c r="CV38" s="569">
        <v>185777.37719900996</v>
      </c>
      <c r="CW38" s="569">
        <v>191109.37357667001</v>
      </c>
      <c r="CX38" s="569">
        <v>188719.48865838995</v>
      </c>
      <c r="CY38" s="655">
        <v>189012.97303421004</v>
      </c>
      <c r="CZ38" s="655">
        <v>188811.38013422003</v>
      </c>
      <c r="DA38" s="569">
        <v>187998.16574286998</v>
      </c>
      <c r="DB38" s="569">
        <v>188786.41005581</v>
      </c>
      <c r="DC38" s="569">
        <v>192334.69890004996</v>
      </c>
      <c r="DD38" s="569">
        <v>192949.17192959003</v>
      </c>
      <c r="DE38" s="569">
        <v>194682.85792221004</v>
      </c>
      <c r="DF38" s="569">
        <v>198713.47122139996</v>
      </c>
      <c r="DG38" s="656">
        <v>201365.39851405998</v>
      </c>
      <c r="DH38" s="569">
        <v>202952.27224588001</v>
      </c>
      <c r="DI38" s="657">
        <v>210520.77578905999</v>
      </c>
      <c r="DJ38" s="569">
        <v>207014.13586301001</v>
      </c>
      <c r="DK38" s="656">
        <v>205950.18028206995</v>
      </c>
      <c r="DL38" s="657">
        <v>207351.00693516998</v>
      </c>
      <c r="DM38" s="569">
        <v>206666.73197792997</v>
      </c>
      <c r="DN38" s="656">
        <v>209865.56915830998</v>
      </c>
      <c r="DO38" s="569">
        <v>212372.30013972998</v>
      </c>
      <c r="DP38" s="656">
        <v>211419.05520710998</v>
      </c>
      <c r="DQ38" s="569">
        <v>213659.76583719999</v>
      </c>
      <c r="DR38" s="656">
        <v>212508.53763877999</v>
      </c>
      <c r="DS38" s="657">
        <v>214334.94500535293</v>
      </c>
      <c r="DT38" s="657">
        <v>213524.37377949001</v>
      </c>
      <c r="DU38" s="569">
        <v>222251.37878418996</v>
      </c>
      <c r="DV38" s="569">
        <v>217182.19336239999</v>
      </c>
      <c r="DW38" s="656">
        <v>216957.86832920994</v>
      </c>
      <c r="DX38" s="569">
        <v>217173.24337908003</v>
      </c>
      <c r="DY38" s="656">
        <v>215294.12049895004</v>
      </c>
      <c r="DZ38" s="569">
        <v>218039.17788422</v>
      </c>
      <c r="EA38" s="569">
        <v>219359.50856359999</v>
      </c>
      <c r="EB38" s="656">
        <v>218742.71953298</v>
      </c>
      <c r="EC38" s="569">
        <v>219705.13070069003</v>
      </c>
      <c r="ED38" s="569">
        <v>220043.45289685001</v>
      </c>
      <c r="EE38" s="656">
        <v>218851.87288516297</v>
      </c>
      <c r="EF38" s="569">
        <v>215413.68676322</v>
      </c>
      <c r="EG38" s="656">
        <v>221529.47165165294</v>
      </c>
      <c r="EH38" s="657">
        <v>216956.73609758003</v>
      </c>
      <c r="EI38" s="657">
        <v>217306.18388819002</v>
      </c>
      <c r="EJ38" s="569">
        <v>222305.71345719296</v>
      </c>
      <c r="EK38" s="568">
        <v>228918.88477931</v>
      </c>
      <c r="EL38" s="569">
        <v>233482.28197469996</v>
      </c>
      <c r="EM38" s="656">
        <v>234118.35005408002</v>
      </c>
      <c r="EN38" s="569">
        <v>233669.29900994</v>
      </c>
      <c r="EO38" s="656">
        <v>235525.55833102003</v>
      </c>
      <c r="EP38" s="569">
        <v>235752.08150945001</v>
      </c>
      <c r="EQ38" s="658">
        <v>235157.15041129</v>
      </c>
      <c r="ER38" s="655">
        <v>235930.58190637003</v>
      </c>
      <c r="ES38" s="569">
        <v>246306.64682404004</v>
      </c>
      <c r="ET38" s="569">
        <v>243055.26977188</v>
      </c>
      <c r="EU38" s="568">
        <v>241330.58076823005</v>
      </c>
      <c r="EV38" s="569">
        <v>241704.57003994996</v>
      </c>
      <c r="EW38" s="568">
        <v>242331.45594950998</v>
      </c>
      <c r="EX38" s="569">
        <v>243221.54893096001</v>
      </c>
      <c r="EY38" s="569">
        <v>244236.18659460999</v>
      </c>
      <c r="EZ38" s="568">
        <v>245159.89683891</v>
      </c>
      <c r="FA38" s="568">
        <v>248215.38284573294</v>
      </c>
      <c r="FB38" s="568">
        <v>251775.99877664293</v>
      </c>
      <c r="FC38" s="568">
        <v>251695.19799812295</v>
      </c>
      <c r="FD38" s="656">
        <v>251498.83888269291</v>
      </c>
      <c r="FE38" s="656">
        <v>251279.81031381289</v>
      </c>
      <c r="FF38" s="656">
        <v>252319.52928914293</v>
      </c>
      <c r="FG38" s="656">
        <v>252688.03379861292</v>
      </c>
      <c r="FH38" s="568">
        <v>252798.69003194291</v>
      </c>
      <c r="FI38" s="556">
        <v>1103.492033819959</v>
      </c>
      <c r="FJ38" s="557">
        <v>100.43842395190559</v>
      </c>
      <c r="FK38" s="558"/>
      <c r="FL38" s="426"/>
      <c r="FM38" s="426"/>
      <c r="FN38" s="426"/>
      <c r="FO38" s="426"/>
      <c r="FP38" s="426"/>
      <c r="FR38" s="560"/>
      <c r="FS38" s="560"/>
      <c r="FT38" s="560"/>
      <c r="FU38" s="560"/>
      <c r="FV38" s="560"/>
    </row>
    <row r="39" spans="1:178" x14ac:dyDescent="0.2">
      <c r="A39" s="91"/>
      <c r="B39" s="468"/>
      <c r="C39" s="12"/>
      <c r="D39" s="54" t="s">
        <v>40</v>
      </c>
      <c r="E39" s="675"/>
      <c r="F39" s="676"/>
      <c r="G39" s="676"/>
      <c r="H39" s="675"/>
      <c r="I39" s="675"/>
      <c r="J39" s="675"/>
      <c r="K39" s="675"/>
      <c r="L39" s="675"/>
      <c r="M39" s="677"/>
      <c r="N39" s="675"/>
      <c r="O39" s="675"/>
      <c r="P39" s="678"/>
      <c r="Q39" s="675"/>
      <c r="R39" s="675"/>
      <c r="S39" s="679"/>
      <c r="T39" s="680"/>
      <c r="U39" s="679"/>
      <c r="V39" s="679"/>
      <c r="W39" s="679"/>
      <c r="X39" s="679"/>
      <c r="Y39" s="679"/>
      <c r="Z39" s="679"/>
      <c r="AA39" s="679"/>
      <c r="AB39" s="679"/>
      <c r="AC39" s="681"/>
      <c r="AD39" s="681"/>
      <c r="AE39" s="681"/>
      <c r="AF39" s="681"/>
      <c r="AG39" s="682"/>
      <c r="AH39" s="681"/>
      <c r="AI39" s="681"/>
      <c r="AJ39" s="681"/>
      <c r="AK39" s="681"/>
      <c r="AL39" s="681"/>
      <c r="AM39" s="682"/>
      <c r="AN39" s="681"/>
      <c r="AO39" s="681"/>
      <c r="AP39" s="681"/>
      <c r="AQ39" s="681"/>
      <c r="AR39" s="681"/>
      <c r="AS39" s="681"/>
      <c r="AT39" s="681"/>
      <c r="AU39" s="681"/>
      <c r="AV39" s="683"/>
      <c r="AW39" s="682"/>
      <c r="AX39" s="682"/>
      <c r="AY39" s="682"/>
      <c r="AZ39" s="682"/>
      <c r="BA39" s="682"/>
      <c r="BB39" s="682"/>
      <c r="BC39" s="682"/>
      <c r="BD39" s="682"/>
      <c r="BE39" s="682"/>
      <c r="BF39" s="682"/>
      <c r="BG39" s="682"/>
      <c r="BH39" s="682"/>
      <c r="BI39" s="682"/>
      <c r="BJ39" s="683"/>
      <c r="BK39" s="682"/>
      <c r="BL39" s="684"/>
      <c r="BM39" s="682"/>
      <c r="BN39" s="681"/>
      <c r="BO39" s="681"/>
      <c r="BP39" s="681"/>
      <c r="BQ39" s="681"/>
      <c r="BR39" s="681"/>
      <c r="BS39" s="685"/>
      <c r="BT39" s="681"/>
      <c r="BU39" s="686"/>
      <c r="BV39" s="686"/>
      <c r="BW39" s="686"/>
      <c r="BX39" s="686"/>
      <c r="BY39" s="681"/>
      <c r="BZ39" s="686"/>
      <c r="CA39" s="686"/>
      <c r="CB39" s="681"/>
      <c r="CC39" s="686"/>
      <c r="CD39" s="686"/>
      <c r="CE39" s="681"/>
      <c r="CF39" s="686"/>
      <c r="CG39" s="681"/>
      <c r="CH39" s="681"/>
      <c r="CI39" s="681"/>
      <c r="CJ39" s="681"/>
      <c r="CK39" s="681"/>
      <c r="CL39" s="687"/>
      <c r="CM39" s="687"/>
      <c r="CN39" s="687"/>
      <c r="CO39" s="687"/>
      <c r="CP39" s="681"/>
      <c r="CQ39" s="681"/>
      <c r="CR39" s="687"/>
      <c r="CS39" s="681"/>
      <c r="CT39" s="686"/>
      <c r="CU39" s="667"/>
      <c r="CV39" s="667"/>
      <c r="CW39" s="667"/>
      <c r="CX39" s="667"/>
      <c r="CY39" s="668"/>
      <c r="CZ39" s="668"/>
      <c r="DA39" s="667"/>
      <c r="DB39" s="667"/>
      <c r="DC39" s="667"/>
      <c r="DD39" s="667"/>
      <c r="DE39" s="667"/>
      <c r="DF39" s="667"/>
      <c r="DG39" s="669"/>
      <c r="DH39" s="667"/>
      <c r="DI39" s="688"/>
      <c r="DJ39" s="689"/>
      <c r="DK39" s="690"/>
      <c r="DL39" s="688"/>
      <c r="DM39" s="689"/>
      <c r="DN39" s="690"/>
      <c r="DO39" s="689"/>
      <c r="DP39" s="690"/>
      <c r="DQ39" s="689"/>
      <c r="DR39" s="690"/>
      <c r="DS39" s="688"/>
      <c r="DT39" s="688"/>
      <c r="DU39" s="689"/>
      <c r="DV39" s="689"/>
      <c r="DW39" s="690"/>
      <c r="DX39" s="689"/>
      <c r="DY39" s="690"/>
      <c r="DZ39" s="689"/>
      <c r="EA39" s="689"/>
      <c r="EB39" s="690"/>
      <c r="EC39" s="689"/>
      <c r="ED39" s="689"/>
      <c r="EE39" s="690"/>
      <c r="EF39" s="689"/>
      <c r="EG39" s="690"/>
      <c r="EH39" s="688"/>
      <c r="EI39" s="688"/>
      <c r="EJ39" s="689"/>
      <c r="EK39" s="691"/>
      <c r="EL39" s="689"/>
      <c r="EM39" s="690"/>
      <c r="EN39" s="689"/>
      <c r="EO39" s="690"/>
      <c r="EP39" s="689"/>
      <c r="EQ39" s="692"/>
      <c r="ER39" s="693"/>
      <c r="ES39" s="689"/>
      <c r="ET39" s="689"/>
      <c r="EU39" s="691"/>
      <c r="EV39" s="689"/>
      <c r="EW39" s="691"/>
      <c r="EX39" s="694"/>
      <c r="EY39" s="694"/>
      <c r="EZ39" s="695"/>
      <c r="FA39" s="695"/>
      <c r="FB39" s="695"/>
      <c r="FC39" s="695"/>
      <c r="FD39" s="696"/>
      <c r="FE39" s="696"/>
      <c r="FF39" s="696"/>
      <c r="FG39" s="696"/>
      <c r="FH39" s="695"/>
      <c r="FI39" s="672"/>
      <c r="FJ39" s="697"/>
      <c r="FK39" s="558"/>
      <c r="FL39" s="559"/>
      <c r="FM39" s="505"/>
      <c r="FN39" s="505"/>
      <c r="FO39" s="505"/>
      <c r="FP39" s="505"/>
      <c r="FR39" s="560"/>
      <c r="FS39" s="560"/>
      <c r="FT39" s="560"/>
      <c r="FU39" s="560"/>
      <c r="FV39" s="560"/>
    </row>
    <row r="40" spans="1:178" x14ac:dyDescent="0.2">
      <c r="A40" s="91"/>
      <c r="B40" s="468"/>
      <c r="C40" s="12"/>
      <c r="D40" s="17" t="s">
        <v>56</v>
      </c>
      <c r="E40" s="698">
        <v>84.687568656156287</v>
      </c>
      <c r="F40" s="698">
        <v>84.331973948542242</v>
      </c>
      <c r="G40" s="698">
        <v>83.249717358655815</v>
      </c>
      <c r="H40" s="698">
        <v>82.103227596010399</v>
      </c>
      <c r="I40" s="698">
        <v>81.663372572488598</v>
      </c>
      <c r="J40" s="698">
        <v>81.295185621186889</v>
      </c>
      <c r="K40" s="699">
        <v>81.272318063214655</v>
      </c>
      <c r="L40" s="699">
        <v>81.868035979462135</v>
      </c>
      <c r="M40" s="303">
        <v>80.90006424730835</v>
      </c>
      <c r="N40" s="699">
        <v>79.436936014041592</v>
      </c>
      <c r="O40" s="699">
        <v>80.520731842702673</v>
      </c>
      <c r="P40" s="700">
        <v>80.975934305906677</v>
      </c>
      <c r="Q40" s="698">
        <v>82.250799393981566</v>
      </c>
      <c r="R40" s="698">
        <v>81.927568861316914</v>
      </c>
      <c r="S40" s="701">
        <v>81.638520444450052</v>
      </c>
      <c r="T40" s="701">
        <v>80.484475531185694</v>
      </c>
      <c r="U40" s="702">
        <v>79.769156322666589</v>
      </c>
      <c r="V40" s="702">
        <v>81.249998601911912</v>
      </c>
      <c r="W40" s="702">
        <v>81.129769485730009</v>
      </c>
      <c r="X40" s="702">
        <v>81.306301571162749</v>
      </c>
      <c r="Y40" s="702">
        <v>81.579654775284524</v>
      </c>
      <c r="Z40" s="702">
        <v>81.149994662775512</v>
      </c>
      <c r="AA40" s="702">
        <v>81.624118510063852</v>
      </c>
      <c r="AB40" s="702">
        <v>81.744332905222905</v>
      </c>
      <c r="AC40" s="268">
        <v>85.62381544515199</v>
      </c>
      <c r="AD40" s="702">
        <v>84.817638345669906</v>
      </c>
      <c r="AE40" s="702">
        <v>84.625428248052856</v>
      </c>
      <c r="AF40" s="702">
        <v>84.925337951448284</v>
      </c>
      <c r="AG40" s="702">
        <v>83.893914683509877</v>
      </c>
      <c r="AH40" s="702">
        <v>84.274123937736974</v>
      </c>
      <c r="AI40" s="702">
        <v>84.361812454145436</v>
      </c>
      <c r="AJ40" s="702">
        <v>83.861764251433442</v>
      </c>
      <c r="AK40" s="702">
        <v>84.517988940008408</v>
      </c>
      <c r="AL40" s="702">
        <v>84.968779889232806</v>
      </c>
      <c r="AM40" s="702">
        <v>85.189474855503789</v>
      </c>
      <c r="AN40" s="702">
        <v>85.415316012984377</v>
      </c>
      <c r="AO40" s="702">
        <v>86.62098488332181</v>
      </c>
      <c r="AP40" s="702">
        <v>86.783710379024058</v>
      </c>
      <c r="AQ40" s="702">
        <v>86.467900858522512</v>
      </c>
      <c r="AR40" s="702">
        <v>85.872953374260788</v>
      </c>
      <c r="AS40" s="702">
        <v>84.789154954478647</v>
      </c>
      <c r="AT40" s="702">
        <v>84.65173051388625</v>
      </c>
      <c r="AU40" s="268">
        <v>85.34436010311039</v>
      </c>
      <c r="AV40" s="703">
        <v>85.672437984144452</v>
      </c>
      <c r="AW40" s="702">
        <v>85.492969489012111</v>
      </c>
      <c r="AX40" s="702">
        <v>85.984420565185914</v>
      </c>
      <c r="AY40" s="702">
        <v>85.292674154636046</v>
      </c>
      <c r="AZ40" s="702">
        <v>85.616655022470596</v>
      </c>
      <c r="BA40" s="702">
        <v>86.860127475898196</v>
      </c>
      <c r="BB40" s="702">
        <v>85.828860096733891</v>
      </c>
      <c r="BC40" s="702">
        <v>85.135642156970718</v>
      </c>
      <c r="BD40" s="702">
        <v>85.288071359377099</v>
      </c>
      <c r="BE40" s="702">
        <v>84.869764562433176</v>
      </c>
      <c r="BF40" s="702">
        <v>84.793779046720545</v>
      </c>
      <c r="BG40" s="702">
        <v>85.59844510505566</v>
      </c>
      <c r="BH40" s="702">
        <v>85.320160271052998</v>
      </c>
      <c r="BI40" s="702">
        <v>85.884546502499717</v>
      </c>
      <c r="BJ40" s="703">
        <v>85.225451256538946</v>
      </c>
      <c r="BK40" s="702">
        <v>85.182964786824527</v>
      </c>
      <c r="BL40" s="704">
        <v>85.334321880549723</v>
      </c>
      <c r="BM40" s="702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705">
        <v>87.774024524076296</v>
      </c>
      <c r="CL40" s="706">
        <v>87.961824589070616</v>
      </c>
      <c r="CM40" s="706">
        <v>87.858771125132122</v>
      </c>
      <c r="CN40" s="706">
        <v>87.409716268545409</v>
      </c>
      <c r="CO40" s="706">
        <v>88.056545069941834</v>
      </c>
      <c r="CP40" s="707">
        <v>87.750944584018882</v>
      </c>
      <c r="CQ40" s="707">
        <v>88.204913893791968</v>
      </c>
      <c r="CR40" s="706">
        <v>88.414329434379354</v>
      </c>
      <c r="CS40" s="707">
        <v>88.534374610034277</v>
      </c>
      <c r="CT40" s="708">
        <v>88.49010157658121</v>
      </c>
      <c r="CU40" s="705">
        <v>88.138869816084025</v>
      </c>
      <c r="CV40" s="705">
        <v>88.478867089610745</v>
      </c>
      <c r="CW40" s="705">
        <v>89.60211252585691</v>
      </c>
      <c r="CX40" s="705">
        <v>88.794658345560222</v>
      </c>
      <c r="CY40" s="709">
        <v>88.868163434058616</v>
      </c>
      <c r="CZ40" s="709">
        <v>89.039220705126283</v>
      </c>
      <c r="DA40" s="705">
        <v>89.062027277421535</v>
      </c>
      <c r="DB40" s="705">
        <v>88.746336060702788</v>
      </c>
      <c r="DC40" s="705">
        <v>89.232540544638027</v>
      </c>
      <c r="DD40" s="705">
        <v>89.167671514503837</v>
      </c>
      <c r="DE40" s="705">
        <v>89.298317618784978</v>
      </c>
      <c r="DF40" s="705">
        <v>89.366774049977167</v>
      </c>
      <c r="DG40" s="710">
        <v>89.253018232062161</v>
      </c>
      <c r="DH40" s="705">
        <v>89.25535200157664</v>
      </c>
      <c r="DI40" s="711">
        <v>90.311947355512672</v>
      </c>
      <c r="DJ40" s="705">
        <v>89.824707106960503</v>
      </c>
      <c r="DK40" s="710">
        <v>90.064405416591569</v>
      </c>
      <c r="DL40" s="711">
        <v>90.057257761210607</v>
      </c>
      <c r="DM40" s="705">
        <v>89.625928628679901</v>
      </c>
      <c r="DN40" s="710">
        <v>89.657818997769013</v>
      </c>
      <c r="DO40" s="705">
        <v>90.119123196288513</v>
      </c>
      <c r="DP40" s="710">
        <v>89.933550753583702</v>
      </c>
      <c r="DQ40" s="705">
        <v>90.477766051775788</v>
      </c>
      <c r="DR40" s="710">
        <v>90.391561762908765</v>
      </c>
      <c r="DS40" s="711">
        <v>90.36839502676095</v>
      </c>
      <c r="DT40" s="711">
        <v>90.124468746090997</v>
      </c>
      <c r="DU40" s="705">
        <v>90.772448035016083</v>
      </c>
      <c r="DV40" s="705">
        <v>90.330107073593993</v>
      </c>
      <c r="DW40" s="710">
        <v>89.799989066643931</v>
      </c>
      <c r="DX40" s="705">
        <v>89.898820410591242</v>
      </c>
      <c r="DY40" s="710">
        <v>89.429790608797802</v>
      </c>
      <c r="DZ40" s="705">
        <v>89.724172413027787</v>
      </c>
      <c r="EA40" s="705">
        <v>90.123276879370579</v>
      </c>
      <c r="EB40" s="710">
        <v>90.172237181005656</v>
      </c>
      <c r="EC40" s="705">
        <v>89.939116218711177</v>
      </c>
      <c r="ED40" s="705">
        <v>90.133444314915195</v>
      </c>
      <c r="EE40" s="710">
        <v>90.106697402480592</v>
      </c>
      <c r="EF40" s="712">
        <v>89.742536978725582</v>
      </c>
      <c r="EG40" s="713">
        <v>90.152867746397249</v>
      </c>
      <c r="EH40" s="714">
        <v>89.507555824009657</v>
      </c>
      <c r="EI40" s="714">
        <v>89.565350617214307</v>
      </c>
      <c r="EJ40" s="712">
        <v>89.824471320673524</v>
      </c>
      <c r="EK40" s="715">
        <v>90.043530803362145</v>
      </c>
      <c r="EL40" s="712">
        <v>89.957547695441605</v>
      </c>
      <c r="EM40" s="713">
        <v>90.21134429955768</v>
      </c>
      <c r="EN40" s="712">
        <v>90.05643959037819</v>
      </c>
      <c r="EO40" s="713">
        <v>90.309094757382084</v>
      </c>
      <c r="EP40" s="712">
        <v>89.894825486537741</v>
      </c>
      <c r="EQ40" s="716">
        <v>89.766469234049055</v>
      </c>
      <c r="ER40" s="717">
        <v>89.654819133780109</v>
      </c>
      <c r="ES40" s="712">
        <v>90.281163870225413</v>
      </c>
      <c r="ET40" s="712">
        <v>90.260095919093658</v>
      </c>
      <c r="EU40" s="715">
        <v>89.753710268890089</v>
      </c>
      <c r="EV40" s="712">
        <v>89.144527785182675</v>
      </c>
      <c r="EW40" s="715">
        <v>89.237367460033468</v>
      </c>
      <c r="EX40" s="712">
        <v>89.095295524325905</v>
      </c>
      <c r="EY40" s="712">
        <v>88.867192976499851</v>
      </c>
      <c r="EZ40" s="715">
        <v>88.754635836419823</v>
      </c>
      <c r="FA40" s="715">
        <v>88.583648941206917</v>
      </c>
      <c r="FB40" s="715">
        <v>88.532957926599508</v>
      </c>
      <c r="FC40" s="715">
        <v>88.445133470729544</v>
      </c>
      <c r="FD40" s="718">
        <v>88.531889465868289</v>
      </c>
      <c r="FE40" s="718">
        <v>88.51411420207171</v>
      </c>
      <c r="FF40" s="718">
        <v>88.485891753811927</v>
      </c>
      <c r="FG40" s="718">
        <v>88.578113266402582</v>
      </c>
      <c r="FH40" s="715">
        <v>88.655333276565941</v>
      </c>
      <c r="FI40" s="703">
        <v>0.21019980583639608</v>
      </c>
      <c r="FJ40" s="557">
        <v>100.23766124555169</v>
      </c>
      <c r="FK40" s="558"/>
      <c r="FL40" s="719"/>
      <c r="FM40" s="719"/>
      <c r="FN40" s="719"/>
      <c r="FO40" s="719"/>
      <c r="FP40" s="719"/>
      <c r="FR40" s="560"/>
      <c r="FS40" s="560"/>
      <c r="FT40" s="560"/>
      <c r="FU40" s="560"/>
      <c r="FV40" s="560"/>
    </row>
    <row r="41" spans="1:178" x14ac:dyDescent="0.2">
      <c r="A41" s="91"/>
      <c r="B41" s="468"/>
      <c r="C41" s="12"/>
      <c r="D41" s="229" t="s">
        <v>57</v>
      </c>
      <c r="E41" s="698">
        <v>73.669928665821331</v>
      </c>
      <c r="F41" s="698">
        <v>72.638456988386352</v>
      </c>
      <c r="G41" s="698">
        <v>71.802722371860327</v>
      </c>
      <c r="H41" s="698">
        <v>70.306627157396647</v>
      </c>
      <c r="I41" s="698">
        <v>69.683255699729884</v>
      </c>
      <c r="J41" s="698">
        <v>68.901883119263957</v>
      </c>
      <c r="K41" s="699">
        <v>69.118470186383661</v>
      </c>
      <c r="L41" s="699">
        <v>69.227597793128908</v>
      </c>
      <c r="M41" s="303">
        <v>68.448876821469355</v>
      </c>
      <c r="N41" s="699">
        <v>68.030329095236326</v>
      </c>
      <c r="O41" s="699">
        <v>68.445696584434927</v>
      </c>
      <c r="P41" s="700">
        <v>68.580572438508142</v>
      </c>
      <c r="Q41" s="698">
        <v>70.027675132566685</v>
      </c>
      <c r="R41" s="698">
        <v>69.888354030476592</v>
      </c>
      <c r="S41" s="701">
        <v>69.300063805834313</v>
      </c>
      <c r="T41" s="701">
        <v>68.486979081606691</v>
      </c>
      <c r="U41" s="702">
        <v>67.909697478500448</v>
      </c>
      <c r="V41" s="702">
        <v>69.074312966741871</v>
      </c>
      <c r="W41" s="702">
        <v>69.065496355310458</v>
      </c>
      <c r="X41" s="702">
        <v>69.263524363248465</v>
      </c>
      <c r="Y41" s="702">
        <v>69.297327798644233</v>
      </c>
      <c r="Z41" s="702">
        <v>69.002398062227655</v>
      </c>
      <c r="AA41" s="702">
        <v>69.279211667235359</v>
      </c>
      <c r="AB41" s="702">
        <v>70.541757623496864</v>
      </c>
      <c r="AC41" s="268">
        <v>76.688163385785117</v>
      </c>
      <c r="AD41" s="702">
        <v>75.799729699184667</v>
      </c>
      <c r="AE41" s="702">
        <v>75.66820721757847</v>
      </c>
      <c r="AF41" s="702">
        <v>75.726016970299696</v>
      </c>
      <c r="AG41" s="702">
        <v>74.914234966270897</v>
      </c>
      <c r="AH41" s="702">
        <v>74.983084735644539</v>
      </c>
      <c r="AI41" s="702">
        <v>75.543147554775601</v>
      </c>
      <c r="AJ41" s="702">
        <v>75.17390043294975</v>
      </c>
      <c r="AK41" s="702">
        <v>76.240789956414673</v>
      </c>
      <c r="AL41" s="702">
        <v>76.788542118766927</v>
      </c>
      <c r="AM41" s="702">
        <v>76.964433360102461</v>
      </c>
      <c r="AN41" s="702">
        <v>77.298101648239779</v>
      </c>
      <c r="AO41" s="702">
        <v>78.549716506310205</v>
      </c>
      <c r="AP41" s="702">
        <v>78.22988228038929</v>
      </c>
      <c r="AQ41" s="702">
        <v>78.058029793420687</v>
      </c>
      <c r="AR41" s="702">
        <v>77.832477951206982</v>
      </c>
      <c r="AS41" s="702">
        <v>77.243829840766637</v>
      </c>
      <c r="AT41" s="702">
        <v>77.282974347994482</v>
      </c>
      <c r="AU41" s="268">
        <v>78.025012783783467</v>
      </c>
      <c r="AV41" s="703">
        <v>78.151557966017776</v>
      </c>
      <c r="AW41" s="702">
        <v>78.341871893562498</v>
      </c>
      <c r="AX41" s="702">
        <v>78.565345852497686</v>
      </c>
      <c r="AY41" s="702">
        <v>78.299023883994678</v>
      </c>
      <c r="AZ41" s="702">
        <v>78.988611007867149</v>
      </c>
      <c r="BA41" s="702">
        <v>80.529430892165152</v>
      </c>
      <c r="BB41" s="702">
        <v>79.606796220592088</v>
      </c>
      <c r="BC41" s="702">
        <v>79.165987818110978</v>
      </c>
      <c r="BD41" s="702">
        <v>79.130304278513691</v>
      </c>
      <c r="BE41" s="702">
        <v>78.825891469064928</v>
      </c>
      <c r="BF41" s="702">
        <v>78.644536345413144</v>
      </c>
      <c r="BG41" s="702">
        <v>79.384442273982387</v>
      </c>
      <c r="BH41" s="702">
        <v>79.372960854426339</v>
      </c>
      <c r="BI41" s="702">
        <v>79.89618144768869</v>
      </c>
      <c r="BJ41" s="703">
        <v>79.519359857962186</v>
      </c>
      <c r="BK41" s="702">
        <v>79.711980426499395</v>
      </c>
      <c r="BL41" s="704">
        <v>79.813267286677956</v>
      </c>
      <c r="BM41" s="702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705">
        <v>84.3559854595171</v>
      </c>
      <c r="CL41" s="706">
        <v>83.797424972338177</v>
      </c>
      <c r="CM41" s="706">
        <v>83.485251078243508</v>
      </c>
      <c r="CN41" s="706">
        <v>83.146108714870167</v>
      </c>
      <c r="CO41" s="706">
        <v>83.529223966185299</v>
      </c>
      <c r="CP41" s="707">
        <v>83.39571675236671</v>
      </c>
      <c r="CQ41" s="707">
        <v>83.662873305275596</v>
      </c>
      <c r="CR41" s="706">
        <v>83.577089029868119</v>
      </c>
      <c r="CS41" s="707">
        <v>83.600631993093984</v>
      </c>
      <c r="CT41" s="706">
        <v>83.640774692804953</v>
      </c>
      <c r="CU41" s="705">
        <v>83.438419673227344</v>
      </c>
      <c r="CV41" s="705">
        <v>83.574785484113036</v>
      </c>
      <c r="CW41" s="705">
        <v>84.364190442443402</v>
      </c>
      <c r="CX41" s="705">
        <v>83.671997446641655</v>
      </c>
      <c r="CY41" s="709">
        <v>83.639082387729133</v>
      </c>
      <c r="CZ41" s="709">
        <v>83.692262976551589</v>
      </c>
      <c r="DA41" s="705">
        <v>83.554127719867282</v>
      </c>
      <c r="DB41" s="705">
        <v>83.423476584110603</v>
      </c>
      <c r="DC41" s="705">
        <v>83.771824566487822</v>
      </c>
      <c r="DD41" s="705">
        <v>83.708636201583658</v>
      </c>
      <c r="DE41" s="705">
        <v>83.95035777392799</v>
      </c>
      <c r="DF41" s="705">
        <v>84.262314347679776</v>
      </c>
      <c r="DG41" s="710">
        <v>84.380353863590031</v>
      </c>
      <c r="DH41" s="705">
        <v>84.568104257450642</v>
      </c>
      <c r="DI41" s="711">
        <v>85.672760050711688</v>
      </c>
      <c r="DJ41" s="705">
        <v>85.215816245457901</v>
      </c>
      <c r="DK41" s="710">
        <v>85.233194487347646</v>
      </c>
      <c r="DL41" s="711">
        <v>85.322696118927254</v>
      </c>
      <c r="DM41" s="705">
        <v>84.943462104362922</v>
      </c>
      <c r="DN41" s="710">
        <v>85.179774307235704</v>
      </c>
      <c r="DO41" s="705">
        <v>85.591115161953383</v>
      </c>
      <c r="DP41" s="710">
        <v>85.369018900994959</v>
      </c>
      <c r="DQ41" s="705">
        <v>85.881769726890553</v>
      </c>
      <c r="DR41" s="710">
        <v>85.804100198403546</v>
      </c>
      <c r="DS41" s="711">
        <v>85.859395289987674</v>
      </c>
      <c r="DT41" s="711">
        <v>85.735922956610807</v>
      </c>
      <c r="DU41" s="705">
        <v>86.672897003715178</v>
      </c>
      <c r="DV41" s="705">
        <v>86.109109225472807</v>
      </c>
      <c r="DW41" s="710">
        <v>85.716690251612718</v>
      </c>
      <c r="DX41" s="705">
        <v>85.761030249836608</v>
      </c>
      <c r="DY41" s="710">
        <v>85.433624485325979</v>
      </c>
      <c r="DZ41" s="705">
        <v>85.743766871314023</v>
      </c>
      <c r="EA41" s="705">
        <v>85.904192071168254</v>
      </c>
      <c r="EB41" s="710">
        <v>85.888874304110089</v>
      </c>
      <c r="EC41" s="705">
        <v>85.823758430177733</v>
      </c>
      <c r="ED41" s="705">
        <v>85.924019441204294</v>
      </c>
      <c r="EE41" s="710">
        <v>85.647142878594153</v>
      </c>
      <c r="EF41" s="712">
        <v>84.72238370926452</v>
      </c>
      <c r="EG41" s="713">
        <v>85.083375175719738</v>
      </c>
      <c r="EH41" s="714">
        <v>84.296197177545707</v>
      </c>
      <c r="EI41" s="714">
        <v>84.303394632948539</v>
      </c>
      <c r="EJ41" s="712">
        <v>84.364322954089019</v>
      </c>
      <c r="EK41" s="715">
        <v>84.863830501697606</v>
      </c>
      <c r="EL41" s="712">
        <v>84.920345043432405</v>
      </c>
      <c r="EM41" s="713">
        <v>85.017638513503826</v>
      </c>
      <c r="EN41" s="712">
        <v>84.90595911296414</v>
      </c>
      <c r="EO41" s="713">
        <v>85.107266831351666</v>
      </c>
      <c r="EP41" s="712">
        <v>84.808071311358304</v>
      </c>
      <c r="EQ41" s="716">
        <v>84.672218026531127</v>
      </c>
      <c r="ER41" s="717">
        <v>84.667976239768976</v>
      </c>
      <c r="ES41" s="712">
        <v>85.598464905921233</v>
      </c>
      <c r="ET41" s="712">
        <v>85.3539638550115</v>
      </c>
      <c r="EU41" s="715">
        <v>84.963625003183395</v>
      </c>
      <c r="EV41" s="712">
        <v>84.569674144089646</v>
      </c>
      <c r="EW41" s="715">
        <v>84.544632426681318</v>
      </c>
      <c r="EX41" s="712">
        <v>84.426534584800308</v>
      </c>
      <c r="EY41" s="712">
        <v>84.508700140088862</v>
      </c>
      <c r="EZ41" s="715">
        <v>84.570691268539434</v>
      </c>
      <c r="FA41" s="715">
        <v>84.599964536612589</v>
      </c>
      <c r="FB41" s="715">
        <v>84.829718131413088</v>
      </c>
      <c r="FC41" s="715">
        <v>84.80790591957718</v>
      </c>
      <c r="FD41" s="718">
        <v>84.806411063424278</v>
      </c>
      <c r="FE41" s="718">
        <v>84.7944981029856</v>
      </c>
      <c r="FF41" s="718">
        <v>84.883203406447961</v>
      </c>
      <c r="FG41" s="718">
        <v>84.931305724147563</v>
      </c>
      <c r="FH41" s="715">
        <v>84.962014662093225</v>
      </c>
      <c r="FI41" s="720">
        <v>0.15410874251604412</v>
      </c>
      <c r="FJ41" s="557">
        <v>100.181715066355</v>
      </c>
      <c r="FK41" s="558"/>
      <c r="FL41" s="719"/>
      <c r="FM41" s="719"/>
      <c r="FN41" s="719"/>
      <c r="FO41" s="719"/>
      <c r="FP41" s="719"/>
      <c r="FR41" s="560"/>
      <c r="FS41" s="560"/>
      <c r="FT41" s="560"/>
      <c r="FU41" s="560"/>
      <c r="FV41" s="560"/>
    </row>
    <row r="42" spans="1:178" ht="12.75" thickBot="1" x14ac:dyDescent="0.25">
      <c r="A42" s="91"/>
      <c r="B42" s="468"/>
      <c r="C42" s="22"/>
      <c r="D42" s="56" t="s">
        <v>58</v>
      </c>
      <c r="E42" s="721">
        <v>60.273576235717684</v>
      </c>
      <c r="F42" s="721">
        <v>59.003816889426844</v>
      </c>
      <c r="G42" s="721">
        <v>58.113195449165303</v>
      </c>
      <c r="H42" s="721">
        <v>56.732519402305414</v>
      </c>
      <c r="I42" s="721">
        <v>56.042252284811688</v>
      </c>
      <c r="J42" s="721">
        <v>55.239901421683193</v>
      </c>
      <c r="K42" s="722">
        <v>55.833681285608726</v>
      </c>
      <c r="L42" s="722">
        <v>55.80621867180917</v>
      </c>
      <c r="M42" s="723">
        <v>55.534033126282367</v>
      </c>
      <c r="N42" s="722">
        <v>56.046024180998444</v>
      </c>
      <c r="O42" s="722">
        <v>57.061137116288108</v>
      </c>
      <c r="P42" s="724">
        <v>57.751854317328423</v>
      </c>
      <c r="Q42" s="721">
        <v>59.760006321845523</v>
      </c>
      <c r="R42" s="721">
        <v>59.856096711048458</v>
      </c>
      <c r="S42" s="725">
        <v>59.692379055945779</v>
      </c>
      <c r="T42" s="725">
        <v>59.387757288566434</v>
      </c>
      <c r="U42" s="726">
        <v>59.068052132404581</v>
      </c>
      <c r="V42" s="726">
        <v>60.112243779597407</v>
      </c>
      <c r="W42" s="726">
        <v>60.146838598819784</v>
      </c>
      <c r="X42" s="726">
        <v>60.47093279713485</v>
      </c>
      <c r="Y42" s="726">
        <v>60.803096908391176</v>
      </c>
      <c r="Z42" s="726">
        <v>61.085856105438886</v>
      </c>
      <c r="AA42" s="726">
        <v>61.500583424061738</v>
      </c>
      <c r="AB42" s="726">
        <v>62.99745827060196</v>
      </c>
      <c r="AC42" s="279">
        <v>68.088230250139517</v>
      </c>
      <c r="AD42" s="726">
        <v>67.798041929084462</v>
      </c>
      <c r="AE42" s="726">
        <v>68.015039925485695</v>
      </c>
      <c r="AF42" s="726">
        <v>68.389057435262004</v>
      </c>
      <c r="AG42" s="726">
        <v>68.006842337210131</v>
      </c>
      <c r="AH42" s="726">
        <v>68.320583847575008</v>
      </c>
      <c r="AI42" s="726">
        <v>69.206052234518182</v>
      </c>
      <c r="AJ42" s="726">
        <v>69.368300927787857</v>
      </c>
      <c r="AK42" s="726">
        <v>70.510700983551516</v>
      </c>
      <c r="AL42" s="726">
        <v>71.438450074271898</v>
      </c>
      <c r="AM42" s="726">
        <v>71.901239981003798</v>
      </c>
      <c r="AN42" s="726">
        <v>72.458132706913574</v>
      </c>
      <c r="AO42" s="726">
        <v>73.79118997100953</v>
      </c>
      <c r="AP42" s="726">
        <v>73.855744510667137</v>
      </c>
      <c r="AQ42" s="726">
        <v>74.1451043958496</v>
      </c>
      <c r="AR42" s="726">
        <v>74.527636455069526</v>
      </c>
      <c r="AS42" s="726">
        <v>74.565441666406201</v>
      </c>
      <c r="AT42" s="726">
        <v>75.119682879834926</v>
      </c>
      <c r="AU42" s="279">
        <v>75.996207041878122</v>
      </c>
      <c r="AV42" s="727">
        <v>76.381681131649856</v>
      </c>
      <c r="AW42" s="726">
        <v>76.843705591295191</v>
      </c>
      <c r="AX42" s="726">
        <v>77.278841514277261</v>
      </c>
      <c r="AY42" s="726">
        <v>77.389274325543511</v>
      </c>
      <c r="AZ42" s="726">
        <v>78.149688307881917</v>
      </c>
      <c r="BA42" s="726">
        <v>79.51026499272281</v>
      </c>
      <c r="BB42" s="726">
        <v>79.012493047000419</v>
      </c>
      <c r="BC42" s="726">
        <v>78.943838202376625</v>
      </c>
      <c r="BD42" s="726">
        <v>79.17584432189399</v>
      </c>
      <c r="BE42" s="726">
        <v>79.242850151247751</v>
      </c>
      <c r="BF42" s="726">
        <v>79.398645333226312</v>
      </c>
      <c r="BG42" s="726">
        <v>80.149569282651782</v>
      </c>
      <c r="BH42" s="726">
        <v>80.403582103084645</v>
      </c>
      <c r="BI42" s="726">
        <v>81.057720562922029</v>
      </c>
      <c r="BJ42" s="727">
        <v>80.973807231566212</v>
      </c>
      <c r="BK42" s="726">
        <v>81.203623633035605</v>
      </c>
      <c r="BL42" s="728">
        <v>81.404792892849557</v>
      </c>
      <c r="BM42" s="726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729">
        <v>86.590798893887893</v>
      </c>
      <c r="CL42" s="730">
        <v>86.36450054232337</v>
      </c>
      <c r="CM42" s="730">
        <v>86.290421336663655</v>
      </c>
      <c r="CN42" s="730">
        <v>86.130230170998971</v>
      </c>
      <c r="CO42" s="730">
        <v>86.419858481904271</v>
      </c>
      <c r="CP42" s="731">
        <v>86.417364690323808</v>
      </c>
      <c r="CQ42" s="731">
        <v>86.593834113438106</v>
      </c>
      <c r="CR42" s="730">
        <v>86.702931129026567</v>
      </c>
      <c r="CS42" s="731">
        <v>86.841411904245987</v>
      </c>
      <c r="CT42" s="730">
        <v>86.997227110775626</v>
      </c>
      <c r="CU42" s="729">
        <v>86.900672438115862</v>
      </c>
      <c r="CV42" s="729">
        <v>87.064960429790133</v>
      </c>
      <c r="CW42" s="729">
        <v>87.546028989890686</v>
      </c>
      <c r="CX42" s="729">
        <v>87.20161097062396</v>
      </c>
      <c r="CY42" s="732">
        <v>87.238302478769953</v>
      </c>
      <c r="CZ42" s="732">
        <v>87.150728654902181</v>
      </c>
      <c r="DA42" s="729">
        <v>86.861149423508806</v>
      </c>
      <c r="DB42" s="729">
        <v>87.25171133838225</v>
      </c>
      <c r="DC42" s="729">
        <v>87.588994514518262</v>
      </c>
      <c r="DD42" s="729">
        <v>87.673632721673954</v>
      </c>
      <c r="DE42" s="729">
        <v>87.827129767003271</v>
      </c>
      <c r="DF42" s="729">
        <v>88.143439529894991</v>
      </c>
      <c r="DG42" s="733">
        <v>88.258695505385347</v>
      </c>
      <c r="DH42" s="729">
        <v>88.360220911077008</v>
      </c>
      <c r="DI42" s="734">
        <v>88.882822165211152</v>
      </c>
      <c r="DJ42" s="731">
        <v>88.7149641459077</v>
      </c>
      <c r="DK42" s="735">
        <v>88.789813845348704</v>
      </c>
      <c r="DL42" s="736">
        <v>88.863762017408661</v>
      </c>
      <c r="DM42" s="731">
        <v>88.771932565896478</v>
      </c>
      <c r="DN42" s="735">
        <v>88.953441819886052</v>
      </c>
      <c r="DO42" s="731">
        <v>89.230329695392712</v>
      </c>
      <c r="DP42" s="735">
        <v>89.195004144649232</v>
      </c>
      <c r="DQ42" s="731">
        <v>89.547321057701154</v>
      </c>
      <c r="DR42" s="737">
        <v>89.507948605349981</v>
      </c>
      <c r="DS42" s="734">
        <v>89.556546489685601</v>
      </c>
      <c r="DT42" s="734">
        <v>89.499222096782603</v>
      </c>
      <c r="DU42" s="731">
        <v>89.94520345479647</v>
      </c>
      <c r="DV42" s="705">
        <v>89.648350265688876</v>
      </c>
      <c r="DW42" s="737">
        <v>89.426544547888383</v>
      </c>
      <c r="DX42" s="731">
        <v>89.490142531661149</v>
      </c>
      <c r="DY42" s="737">
        <v>89.404145162621262</v>
      </c>
      <c r="DZ42" s="731">
        <v>89.537001482185886</v>
      </c>
      <c r="EA42" s="731">
        <v>89.601773178049072</v>
      </c>
      <c r="EB42" s="737">
        <v>89.572918885251795</v>
      </c>
      <c r="EC42" s="731">
        <v>89.49179485265087</v>
      </c>
      <c r="ED42" s="731">
        <v>89.515566564270998</v>
      </c>
      <c r="EE42" s="737">
        <v>89.362314920655024</v>
      </c>
      <c r="EF42" s="712">
        <v>88.722877388324008</v>
      </c>
      <c r="EG42" s="713">
        <v>88.810964051930455</v>
      </c>
      <c r="EH42" s="714">
        <v>88.335516720436019</v>
      </c>
      <c r="EI42" s="714">
        <v>88.288448407039027</v>
      </c>
      <c r="EJ42" s="712">
        <v>88.434187951182381</v>
      </c>
      <c r="EK42" s="715">
        <v>88.659722241056315</v>
      </c>
      <c r="EL42" s="712">
        <v>88.665866543386144</v>
      </c>
      <c r="EM42" s="713">
        <v>88.682382164717339</v>
      </c>
      <c r="EN42" s="712">
        <v>88.583886251909689</v>
      </c>
      <c r="EO42" s="713">
        <v>88.695795970010678</v>
      </c>
      <c r="EP42" s="712">
        <v>88.50625463260485</v>
      </c>
      <c r="EQ42" s="716">
        <v>88.318186224729331</v>
      </c>
      <c r="ER42" s="717">
        <v>88.330192665494948</v>
      </c>
      <c r="ES42" s="712">
        <v>88.695674981925649</v>
      </c>
      <c r="ET42" s="712">
        <v>88.588362141906146</v>
      </c>
      <c r="EU42" s="715">
        <v>88.353881514248599</v>
      </c>
      <c r="EV42" s="738">
        <v>87.739741198587183</v>
      </c>
      <c r="EW42" s="739">
        <v>87.85001731590944</v>
      </c>
      <c r="EX42" s="740">
        <v>87.67587470496882</v>
      </c>
      <c r="EY42" s="740">
        <v>87.731303116423106</v>
      </c>
      <c r="EZ42" s="741">
        <v>87.726868955659285</v>
      </c>
      <c r="FA42" s="741">
        <v>87.753407460526148</v>
      </c>
      <c r="FB42" s="741">
        <v>87.789486775685461</v>
      </c>
      <c r="FC42" s="741">
        <v>87.77867592167911</v>
      </c>
      <c r="FD42" s="742">
        <v>87.787448653884965</v>
      </c>
      <c r="FE42" s="742">
        <v>87.791341138581885</v>
      </c>
      <c r="FF42" s="742">
        <v>87.824612242246332</v>
      </c>
      <c r="FG42" s="742">
        <v>87.837479820150207</v>
      </c>
      <c r="FH42" s="741">
        <v>87.850949375769616</v>
      </c>
      <c r="FI42" s="743">
        <v>7.2273454090506561E-2</v>
      </c>
      <c r="FJ42" s="744">
        <v>100.08233600396865</v>
      </c>
      <c r="FK42" s="558"/>
      <c r="FL42" s="719"/>
      <c r="FM42" s="719"/>
      <c r="FN42" s="719"/>
      <c r="FO42" s="719"/>
      <c r="FP42" s="719"/>
      <c r="FR42" s="560"/>
      <c r="FS42" s="560"/>
      <c r="FT42" s="560"/>
      <c r="FU42" s="560"/>
      <c r="FV42" s="560"/>
    </row>
    <row r="43" spans="1:178" ht="12.75" customHeight="1" x14ac:dyDescent="0.2">
      <c r="A43" s="91"/>
      <c r="B43" s="9"/>
      <c r="C43" s="13" t="s">
        <v>18</v>
      </c>
      <c r="D43" s="17"/>
      <c r="E43" s="745"/>
      <c r="F43" s="745"/>
      <c r="G43" s="745"/>
      <c r="H43" s="745"/>
      <c r="I43" s="745"/>
      <c r="J43" s="745"/>
      <c r="K43" s="745"/>
      <c r="L43" s="745"/>
      <c r="M43" s="746"/>
      <c r="N43" s="745"/>
      <c r="O43" s="745"/>
      <c r="P43" s="746"/>
      <c r="Q43" s="745"/>
      <c r="R43" s="745"/>
      <c r="S43" s="747"/>
      <c r="T43" s="747"/>
      <c r="U43" s="747"/>
      <c r="V43" s="747"/>
      <c r="W43" s="747"/>
      <c r="X43" s="747"/>
      <c r="Y43" s="747"/>
      <c r="Z43" s="747"/>
      <c r="AA43" s="747"/>
      <c r="AB43" s="747"/>
      <c r="AC43" s="747"/>
      <c r="AD43" s="747"/>
      <c r="AE43" s="747"/>
      <c r="AF43" s="747"/>
      <c r="AG43" s="747"/>
      <c r="AH43" s="747"/>
      <c r="AI43" s="747"/>
      <c r="AJ43" s="747"/>
      <c r="AK43" s="747"/>
      <c r="AL43" s="747"/>
      <c r="AM43" s="747"/>
      <c r="AN43" s="747"/>
      <c r="AO43" s="747"/>
      <c r="AP43" s="747"/>
      <c r="AQ43" s="747"/>
      <c r="AR43" s="747"/>
      <c r="AS43" s="747"/>
      <c r="AT43" s="747"/>
      <c r="AU43" s="747"/>
      <c r="AV43" s="748"/>
      <c r="AW43" s="747"/>
      <c r="AX43" s="747"/>
      <c r="AY43" s="747"/>
      <c r="AZ43" s="747"/>
      <c r="BA43" s="747"/>
      <c r="BB43" s="747"/>
      <c r="BC43" s="747"/>
      <c r="BD43" s="747"/>
      <c r="BE43" s="747"/>
      <c r="BF43" s="747"/>
      <c r="BG43" s="747"/>
      <c r="BH43" s="747"/>
      <c r="BI43" s="747"/>
      <c r="BJ43" s="748"/>
      <c r="BK43" s="747"/>
      <c r="BL43" s="749"/>
      <c r="BM43" s="747"/>
      <c r="BN43" s="747"/>
      <c r="BO43" s="747"/>
      <c r="BP43" s="747"/>
      <c r="BQ43" s="747"/>
      <c r="BR43" s="747"/>
      <c r="BS43" s="749"/>
      <c r="BT43" s="747"/>
      <c r="BU43" s="750"/>
      <c r="BV43" s="750"/>
      <c r="BW43" s="750"/>
      <c r="BX43" s="750"/>
      <c r="BY43" s="747"/>
      <c r="BZ43" s="750"/>
      <c r="CA43" s="750"/>
      <c r="CB43" s="747"/>
      <c r="CC43" s="750"/>
      <c r="CD43" s="750"/>
      <c r="CE43" s="747"/>
      <c r="CF43" s="750"/>
      <c r="CG43" s="747"/>
      <c r="CH43" s="747"/>
      <c r="CI43" s="747"/>
      <c r="CJ43" s="747"/>
      <c r="CK43" s="747"/>
      <c r="CL43" s="751"/>
      <c r="CM43" s="751"/>
      <c r="CN43" s="751"/>
      <c r="CO43" s="751"/>
      <c r="CP43" s="747"/>
      <c r="CQ43" s="747"/>
      <c r="CR43" s="751"/>
      <c r="CS43" s="747"/>
      <c r="CT43" s="750"/>
      <c r="CU43" s="747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52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53"/>
      <c r="FJ43" s="754"/>
      <c r="FK43" s="558"/>
      <c r="FL43" s="755"/>
      <c r="FR43" s="560"/>
      <c r="FS43" s="560"/>
      <c r="FT43" s="560"/>
      <c r="FU43" s="560"/>
      <c r="FV43" s="560"/>
    </row>
    <row r="44" spans="1:178" ht="12.75" customHeight="1" x14ac:dyDescent="0.2">
      <c r="A44" s="91"/>
      <c r="B44" s="477" t="s">
        <v>3</v>
      </c>
      <c r="C44" s="12"/>
      <c r="D44" s="17" t="s">
        <v>2</v>
      </c>
      <c r="E44" s="756">
        <v>3055.9739694734585</v>
      </c>
      <c r="F44" s="756">
        <v>3131.6850622955526</v>
      </c>
      <c r="G44" s="756">
        <v>3124.7326695437587</v>
      </c>
      <c r="H44" s="756">
        <v>3240.778009494979</v>
      </c>
      <c r="I44" s="756">
        <v>3292.0509170903879</v>
      </c>
      <c r="J44" s="756">
        <v>3224.7263609383072</v>
      </c>
      <c r="K44" s="756">
        <v>3157.0921734146341</v>
      </c>
      <c r="L44" s="756">
        <v>2989.8134951391676</v>
      </c>
      <c r="M44" s="375">
        <v>2947.7451208364419</v>
      </c>
      <c r="N44" s="756">
        <v>2818.5073573213776</v>
      </c>
      <c r="O44" s="756">
        <v>2752.319402159254</v>
      </c>
      <c r="P44" s="757">
        <v>2703.6891232424682</v>
      </c>
      <c r="Q44" s="756">
        <v>2652.57111080917</v>
      </c>
      <c r="R44" s="756">
        <v>2410.3687225968433</v>
      </c>
      <c r="S44" s="758">
        <v>2348.7763069081702</v>
      </c>
      <c r="T44" s="758">
        <v>2269.4563817794801</v>
      </c>
      <c r="U44" s="758">
        <v>2245.220744883788</v>
      </c>
      <c r="V44" s="758">
        <v>2247.0461317934005</v>
      </c>
      <c r="W44" s="758">
        <v>2251.9987356169304</v>
      </c>
      <c r="X44" s="758">
        <v>2251.819633190818</v>
      </c>
      <c r="Y44" s="758">
        <v>2260.8467131922525</v>
      </c>
      <c r="Z44" s="758">
        <v>2293.2477557317079</v>
      </c>
      <c r="AA44" s="758">
        <v>2392.9833212137737</v>
      </c>
      <c r="AB44" s="758">
        <v>2441.5409592327587</v>
      </c>
      <c r="AC44" s="758">
        <v>2532.5465200634007</v>
      </c>
      <c r="AD44" s="758">
        <v>2564.17155329971</v>
      </c>
      <c r="AE44" s="758">
        <v>2662.9810700317921</v>
      </c>
      <c r="AF44" s="758">
        <v>2727.9278297956525</v>
      </c>
      <c r="AG44" s="758">
        <v>2923.8761090537014</v>
      </c>
      <c r="AH44" s="758">
        <v>2887.5086511973877</v>
      </c>
      <c r="AI44" s="758">
        <v>2836.8003074273261</v>
      </c>
      <c r="AJ44" s="758">
        <v>2766.3669740451242</v>
      </c>
      <c r="AK44" s="758">
        <v>2721.324852946143</v>
      </c>
      <c r="AL44" s="758">
        <v>2625.8080586550223</v>
      </c>
      <c r="AM44" s="758">
        <v>2616.3612797903934</v>
      </c>
      <c r="AN44" s="758">
        <v>2710.8446474577263</v>
      </c>
      <c r="AO44" s="758">
        <v>2685.480126682216</v>
      </c>
      <c r="AP44" s="758">
        <v>2692.0461901166182</v>
      </c>
      <c r="AQ44" s="758">
        <v>2733.4407782565604</v>
      </c>
      <c r="AR44" s="758">
        <v>2822.9167616734699</v>
      </c>
      <c r="AS44" s="758">
        <v>2797.3142921530616</v>
      </c>
      <c r="AT44" s="758">
        <v>2897.689581037901</v>
      </c>
      <c r="AU44" s="758">
        <v>2847.9821901341111</v>
      </c>
      <c r="AV44" s="759">
        <v>2811.4154404198252</v>
      </c>
      <c r="AW44" s="758">
        <v>2685.9185330874634</v>
      </c>
      <c r="AX44" s="758">
        <v>2671.0405044052477</v>
      </c>
      <c r="AY44" s="758">
        <v>2627.4617623381928</v>
      </c>
      <c r="AZ44" s="758">
        <v>2510.3171469241988</v>
      </c>
      <c r="BA44" s="758">
        <v>2413.0019464431489</v>
      </c>
      <c r="BB44" s="758">
        <v>2428.5321556122449</v>
      </c>
      <c r="BC44" s="758">
        <v>2536.1160906822161</v>
      </c>
      <c r="BD44" s="758">
        <v>2679.1891751603498</v>
      </c>
      <c r="BE44" s="758">
        <v>2740.1935937390672</v>
      </c>
      <c r="BF44" s="758">
        <v>2710.1246088877551</v>
      </c>
      <c r="BG44" s="758">
        <v>2854.4512984766766</v>
      </c>
      <c r="BH44" s="758">
        <v>2766.013137755102</v>
      </c>
      <c r="BI44" s="758">
        <v>2685.6247048104956</v>
      </c>
      <c r="BJ44" s="759">
        <v>2734.0830655976679</v>
      </c>
      <c r="BK44" s="758">
        <v>2904.2346188046645</v>
      </c>
      <c r="BL44" s="760">
        <v>3169.9099883381923</v>
      </c>
      <c r="BM44" s="758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72">
        <v>4229.0890816326528</v>
      </c>
      <c r="BT44" s="179">
        <v>4076.1638688046646</v>
      </c>
      <c r="BU44" s="577">
        <v>4030.7952230320698</v>
      </c>
      <c r="BV44" s="577">
        <v>4130.0212201166187</v>
      </c>
      <c r="BW44" s="577">
        <v>4084.7479162886293</v>
      </c>
      <c r="BX44" s="577">
        <v>4118.5551916909617</v>
      </c>
      <c r="BY44" s="179">
        <v>4197.8526618075794</v>
      </c>
      <c r="BZ44" s="577">
        <v>4383.5288673469386</v>
      </c>
      <c r="CA44" s="577">
        <v>4629.9042237609319</v>
      </c>
      <c r="CB44" s="179">
        <v>4845.3991209912529</v>
      </c>
      <c r="CC44" s="577">
        <v>4682.8660918367341</v>
      </c>
      <c r="CD44" s="577">
        <v>4636.9817405247804</v>
      </c>
      <c r="CE44" s="179">
        <v>4470.8377565597657</v>
      </c>
      <c r="CF44" s="577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54">
        <v>2781.8310262390664</v>
      </c>
      <c r="CM44" s="554">
        <v>2701.9375510204072</v>
      </c>
      <c r="CN44" s="554">
        <v>2852.7180320699699</v>
      </c>
      <c r="CO44" s="554">
        <v>2774.1133819241977</v>
      </c>
      <c r="CP44" s="549">
        <v>2607.1107055393577</v>
      </c>
      <c r="CQ44" s="549">
        <v>2646.128122448979</v>
      </c>
      <c r="CR44" s="554">
        <v>2605.0956705539347</v>
      </c>
      <c r="CS44" s="549">
        <v>2507.3333294460635</v>
      </c>
      <c r="CT44" s="550">
        <v>2461.2612653061215</v>
      </c>
      <c r="CU44" s="549">
        <v>2663.595784256559</v>
      </c>
      <c r="CV44" s="549">
        <v>2847.5661632653055</v>
      </c>
      <c r="CW44" s="549">
        <v>2845.7256532113693</v>
      </c>
      <c r="CX44" s="549">
        <v>2975.8079564183663</v>
      </c>
      <c r="CY44" s="554">
        <v>3031.5795132696785</v>
      </c>
      <c r="CZ44" s="554">
        <v>2961.5499039402325</v>
      </c>
      <c r="DA44" s="549">
        <v>2946.7786648731771</v>
      </c>
      <c r="DB44" s="549">
        <v>2754.9537669139936</v>
      </c>
      <c r="DC44" s="549">
        <v>2594.9037669139934</v>
      </c>
      <c r="DD44" s="549">
        <v>2526.8623849897954</v>
      </c>
      <c r="DE44" s="549">
        <v>2457.2435861559761</v>
      </c>
      <c r="DF44" s="549">
        <v>2465.3646707040812</v>
      </c>
      <c r="DG44" s="552">
        <v>2422.1849593338184</v>
      </c>
      <c r="DH44" s="549">
        <v>2415.8710992755096</v>
      </c>
      <c r="DI44" s="553">
        <v>2445.0359024825066</v>
      </c>
      <c r="DJ44" s="549">
        <v>2511.1442552521862</v>
      </c>
      <c r="DK44" s="552">
        <v>2563.5215074387702</v>
      </c>
      <c r="DL44" s="553">
        <v>2567.6210759518945</v>
      </c>
      <c r="DM44" s="549">
        <v>2527.2504432988335</v>
      </c>
      <c r="DN44" s="552">
        <v>2444.9984527740517</v>
      </c>
      <c r="DO44" s="549">
        <v>2468.6367049606411</v>
      </c>
      <c r="DP44" s="552">
        <v>2521.68356574781</v>
      </c>
      <c r="DQ44" s="549">
        <v>2541.2428099169101</v>
      </c>
      <c r="DR44" s="552">
        <v>2674.2628900918398</v>
      </c>
      <c r="DS44" s="553">
        <v>2756.1429498585994</v>
      </c>
      <c r="DT44" s="553">
        <v>2786.637570849854</v>
      </c>
      <c r="DU44" s="549">
        <v>2841.5963470889205</v>
      </c>
      <c r="DV44" s="549">
        <v>2915.7251056851314</v>
      </c>
      <c r="DW44" s="552">
        <v>2902.8365632653058</v>
      </c>
      <c r="DX44" s="549">
        <v>2894.6025865889196</v>
      </c>
      <c r="DY44" s="552">
        <v>2711.3181838896285</v>
      </c>
      <c r="DZ44" s="549">
        <v>2665.3201973760929</v>
      </c>
      <c r="EA44" s="549">
        <v>2711.4976682215733</v>
      </c>
      <c r="EB44" s="552">
        <v>2781.2897010204101</v>
      </c>
      <c r="EC44" s="549">
        <v>2860.65023309038</v>
      </c>
      <c r="ED44" s="549">
        <v>2922.8304663265299</v>
      </c>
      <c r="EE44" s="552">
        <v>2967.6338190962088</v>
      </c>
      <c r="EF44" s="549">
        <v>3014.3844021865875</v>
      </c>
      <c r="EG44" s="552">
        <v>3036.3644313411064</v>
      </c>
      <c r="EH44" s="553">
        <v>3082.8209912536427</v>
      </c>
      <c r="EI44" s="553">
        <v>3079.1465014577243</v>
      </c>
      <c r="EJ44" s="549">
        <v>3074.4918367346927</v>
      </c>
      <c r="EK44" s="554">
        <v>3050.5027712827982</v>
      </c>
      <c r="EL44" s="549">
        <v>3051.9718676384837</v>
      </c>
      <c r="EM44" s="552">
        <v>3285.9419825072882</v>
      </c>
      <c r="EN44" s="549">
        <v>3319.1205539358593</v>
      </c>
      <c r="EO44" s="552">
        <v>3461.8655976676373</v>
      </c>
      <c r="EP44" s="549">
        <v>3629.1123906705529</v>
      </c>
      <c r="EQ44" s="555">
        <v>3759.3959183673455</v>
      </c>
      <c r="ER44" s="550">
        <v>3757.9276967930018</v>
      </c>
      <c r="ES44" s="549">
        <v>3758.2999999999988</v>
      </c>
      <c r="ET44" s="549">
        <v>3853.4534985422729</v>
      </c>
      <c r="EU44" s="554">
        <v>3955.5908163265294</v>
      </c>
      <c r="EV44" s="549">
        <v>4093.0415451895033</v>
      </c>
      <c r="EW44" s="554">
        <v>4173.618221574342</v>
      </c>
      <c r="EX44" s="761">
        <v>4298.0569970845472</v>
      </c>
      <c r="EY44" s="761">
        <v>4410.1986880466457</v>
      </c>
      <c r="EZ44" s="762">
        <v>4568.5674927113687</v>
      </c>
      <c r="FA44" s="762">
        <v>4635.1692419825058</v>
      </c>
      <c r="FB44" s="762">
        <v>4678.1913994169081</v>
      </c>
      <c r="FC44" s="762">
        <v>4729.4303206997074</v>
      </c>
      <c r="FD44" s="763">
        <v>4729.4303206997074</v>
      </c>
      <c r="FE44" s="763">
        <v>4729.4303206997074</v>
      </c>
      <c r="FF44" s="763">
        <v>4729.4303206997074</v>
      </c>
      <c r="FG44" s="763">
        <v>4729.4303206997074</v>
      </c>
      <c r="FH44" s="762">
        <v>4772.8072886297359</v>
      </c>
      <c r="FI44" s="571">
        <v>43.376967930028513</v>
      </c>
      <c r="FJ44" s="764">
        <v>100.91717109648866</v>
      </c>
      <c r="FK44" s="558"/>
      <c r="FL44" s="755"/>
      <c r="FM44" s="560"/>
      <c r="FR44" s="560"/>
      <c r="FS44" s="560"/>
      <c r="FT44" s="560"/>
      <c r="FU44" s="560"/>
      <c r="FV44" s="560"/>
    </row>
    <row r="45" spans="1:178" x14ac:dyDescent="0.2">
      <c r="A45" s="91"/>
      <c r="B45" s="477"/>
      <c r="C45" s="12"/>
      <c r="D45" s="17" t="s">
        <v>6</v>
      </c>
      <c r="E45" s="765">
        <v>853.67975067575333</v>
      </c>
      <c r="F45" s="765">
        <v>865.34312604734578</v>
      </c>
      <c r="G45" s="765">
        <v>877.13874756384507</v>
      </c>
      <c r="H45" s="765">
        <v>963.48475979770444</v>
      </c>
      <c r="I45" s="765">
        <v>1065.0270270286946</v>
      </c>
      <c r="J45" s="765">
        <v>1110.0738355552369</v>
      </c>
      <c r="K45" s="765">
        <v>1125.2502875494979</v>
      </c>
      <c r="L45" s="765">
        <v>1123.4833986212338</v>
      </c>
      <c r="M45" s="282">
        <v>1139.4402947302729</v>
      </c>
      <c r="N45" s="765">
        <v>1127.5721135824967</v>
      </c>
      <c r="O45" s="765">
        <v>1120.1700576140599</v>
      </c>
      <c r="P45" s="766">
        <v>1114.109714298422</v>
      </c>
      <c r="Q45" s="765">
        <v>1108.1702866599701</v>
      </c>
      <c r="R45" s="765">
        <v>1103.386091944046</v>
      </c>
      <c r="S45" s="767">
        <v>1141.9933360329987</v>
      </c>
      <c r="T45" s="767">
        <v>1177.8219019196558</v>
      </c>
      <c r="U45" s="767">
        <v>1243.7554620487808</v>
      </c>
      <c r="V45" s="767">
        <v>1257.9147677948351</v>
      </c>
      <c r="W45" s="767">
        <v>1279.5266788565282</v>
      </c>
      <c r="X45" s="767">
        <v>1303.5605674863702</v>
      </c>
      <c r="Y45" s="767">
        <v>1325.9974096341464</v>
      </c>
      <c r="Z45" s="767">
        <v>1326.17953492826</v>
      </c>
      <c r="AA45" s="767">
        <v>1357.9843153715926</v>
      </c>
      <c r="AB45" s="767">
        <v>1367.5176685546</v>
      </c>
      <c r="AC45" s="767">
        <v>1387.1581129582132</v>
      </c>
      <c r="AD45" s="767">
        <v>1364.4437369884727</v>
      </c>
      <c r="AE45" s="767">
        <v>1343.7357092687862</v>
      </c>
      <c r="AF45" s="767">
        <v>1301.8362542855073</v>
      </c>
      <c r="AG45" s="767">
        <v>1317.1021769767799</v>
      </c>
      <c r="AH45" s="767">
        <v>1344.4725367561684</v>
      </c>
      <c r="AI45" s="767">
        <v>1350.6743016424421</v>
      </c>
      <c r="AJ45" s="767">
        <v>1345.8426480072781</v>
      </c>
      <c r="AK45" s="767">
        <v>1331.328454508006</v>
      </c>
      <c r="AL45" s="767">
        <v>1309.9900100101893</v>
      </c>
      <c r="AM45" s="767">
        <v>1288.1314955691412</v>
      </c>
      <c r="AN45" s="767">
        <v>1270.0644723994169</v>
      </c>
      <c r="AO45" s="767">
        <v>1247.8783488002916</v>
      </c>
      <c r="AP45" s="767">
        <v>1234.4469402040816</v>
      </c>
      <c r="AQ45" s="767">
        <v>1216.8033580845481</v>
      </c>
      <c r="AR45" s="767">
        <v>1201.3602857419826</v>
      </c>
      <c r="AS45" s="767">
        <v>1180.1470535991255</v>
      </c>
      <c r="AT45" s="767">
        <v>1164.8742799504373</v>
      </c>
      <c r="AU45" s="767">
        <v>1133.6372487653061</v>
      </c>
      <c r="AV45" s="768">
        <v>1113.7147061763849</v>
      </c>
      <c r="AW45" s="767">
        <v>1105.8214179562683</v>
      </c>
      <c r="AX45" s="767">
        <v>1102.0424924227405</v>
      </c>
      <c r="AY45" s="767">
        <v>1102.1374809854228</v>
      </c>
      <c r="AZ45" s="767">
        <v>1102.0714332959185</v>
      </c>
      <c r="BA45" s="767">
        <v>1102.2003435189506</v>
      </c>
      <c r="BB45" s="767">
        <v>1100.0980462827988</v>
      </c>
      <c r="BC45" s="767">
        <v>1098.7382857055395</v>
      </c>
      <c r="BD45" s="767">
        <v>1063.725033760933</v>
      </c>
      <c r="BE45" s="767">
        <v>1055.4794536530615</v>
      </c>
      <c r="BF45" s="767">
        <v>1045.0107603469389</v>
      </c>
      <c r="BG45" s="767">
        <v>1036.5730184489798</v>
      </c>
      <c r="BH45" s="767">
        <v>1021.0552660349856</v>
      </c>
      <c r="BI45" s="767">
        <v>1017.9496319241985</v>
      </c>
      <c r="BJ45" s="768">
        <v>1033.3311268221576</v>
      </c>
      <c r="BK45" s="767">
        <v>1039.9703330903792</v>
      </c>
      <c r="BL45" s="769">
        <v>1068.3026559766768</v>
      </c>
      <c r="BM45" s="767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72">
        <v>1367.6451603498547</v>
      </c>
      <c r="BT45" s="179">
        <v>1389.4676151603503</v>
      </c>
      <c r="BU45" s="577">
        <v>1389.2718556851316</v>
      </c>
      <c r="BV45" s="577">
        <v>1394.0366720116624</v>
      </c>
      <c r="BW45" s="577">
        <v>1407.4330415451898</v>
      </c>
      <c r="BX45" s="577">
        <v>1423.8295357142863</v>
      </c>
      <c r="BY45" s="179">
        <v>1450.3006209912542</v>
      </c>
      <c r="BZ45" s="577">
        <v>1491.3545233236157</v>
      </c>
      <c r="CA45" s="577">
        <v>1512.343290816327</v>
      </c>
      <c r="CB45" s="179">
        <v>1539.4287128279889</v>
      </c>
      <c r="CC45" s="577">
        <v>1543.1276078717206</v>
      </c>
      <c r="CD45" s="577">
        <v>1551.2123527696797</v>
      </c>
      <c r="CE45" s="179">
        <v>1551.6800306122452</v>
      </c>
      <c r="CF45" s="577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54">
        <v>1503.075341107872</v>
      </c>
      <c r="CM45" s="554">
        <v>1491.258833819242</v>
      </c>
      <c r="CN45" s="554">
        <v>1488.2744460641402</v>
      </c>
      <c r="CO45" s="554">
        <v>1477.3063848396503</v>
      </c>
      <c r="CP45" s="549">
        <v>1486.8378192419827</v>
      </c>
      <c r="CQ45" s="549">
        <v>1493.0236034985426</v>
      </c>
      <c r="CR45" s="554">
        <v>1494.6004810495629</v>
      </c>
      <c r="CS45" s="549">
        <v>1495.23012244898</v>
      </c>
      <c r="CT45" s="550">
        <v>1617.6267172011665</v>
      </c>
      <c r="CU45" s="549">
        <v>1737.4899533527698</v>
      </c>
      <c r="CV45" s="549">
        <v>1814.1145597667642</v>
      </c>
      <c r="CW45" s="549">
        <v>1840.3536268221576</v>
      </c>
      <c r="CX45" s="549">
        <v>1847.849195335277</v>
      </c>
      <c r="CY45" s="554">
        <v>1890.9388279883383</v>
      </c>
      <c r="CZ45" s="554">
        <v>1898.3369154518953</v>
      </c>
      <c r="DA45" s="549">
        <v>1891.1407638483968</v>
      </c>
      <c r="DB45" s="549">
        <v>1876.6400641399421</v>
      </c>
      <c r="DC45" s="549">
        <v>1876.6400641399421</v>
      </c>
      <c r="DD45" s="549">
        <v>1873.8122390670555</v>
      </c>
      <c r="DE45" s="549">
        <v>1868.2174927113704</v>
      </c>
      <c r="DF45" s="549">
        <v>1863.6031049562685</v>
      </c>
      <c r="DG45" s="552">
        <v>1870.4082332361518</v>
      </c>
      <c r="DH45" s="549">
        <v>1946.5171137026241</v>
      </c>
      <c r="DI45" s="553">
        <v>1971.9428498542275</v>
      </c>
      <c r="DJ45" s="549">
        <v>2033.2816690962102</v>
      </c>
      <c r="DK45" s="552">
        <v>2110.42</v>
      </c>
      <c r="DL45" s="553">
        <v>2163.193037900875</v>
      </c>
      <c r="DM45" s="549">
        <v>2151.9915014577264</v>
      </c>
      <c r="DN45" s="552">
        <v>2146.3438841107873</v>
      </c>
      <c r="DO45" s="549">
        <v>2171.9631858600587</v>
      </c>
      <c r="DP45" s="552">
        <v>2227.7907026239068</v>
      </c>
      <c r="DQ45" s="549">
        <v>2262.108115889213</v>
      </c>
      <c r="DR45" s="552">
        <v>2395.4994788629738</v>
      </c>
      <c r="DS45" s="553">
        <v>2443.7560692419825</v>
      </c>
      <c r="DT45" s="553">
        <v>2501.7769293002921</v>
      </c>
      <c r="DU45" s="549">
        <v>2533.0983877551021</v>
      </c>
      <c r="DV45" s="549">
        <v>2578.7574672011669</v>
      </c>
      <c r="DW45" s="552">
        <v>2578.7572631195339</v>
      </c>
      <c r="DX45" s="549">
        <v>2578.7571056851316</v>
      </c>
      <c r="DY45" s="552">
        <v>2578.7569599125368</v>
      </c>
      <c r="DZ45" s="549">
        <v>2552.5177193877553</v>
      </c>
      <c r="EA45" s="549">
        <v>2600.3306129737607</v>
      </c>
      <c r="EB45" s="552">
        <v>2677.5898469387753</v>
      </c>
      <c r="EC45" s="549">
        <v>2763.7411953352766</v>
      </c>
      <c r="ED45" s="549">
        <v>2826.9042274052476</v>
      </c>
      <c r="EE45" s="552">
        <v>2880.1112244897954</v>
      </c>
      <c r="EF45" s="549">
        <v>2940.3153061224484</v>
      </c>
      <c r="EG45" s="552">
        <v>2965.0966472303203</v>
      </c>
      <c r="EH45" s="553">
        <v>3015.3881924198245</v>
      </c>
      <c r="EI45" s="553">
        <v>3015.3881924198245</v>
      </c>
      <c r="EJ45" s="549">
        <v>3014.6593294460636</v>
      </c>
      <c r="EK45" s="554">
        <v>3014.6593294460636</v>
      </c>
      <c r="EL45" s="549">
        <v>3026.3211370262388</v>
      </c>
      <c r="EM45" s="552">
        <v>3259.5572886297373</v>
      </c>
      <c r="EN45" s="549">
        <v>3295.7088921282793</v>
      </c>
      <c r="EO45" s="552">
        <v>3440.0237609329442</v>
      </c>
      <c r="EP45" s="549">
        <v>3607.6622448979588</v>
      </c>
      <c r="EQ45" s="555">
        <v>3738.8575801749266</v>
      </c>
      <c r="ER45" s="550">
        <v>3738.8575801749266</v>
      </c>
      <c r="ES45" s="549">
        <v>3738.8575801749266</v>
      </c>
      <c r="ET45" s="549">
        <v>3835.0674927113701</v>
      </c>
      <c r="EU45" s="554">
        <v>3937.1083090379007</v>
      </c>
      <c r="EV45" s="549">
        <v>4072.6768221574339</v>
      </c>
      <c r="EW45" s="554">
        <v>4152.8517492711362</v>
      </c>
      <c r="EX45" s="761">
        <v>4275.3007288629733</v>
      </c>
      <c r="EY45" s="761">
        <v>4391.9188046647223</v>
      </c>
      <c r="EZ45" s="762">
        <v>4552.2686588921279</v>
      </c>
      <c r="FA45" s="762">
        <v>4625.1549562682212</v>
      </c>
      <c r="FB45" s="762">
        <v>4668.8867346938769</v>
      </c>
      <c r="FC45" s="762">
        <v>4719.9071428571424</v>
      </c>
      <c r="FD45" s="763">
        <v>4719.9071428571424</v>
      </c>
      <c r="FE45" s="763">
        <v>4719.9071428571424</v>
      </c>
      <c r="FF45" s="763">
        <v>4719.9071428571424</v>
      </c>
      <c r="FG45" s="763">
        <v>4719.9071428571424</v>
      </c>
      <c r="FH45" s="762">
        <v>4763.638921282798</v>
      </c>
      <c r="FI45" s="571"/>
      <c r="FJ45" s="557"/>
      <c r="FK45" s="558"/>
      <c r="FL45" s="755"/>
      <c r="FM45" s="560"/>
      <c r="FR45" s="560"/>
      <c r="FS45" s="560"/>
      <c r="FT45" s="560"/>
      <c r="FU45" s="560"/>
      <c r="FV45" s="560"/>
    </row>
    <row r="46" spans="1:178" ht="12.75" customHeight="1" x14ac:dyDescent="0.2">
      <c r="A46" s="91"/>
      <c r="B46" s="477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72">
        <v>7909.8368542700018</v>
      </c>
      <c r="N46" s="103">
        <v>7831.2976316700024</v>
      </c>
      <c r="O46" s="103">
        <v>7779.7750015700003</v>
      </c>
      <c r="P46" s="573">
        <v>7737.4647086600007</v>
      </c>
      <c r="Q46" s="103">
        <v>7696.1365980200007</v>
      </c>
      <c r="R46" s="103">
        <v>7662.7210608500009</v>
      </c>
      <c r="S46" s="574">
        <v>7931.8135521500008</v>
      </c>
      <c r="T46" s="574">
        <v>8171.5386563800002</v>
      </c>
      <c r="U46" s="574">
        <v>8641.0955704800017</v>
      </c>
      <c r="V46" s="574">
        <v>8739.7859315300011</v>
      </c>
      <c r="W46" s="574">
        <v>8890.4209516300016</v>
      </c>
      <c r="X46" s="574">
        <v>9057.9371553800011</v>
      </c>
      <c r="Y46" s="574">
        <v>9214.3219451500008</v>
      </c>
      <c r="Z46" s="574">
        <v>9215.6610584499995</v>
      </c>
      <c r="AA46" s="574">
        <v>9437.2706781400011</v>
      </c>
      <c r="AB46" s="574">
        <v>9517.9299331399998</v>
      </c>
      <c r="AC46" s="574">
        <v>9626.8773039299995</v>
      </c>
      <c r="AD46" s="574">
        <v>9469.2395347000001</v>
      </c>
      <c r="AE46" s="574">
        <v>9298.6511081400004</v>
      </c>
      <c r="AF46" s="574">
        <v>8982.6701545699998</v>
      </c>
      <c r="AG46" s="574">
        <v>9081.7239993700005</v>
      </c>
      <c r="AH46" s="574">
        <v>9263.4157782500006</v>
      </c>
      <c r="AI46" s="574">
        <v>9292.6391953000002</v>
      </c>
      <c r="AJ46" s="574">
        <v>9245.9389917099998</v>
      </c>
      <c r="AK46" s="574">
        <v>9146.2264824699996</v>
      </c>
      <c r="AL46" s="574">
        <v>8999.6313687700003</v>
      </c>
      <c r="AM46" s="574">
        <v>8849.4633745600004</v>
      </c>
      <c r="AN46" s="574">
        <v>8712.6422806600003</v>
      </c>
      <c r="AO46" s="574">
        <v>8560.4454727700013</v>
      </c>
      <c r="AP46" s="574">
        <v>8468.3060098000005</v>
      </c>
      <c r="AQ46" s="574">
        <v>8347.2710364600007</v>
      </c>
      <c r="AR46" s="574">
        <v>8241.3315601900013</v>
      </c>
      <c r="AS46" s="574">
        <v>8095.8087876900008</v>
      </c>
      <c r="AT46" s="574">
        <v>7991.0375604600003</v>
      </c>
      <c r="AU46" s="574">
        <v>7776.7515265300008</v>
      </c>
      <c r="AV46" s="556">
        <v>7640.082884370001</v>
      </c>
      <c r="AW46" s="574">
        <v>7585.9349271800011</v>
      </c>
      <c r="AX46" s="574">
        <v>7560.0114980200005</v>
      </c>
      <c r="AY46" s="574">
        <v>7560.6631195600012</v>
      </c>
      <c r="AZ46" s="574">
        <v>7560.2100324100011</v>
      </c>
      <c r="BA46" s="574">
        <v>7561.0943565400012</v>
      </c>
      <c r="BB46" s="574">
        <v>7546.6725975000008</v>
      </c>
      <c r="BC46" s="574">
        <v>7537.3446399400009</v>
      </c>
      <c r="BD46" s="574">
        <v>7297.1537316000013</v>
      </c>
      <c r="BE46" s="574">
        <v>7240.5890520600014</v>
      </c>
      <c r="BF46" s="574">
        <v>7168.7738159800019</v>
      </c>
      <c r="BG46" s="574">
        <v>7110.8909065600019</v>
      </c>
      <c r="BH46" s="574">
        <v>7004.4391250000017</v>
      </c>
      <c r="BI46" s="574">
        <v>6983.1344750000017</v>
      </c>
      <c r="BJ46" s="556">
        <v>7088.6515300000019</v>
      </c>
      <c r="BK46" s="574">
        <v>7134.1964850000022</v>
      </c>
      <c r="BL46" s="575">
        <v>7328.5562200000022</v>
      </c>
      <c r="BM46" s="574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72">
        <v>9382.0458000000035</v>
      </c>
      <c r="BT46" s="179">
        <v>9531.7478400000036</v>
      </c>
      <c r="BU46" s="577">
        <v>9530.4049300000042</v>
      </c>
      <c r="BV46" s="577">
        <v>9563.0915700000041</v>
      </c>
      <c r="BW46" s="577">
        <v>9654.990665000003</v>
      </c>
      <c r="BX46" s="577">
        <v>9767.4706150000038</v>
      </c>
      <c r="BY46" s="179">
        <v>9949.0622600000042</v>
      </c>
      <c r="BZ46" s="577">
        <v>10230.692030000004</v>
      </c>
      <c r="CA46" s="577">
        <v>10374.674975000004</v>
      </c>
      <c r="CB46" s="179">
        <v>10560.480970000004</v>
      </c>
      <c r="CC46" s="577">
        <v>10585.855390000004</v>
      </c>
      <c r="CD46" s="577">
        <v>10641.316740000004</v>
      </c>
      <c r="CE46" s="179">
        <v>10644.525010000003</v>
      </c>
      <c r="CF46" s="577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54">
        <v>10311.096840000002</v>
      </c>
      <c r="CM46" s="554">
        <v>10230.035600000001</v>
      </c>
      <c r="CN46" s="554">
        <v>10209.562700000002</v>
      </c>
      <c r="CO46" s="554">
        <v>10134.321800000002</v>
      </c>
      <c r="CP46" s="549">
        <v>10199.707440000002</v>
      </c>
      <c r="CQ46" s="549">
        <v>10242.141920000002</v>
      </c>
      <c r="CR46" s="554">
        <v>10252.959300000002</v>
      </c>
      <c r="CS46" s="549">
        <v>10257.278640000002</v>
      </c>
      <c r="CT46" s="550">
        <v>11096.919280000002</v>
      </c>
      <c r="CU46" s="549">
        <v>11919.181080000002</v>
      </c>
      <c r="CV46" s="549">
        <v>12444.825880000002</v>
      </c>
      <c r="CW46" s="549">
        <v>12624.825880000002</v>
      </c>
      <c r="CX46" s="549">
        <v>12676.245480000001</v>
      </c>
      <c r="CY46" s="554">
        <v>12971.840360000002</v>
      </c>
      <c r="CZ46" s="554">
        <v>13022.591240000002</v>
      </c>
      <c r="DA46" s="549">
        <v>12973.225640000002</v>
      </c>
      <c r="DB46" s="549">
        <v>12873.750840000002</v>
      </c>
      <c r="DC46" s="549">
        <v>12873.750840000002</v>
      </c>
      <c r="DD46" s="549">
        <v>12854.351960000002</v>
      </c>
      <c r="DE46" s="549">
        <v>12815.972000000002</v>
      </c>
      <c r="DF46" s="549">
        <v>12784.317300000002</v>
      </c>
      <c r="DG46" s="552">
        <v>12831.000480000002</v>
      </c>
      <c r="DH46" s="549">
        <v>13353.107400000003</v>
      </c>
      <c r="DI46" s="553">
        <v>13527.527950000002</v>
      </c>
      <c r="DJ46" s="549">
        <v>13948.312250000003</v>
      </c>
      <c r="DK46" s="552">
        <v>14477.481200000002</v>
      </c>
      <c r="DL46" s="553">
        <v>14839.504240000002</v>
      </c>
      <c r="DM46" s="549">
        <v>14762.661700000002</v>
      </c>
      <c r="DN46" s="552">
        <v>14723.919045000002</v>
      </c>
      <c r="DO46" s="549">
        <v>14899.667455000003</v>
      </c>
      <c r="DP46" s="552">
        <v>15282.644220000002</v>
      </c>
      <c r="DQ46" s="549">
        <v>15518.061675000003</v>
      </c>
      <c r="DR46" s="552">
        <v>16433.126425000002</v>
      </c>
      <c r="DS46" s="553">
        <v>16764.166635000001</v>
      </c>
      <c r="DT46" s="553">
        <v>17162.189735000004</v>
      </c>
      <c r="DU46" s="549">
        <v>17377.054940000002</v>
      </c>
      <c r="DV46" s="549">
        <v>17690.276225000005</v>
      </c>
      <c r="DW46" s="552">
        <v>17690.274825000004</v>
      </c>
      <c r="DX46" s="549">
        <v>17690.273745000002</v>
      </c>
      <c r="DY46" s="552">
        <v>17690.272745000002</v>
      </c>
      <c r="DZ46" s="549">
        <v>17510.271555000003</v>
      </c>
      <c r="EA46" s="549">
        <v>17838.268004999998</v>
      </c>
      <c r="EB46" s="552">
        <v>18368.266349999998</v>
      </c>
      <c r="EC46" s="549">
        <v>18959.264599999999</v>
      </c>
      <c r="ED46" s="549">
        <v>19392.562999999998</v>
      </c>
      <c r="EE46" s="552">
        <v>19757.562999999998</v>
      </c>
      <c r="EF46" s="549">
        <v>20170.562999999998</v>
      </c>
      <c r="EG46" s="552">
        <v>20340.562999999998</v>
      </c>
      <c r="EH46" s="553">
        <v>20685.562999999998</v>
      </c>
      <c r="EI46" s="553">
        <v>20685.562999999998</v>
      </c>
      <c r="EJ46" s="549">
        <v>20680.562999999998</v>
      </c>
      <c r="EK46" s="554">
        <v>20680.562999999998</v>
      </c>
      <c r="EL46" s="549">
        <v>20760.562999999998</v>
      </c>
      <c r="EM46" s="552">
        <v>22360.562999999998</v>
      </c>
      <c r="EN46" s="549">
        <v>22608.562999999998</v>
      </c>
      <c r="EO46" s="552">
        <v>23598.562999999998</v>
      </c>
      <c r="EP46" s="549">
        <v>24748.562999999998</v>
      </c>
      <c r="EQ46" s="555">
        <v>25648.562999999998</v>
      </c>
      <c r="ER46" s="550">
        <v>25648.562999999998</v>
      </c>
      <c r="ES46" s="549">
        <v>25648.562999999998</v>
      </c>
      <c r="ET46" s="549">
        <v>26308.562999999998</v>
      </c>
      <c r="EU46" s="554">
        <v>27008.562999999998</v>
      </c>
      <c r="EV46" s="549">
        <v>27938.562999999998</v>
      </c>
      <c r="EW46" s="554">
        <v>28488.562999999998</v>
      </c>
      <c r="EX46" s="761">
        <v>29328.562999999998</v>
      </c>
      <c r="EY46" s="761">
        <v>30128.562999999998</v>
      </c>
      <c r="EZ46" s="762">
        <v>31228.562999999998</v>
      </c>
      <c r="FA46" s="762">
        <v>31728.562999999998</v>
      </c>
      <c r="FB46" s="762">
        <v>32028.562999999998</v>
      </c>
      <c r="FC46" s="762">
        <v>32378.562999999998</v>
      </c>
      <c r="FD46" s="763">
        <v>32378.562999999998</v>
      </c>
      <c r="FE46" s="763">
        <v>32378.562999999998</v>
      </c>
      <c r="FF46" s="763">
        <v>32378.562999999998</v>
      </c>
      <c r="FG46" s="763">
        <v>32378.562999999998</v>
      </c>
      <c r="FH46" s="762">
        <v>32678.562999999998</v>
      </c>
      <c r="FI46" s="583"/>
      <c r="FJ46" s="557"/>
      <c r="FK46" s="558"/>
      <c r="FL46" s="755"/>
      <c r="FM46" s="560"/>
      <c r="FR46" s="560"/>
      <c r="FS46" s="560"/>
      <c r="FT46" s="560"/>
      <c r="FU46" s="560"/>
      <c r="FV46" s="560"/>
    </row>
    <row r="47" spans="1:178" ht="12.75" customHeight="1" x14ac:dyDescent="0.2">
      <c r="A47" s="91"/>
      <c r="B47" s="477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72">
        <v>4.6000000000000076</v>
      </c>
      <c r="N47" s="103">
        <v>4.000000000000008</v>
      </c>
      <c r="O47" s="103">
        <v>4.000000000000008</v>
      </c>
      <c r="P47" s="573">
        <v>4.000000000000008</v>
      </c>
      <c r="Q47" s="103">
        <v>4.000000000000008</v>
      </c>
      <c r="R47" s="103">
        <v>4.000000000000008</v>
      </c>
      <c r="S47" s="574">
        <v>4.000000000000008</v>
      </c>
      <c r="T47" s="574">
        <v>4.000000000000008</v>
      </c>
      <c r="U47" s="574">
        <v>4.000000000000008</v>
      </c>
      <c r="V47" s="574">
        <v>4.000000000000008</v>
      </c>
      <c r="W47" s="574">
        <v>4.000000000000008</v>
      </c>
      <c r="X47" s="574">
        <v>4.000000000000008</v>
      </c>
      <c r="Y47" s="574">
        <v>4.000000000000008</v>
      </c>
      <c r="Z47" s="574">
        <v>4.000000000000008</v>
      </c>
      <c r="AA47" s="574">
        <v>4.000000000000008</v>
      </c>
      <c r="AB47" s="574">
        <v>0</v>
      </c>
      <c r="AC47" s="574">
        <v>0</v>
      </c>
      <c r="AD47" s="574">
        <v>0</v>
      </c>
      <c r="AE47" s="574">
        <v>0</v>
      </c>
      <c r="AF47" s="574">
        <v>0</v>
      </c>
      <c r="AG47" s="574">
        <v>0</v>
      </c>
      <c r="AH47" s="574">
        <v>0</v>
      </c>
      <c r="AI47" s="574">
        <v>0</v>
      </c>
      <c r="AJ47" s="574">
        <v>0</v>
      </c>
      <c r="AK47" s="574">
        <v>0</v>
      </c>
      <c r="AL47" s="574">
        <v>0</v>
      </c>
      <c r="AM47" s="574">
        <v>0</v>
      </c>
      <c r="AN47" s="574">
        <v>0</v>
      </c>
      <c r="AO47" s="574">
        <v>1.0047518372857667E-14</v>
      </c>
      <c r="AP47" s="574">
        <v>1.0047518372857667E-14</v>
      </c>
      <c r="AQ47" s="574">
        <v>1.0047518372857667E-14</v>
      </c>
      <c r="AR47" s="574">
        <v>1.0047518372857667E-14</v>
      </c>
      <c r="AS47" s="574">
        <v>1.0047518372857667E-14</v>
      </c>
      <c r="AT47" s="574">
        <v>1.0047518372857667E-14</v>
      </c>
      <c r="AU47" s="574">
        <v>1.0047518372857667E-14</v>
      </c>
      <c r="AV47" s="556">
        <v>1.0047518372857667E-14</v>
      </c>
      <c r="AW47" s="574">
        <v>1.0047518372857667E-14</v>
      </c>
      <c r="AX47" s="574">
        <v>1.0047518372857667E-14</v>
      </c>
      <c r="AY47" s="574">
        <v>1.0047518372857667E-14</v>
      </c>
      <c r="AZ47" s="574">
        <v>1.0047518372857667E-14</v>
      </c>
      <c r="BA47" s="574">
        <v>1.0047518372857667E-14</v>
      </c>
      <c r="BB47" s="574">
        <v>1.0047518372857667E-14</v>
      </c>
      <c r="BC47" s="574">
        <v>1.0047518372857667E-14</v>
      </c>
      <c r="BD47" s="574">
        <v>1.0047518372857667E-14</v>
      </c>
      <c r="BE47" s="574">
        <v>1.0047518372857667E-14</v>
      </c>
      <c r="BF47" s="574">
        <v>1.0047518372857667E-14</v>
      </c>
      <c r="BG47" s="574">
        <v>1.0047518372857667E-14</v>
      </c>
      <c r="BH47" s="574">
        <v>1.0047518372857667E-14</v>
      </c>
      <c r="BI47" s="574">
        <v>1.0047518372857667E-14</v>
      </c>
      <c r="BJ47" s="556">
        <v>1.0047518372857667E-14</v>
      </c>
      <c r="BK47" s="574">
        <v>1.0047518372857667E-14</v>
      </c>
      <c r="BL47" s="575">
        <v>1.0047518372857667E-14</v>
      </c>
      <c r="BM47" s="574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72">
        <v>1.0047518372857667E-14</v>
      </c>
      <c r="BT47" s="179">
        <v>1.0047518372857667E-14</v>
      </c>
      <c r="BU47" s="577">
        <v>1.0047518372857667E-14</v>
      </c>
      <c r="BV47" s="577">
        <v>1.0047518372857667E-14</v>
      </c>
      <c r="BW47" s="577">
        <v>1.0047518372857667E-14</v>
      </c>
      <c r="BX47" s="577">
        <v>1.0047518372857667E-14</v>
      </c>
      <c r="BY47" s="179">
        <v>1.0047518372857667E-14</v>
      </c>
      <c r="BZ47" s="577">
        <v>1.0047518372857667E-14</v>
      </c>
      <c r="CA47" s="577">
        <v>0</v>
      </c>
      <c r="CB47" s="179">
        <v>0</v>
      </c>
      <c r="CC47" s="577">
        <v>0</v>
      </c>
      <c r="CD47" s="577">
        <v>0</v>
      </c>
      <c r="CE47" s="179">
        <v>0</v>
      </c>
      <c r="CF47" s="577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54">
        <v>0</v>
      </c>
      <c r="CM47" s="554">
        <v>0</v>
      </c>
      <c r="CN47" s="554">
        <v>0</v>
      </c>
      <c r="CO47" s="554">
        <v>0</v>
      </c>
      <c r="CP47" s="549">
        <v>0</v>
      </c>
      <c r="CQ47" s="549">
        <v>0</v>
      </c>
      <c r="CR47" s="554">
        <v>0</v>
      </c>
      <c r="CS47" s="549">
        <v>0</v>
      </c>
      <c r="CT47" s="550">
        <v>0</v>
      </c>
      <c r="CU47" s="549">
        <v>0</v>
      </c>
      <c r="CV47" s="549">
        <v>0</v>
      </c>
      <c r="CW47" s="549">
        <v>0</v>
      </c>
      <c r="CX47" s="549">
        <v>0</v>
      </c>
      <c r="CY47" s="554">
        <v>0</v>
      </c>
      <c r="CZ47" s="554">
        <v>0</v>
      </c>
      <c r="DA47" s="549">
        <v>0</v>
      </c>
      <c r="DB47" s="549">
        <v>0</v>
      </c>
      <c r="DC47" s="549">
        <v>0</v>
      </c>
      <c r="DD47" s="549">
        <v>0</v>
      </c>
      <c r="DE47" s="549">
        <v>0</v>
      </c>
      <c r="DF47" s="549">
        <v>0</v>
      </c>
      <c r="DG47" s="552">
        <v>0</v>
      </c>
      <c r="DH47" s="549">
        <v>0</v>
      </c>
      <c r="DI47" s="553">
        <v>0</v>
      </c>
      <c r="DJ47" s="549">
        <v>0</v>
      </c>
      <c r="DK47" s="552">
        <v>0</v>
      </c>
      <c r="DL47" s="553">
        <v>0</v>
      </c>
      <c r="DM47" s="549">
        <v>0</v>
      </c>
      <c r="DN47" s="552">
        <v>0</v>
      </c>
      <c r="DO47" s="549">
        <v>0</v>
      </c>
      <c r="DP47" s="552">
        <v>0</v>
      </c>
      <c r="DQ47" s="549">
        <v>0</v>
      </c>
      <c r="DR47" s="552">
        <v>0</v>
      </c>
      <c r="DS47" s="553">
        <v>0</v>
      </c>
      <c r="DT47" s="553">
        <v>0</v>
      </c>
      <c r="DU47" s="549">
        <v>0</v>
      </c>
      <c r="DV47" s="549">
        <v>0</v>
      </c>
      <c r="DW47" s="552">
        <v>0</v>
      </c>
      <c r="DX47" s="549">
        <v>0</v>
      </c>
      <c r="DY47" s="552">
        <v>0</v>
      </c>
      <c r="DZ47" s="549">
        <v>0</v>
      </c>
      <c r="EA47" s="549">
        <v>0</v>
      </c>
      <c r="EB47" s="552">
        <v>0</v>
      </c>
      <c r="EC47" s="549">
        <v>0</v>
      </c>
      <c r="ED47" s="549">
        <v>0</v>
      </c>
      <c r="EE47" s="552">
        <v>0</v>
      </c>
      <c r="EF47" s="549">
        <v>0</v>
      </c>
      <c r="EG47" s="552">
        <v>0</v>
      </c>
      <c r="EH47" s="553">
        <v>0</v>
      </c>
      <c r="EI47" s="553">
        <v>0</v>
      </c>
      <c r="EJ47" s="549">
        <v>0</v>
      </c>
      <c r="EK47" s="554">
        <v>0</v>
      </c>
      <c r="EL47" s="549">
        <v>0</v>
      </c>
      <c r="EM47" s="552">
        <v>0</v>
      </c>
      <c r="EN47" s="549">
        <v>0</v>
      </c>
      <c r="EO47" s="552">
        <v>0</v>
      </c>
      <c r="EP47" s="549">
        <v>0</v>
      </c>
      <c r="EQ47" s="555">
        <v>0</v>
      </c>
      <c r="ER47" s="550">
        <v>0</v>
      </c>
      <c r="ES47" s="549">
        <v>0</v>
      </c>
      <c r="ET47" s="549">
        <v>0</v>
      </c>
      <c r="EU47" s="554">
        <v>0</v>
      </c>
      <c r="EV47" s="549">
        <v>0</v>
      </c>
      <c r="EW47" s="554">
        <v>0</v>
      </c>
      <c r="EX47" s="761">
        <v>0</v>
      </c>
      <c r="EY47" s="761">
        <v>0</v>
      </c>
      <c r="EZ47" s="762">
        <v>0</v>
      </c>
      <c r="FA47" s="762">
        <v>0</v>
      </c>
      <c r="FB47" s="762">
        <v>0</v>
      </c>
      <c r="FC47" s="762">
        <v>0</v>
      </c>
      <c r="FD47" s="763">
        <v>0</v>
      </c>
      <c r="FE47" s="763">
        <v>0</v>
      </c>
      <c r="FF47" s="763">
        <v>0</v>
      </c>
      <c r="FG47" s="763">
        <v>0</v>
      </c>
      <c r="FH47" s="762">
        <v>0</v>
      </c>
      <c r="FI47" s="583"/>
      <c r="FJ47" s="557"/>
      <c r="FK47" s="558"/>
      <c r="FL47" s="755"/>
      <c r="FM47" s="560"/>
      <c r="FR47" s="560"/>
      <c r="FS47" s="560"/>
      <c r="FT47" s="560"/>
      <c r="FU47" s="560"/>
      <c r="FV47" s="560"/>
    </row>
    <row r="48" spans="1:178" x14ac:dyDescent="0.2">
      <c r="A48" s="91"/>
      <c r="B48" s="477"/>
      <c r="C48" s="12"/>
      <c r="D48" s="17" t="s">
        <v>7</v>
      </c>
      <c r="E48" s="765">
        <v>2202.2942177977102</v>
      </c>
      <c r="F48" s="765">
        <v>2266.3419362482068</v>
      </c>
      <c r="G48" s="765">
        <v>2247.5939219799138</v>
      </c>
      <c r="H48" s="765">
        <v>2277.2932496972744</v>
      </c>
      <c r="I48" s="765">
        <v>2227.0238900616932</v>
      </c>
      <c r="J48" s="765">
        <v>2114.65252538307</v>
      </c>
      <c r="K48" s="765">
        <v>2031.8417858651401</v>
      </c>
      <c r="L48" s="765">
        <v>1766.3300965179301</v>
      </c>
      <c r="M48" s="282">
        <v>1708.3048261061699</v>
      </c>
      <c r="N48" s="765">
        <v>1690.9352437388809</v>
      </c>
      <c r="O48" s="765">
        <v>1632.1393445451936</v>
      </c>
      <c r="P48" s="766">
        <v>1589.5794089440462</v>
      </c>
      <c r="Q48" s="765">
        <v>1544.3908241492106</v>
      </c>
      <c r="R48" s="765">
        <v>1306.9826306527975</v>
      </c>
      <c r="S48" s="767">
        <v>1206.7829708751699</v>
      </c>
      <c r="T48" s="767">
        <v>1091.634479959828</v>
      </c>
      <c r="U48" s="767">
        <v>1001.4652828350074</v>
      </c>
      <c r="V48" s="767">
        <v>989.13136399856546</v>
      </c>
      <c r="W48" s="767">
        <v>972.47205676040198</v>
      </c>
      <c r="X48" s="767">
        <v>948.25906570444783</v>
      </c>
      <c r="Y48" s="767">
        <v>934.84930355810639</v>
      </c>
      <c r="Z48" s="767">
        <v>967.05822080344365</v>
      </c>
      <c r="AA48" s="767">
        <v>1034.9990058421699</v>
      </c>
      <c r="AB48" s="767">
        <v>1074.022290678161</v>
      </c>
      <c r="AC48" s="767">
        <v>1145.3884071051875</v>
      </c>
      <c r="AD48" s="767">
        <v>1199.7378163112392</v>
      </c>
      <c r="AE48" s="767">
        <v>1319.2453607630059</v>
      </c>
      <c r="AF48" s="767">
        <v>1426.091575510145</v>
      </c>
      <c r="AG48" s="767">
        <v>1605.7739320769233</v>
      </c>
      <c r="AH48" s="767">
        <v>1543.0361144412193</v>
      </c>
      <c r="AI48" s="767">
        <v>1486.126005784884</v>
      </c>
      <c r="AJ48" s="767">
        <v>1420.5243260378461</v>
      </c>
      <c r="AK48" s="767">
        <v>1389.996398438137</v>
      </c>
      <c r="AL48" s="767">
        <v>1315.8180486448327</v>
      </c>
      <c r="AM48" s="767">
        <v>1328.229784221252</v>
      </c>
      <c r="AN48" s="767">
        <v>1440.7801750583094</v>
      </c>
      <c r="AO48" s="767">
        <v>1437.6017778819246</v>
      </c>
      <c r="AP48" s="767">
        <v>1457.5992499125366</v>
      </c>
      <c r="AQ48" s="767">
        <v>1516.6374201720121</v>
      </c>
      <c r="AR48" s="767">
        <v>1621.5564759314873</v>
      </c>
      <c r="AS48" s="767">
        <v>1617.1672385539362</v>
      </c>
      <c r="AT48" s="767">
        <v>1732.8153010874639</v>
      </c>
      <c r="AU48" s="767">
        <v>1714.3449413688049</v>
      </c>
      <c r="AV48" s="768">
        <v>1697.7007342434401</v>
      </c>
      <c r="AW48" s="767">
        <v>1580.0971151311953</v>
      </c>
      <c r="AX48" s="767">
        <v>1568.9980119825075</v>
      </c>
      <c r="AY48" s="767">
        <v>1525.3242813527697</v>
      </c>
      <c r="AZ48" s="767">
        <v>1408.2457136282801</v>
      </c>
      <c r="BA48" s="767">
        <v>1310.8016029241985</v>
      </c>
      <c r="BB48" s="767">
        <v>1328.4341093294461</v>
      </c>
      <c r="BC48" s="767">
        <v>1437.3778049766768</v>
      </c>
      <c r="BD48" s="767">
        <v>1615.4641413994166</v>
      </c>
      <c r="BE48" s="767">
        <v>1684.7141400860055</v>
      </c>
      <c r="BF48" s="767">
        <v>1665.113848540816</v>
      </c>
      <c r="BG48" s="767">
        <v>1817.8782800276967</v>
      </c>
      <c r="BH48" s="767">
        <v>1744.9578717201164</v>
      </c>
      <c r="BI48" s="767">
        <v>1667.6750728862971</v>
      </c>
      <c r="BJ48" s="768">
        <v>1700.7519387755101</v>
      </c>
      <c r="BK48" s="767">
        <v>1864.2642857142853</v>
      </c>
      <c r="BL48" s="769">
        <v>2101.6073323615155</v>
      </c>
      <c r="BM48" s="767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72">
        <v>2861.4439212827983</v>
      </c>
      <c r="BT48" s="179">
        <v>2686.6962536443143</v>
      </c>
      <c r="BU48" s="577">
        <v>2641.5233673469384</v>
      </c>
      <c r="BV48" s="577">
        <v>2735.984548104956</v>
      </c>
      <c r="BW48" s="577">
        <v>2677.3148747434398</v>
      </c>
      <c r="BX48" s="577">
        <v>2694.7256559766752</v>
      </c>
      <c r="BY48" s="179">
        <v>2747.5520408163256</v>
      </c>
      <c r="BZ48" s="577">
        <v>2892.1743440233226</v>
      </c>
      <c r="CA48" s="577">
        <v>3117.5609329446052</v>
      </c>
      <c r="CB48" s="179">
        <v>3305.970408163264</v>
      </c>
      <c r="CC48" s="577">
        <v>3139.7384839650135</v>
      </c>
      <c r="CD48" s="577">
        <v>3085.7693877551005</v>
      </c>
      <c r="CE48" s="179">
        <v>2919.1577259475202</v>
      </c>
      <c r="CF48" s="577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54">
        <v>1278.7556851311945</v>
      </c>
      <c r="CM48" s="554">
        <v>1210.6787172011652</v>
      </c>
      <c r="CN48" s="554">
        <v>1364.44358600583</v>
      </c>
      <c r="CO48" s="554">
        <v>1296.8069970845472</v>
      </c>
      <c r="CP48" s="549">
        <v>1120.2728862973752</v>
      </c>
      <c r="CQ48" s="549">
        <v>1153.1045189504364</v>
      </c>
      <c r="CR48" s="554">
        <v>1110.4951895043721</v>
      </c>
      <c r="CS48" s="549">
        <v>1012.1032069970836</v>
      </c>
      <c r="CT48" s="550">
        <v>843.63454810495523</v>
      </c>
      <c r="CU48" s="549">
        <v>926.10583090378907</v>
      </c>
      <c r="CV48" s="549">
        <v>1033.4516034985411</v>
      </c>
      <c r="CW48" s="549">
        <v>1005.3720263892118</v>
      </c>
      <c r="CX48" s="549">
        <v>1127.9587610830893</v>
      </c>
      <c r="CY48" s="549">
        <v>1140.6406852813402</v>
      </c>
      <c r="CZ48" s="554">
        <v>1063.2129884883373</v>
      </c>
      <c r="DA48" s="549">
        <v>1055.6379010247804</v>
      </c>
      <c r="DB48" s="549">
        <v>878.31370277405165</v>
      </c>
      <c r="DC48" s="549">
        <v>718.26370277405158</v>
      </c>
      <c r="DD48" s="549">
        <v>653.05014592273972</v>
      </c>
      <c r="DE48" s="549">
        <v>589.02609344460564</v>
      </c>
      <c r="DF48" s="549">
        <v>601.7615657478126</v>
      </c>
      <c r="DG48" s="552">
        <v>551.77672609766682</v>
      </c>
      <c r="DH48" s="549">
        <v>469.35398557288545</v>
      </c>
      <c r="DI48" s="553">
        <v>473.09305262827911</v>
      </c>
      <c r="DJ48" s="549">
        <v>477.86258615597592</v>
      </c>
      <c r="DK48" s="552">
        <v>453.10150743877477</v>
      </c>
      <c r="DL48" s="553">
        <v>404.42803805101954</v>
      </c>
      <c r="DM48" s="549">
        <v>375.258941841107</v>
      </c>
      <c r="DN48" s="552">
        <v>298.65456866326451</v>
      </c>
      <c r="DO48" s="549">
        <v>296.67351910058221</v>
      </c>
      <c r="DP48" s="552">
        <v>293.89286312390584</v>
      </c>
      <c r="DQ48" s="549">
        <v>279.1346940276959</v>
      </c>
      <c r="DR48" s="552">
        <v>278.76341122886208</v>
      </c>
      <c r="DS48" s="553">
        <v>312.38688061661713</v>
      </c>
      <c r="DT48" s="553">
        <v>284.86064154956182</v>
      </c>
      <c r="DU48" s="549">
        <v>308.49795933381847</v>
      </c>
      <c r="DV48" s="549">
        <v>336.96763848396432</v>
      </c>
      <c r="DW48" s="552">
        <v>324.07930014577192</v>
      </c>
      <c r="DX48" s="549">
        <v>315.84548090378786</v>
      </c>
      <c r="DY48" s="552">
        <v>132.5612239770918</v>
      </c>
      <c r="DZ48" s="549">
        <v>112.8024779883374</v>
      </c>
      <c r="EA48" s="549">
        <v>111.16705524781263</v>
      </c>
      <c r="EB48" s="552">
        <v>103.69985408163187</v>
      </c>
      <c r="EC48" s="549">
        <v>96.909037755101238</v>
      </c>
      <c r="ED48" s="549">
        <v>95.926238921281993</v>
      </c>
      <c r="EE48" s="552">
        <v>87.522594606413165</v>
      </c>
      <c r="EF48" s="549">
        <v>74.069096064139089</v>
      </c>
      <c r="EG48" s="552">
        <v>71.267784110786323</v>
      </c>
      <c r="EH48" s="553">
        <v>67.432798833818396</v>
      </c>
      <c r="EI48" s="553">
        <v>63.758309037900034</v>
      </c>
      <c r="EJ48" s="549">
        <v>59.832507288628904</v>
      </c>
      <c r="EK48" s="554">
        <v>35.843441836734669</v>
      </c>
      <c r="EL48" s="549">
        <v>25.650730612244892</v>
      </c>
      <c r="EM48" s="552">
        <v>26.384693877551012</v>
      </c>
      <c r="EN48" s="549">
        <v>23.411661807580163</v>
      </c>
      <c r="EO48" s="552">
        <v>21.841836734693103</v>
      </c>
      <c r="EP48" s="549">
        <v>21.450145772593977</v>
      </c>
      <c r="EQ48" s="555">
        <v>20.538338192419044</v>
      </c>
      <c r="ER48" s="550">
        <v>19.070116618075026</v>
      </c>
      <c r="ES48" s="549">
        <v>19.442419825072111</v>
      </c>
      <c r="ET48" s="549">
        <v>18.386005830903017</v>
      </c>
      <c r="EU48" s="554">
        <v>18.482507288628963</v>
      </c>
      <c r="EV48" s="549">
        <v>20.364723032069193</v>
      </c>
      <c r="EW48" s="554">
        <v>20.766472303206218</v>
      </c>
      <c r="EX48" s="761">
        <v>22.756268221573563</v>
      </c>
      <c r="EY48" s="761">
        <v>18.279883381923423</v>
      </c>
      <c r="EZ48" s="762">
        <v>16.298833819241207</v>
      </c>
      <c r="FA48" s="762">
        <v>10.014285714284938</v>
      </c>
      <c r="FB48" s="762">
        <v>9.3046647230312924</v>
      </c>
      <c r="FC48" s="762">
        <v>9.5231778425648219</v>
      </c>
      <c r="FD48" s="763">
        <v>9.5231778425648219</v>
      </c>
      <c r="FE48" s="763">
        <v>9.5231778425648219</v>
      </c>
      <c r="FF48" s="763">
        <v>9.5231778425648219</v>
      </c>
      <c r="FG48" s="763">
        <v>9.5231778425648219</v>
      </c>
      <c r="FH48" s="762">
        <v>9.1683673469379983</v>
      </c>
      <c r="FI48" s="770">
        <v>-0.35481049562682365</v>
      </c>
      <c r="FJ48" s="557">
        <v>96.274242679361066</v>
      </c>
      <c r="FK48" s="558"/>
      <c r="FL48" s="755"/>
      <c r="FM48" s="560"/>
      <c r="FR48" s="560"/>
      <c r="FS48" s="560"/>
      <c r="FT48" s="560"/>
      <c r="FU48" s="560"/>
      <c r="FV48" s="560"/>
    </row>
    <row r="49" spans="1:178" ht="13.5" x14ac:dyDescent="0.2">
      <c r="A49" s="91"/>
      <c r="B49" s="477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72">
        <v>12599.702637959997</v>
      </c>
      <c r="N49" s="103">
        <v>11779.545648859999</v>
      </c>
      <c r="O49" s="103">
        <v>11368.34423148</v>
      </c>
      <c r="P49" s="573">
        <v>11073.792480340002</v>
      </c>
      <c r="Q49" s="103">
        <v>10761.616044319999</v>
      </c>
      <c r="R49" s="103">
        <v>9108.274935649999</v>
      </c>
      <c r="S49" s="574">
        <v>8409.1763069999997</v>
      </c>
      <c r="T49" s="574">
        <v>7605.2073253200006</v>
      </c>
      <c r="U49" s="574">
        <v>6975.3340213600022</v>
      </c>
      <c r="V49" s="574">
        <v>6889.366607070001</v>
      </c>
      <c r="W49" s="574">
        <v>6771.8572356200011</v>
      </c>
      <c r="X49" s="574">
        <v>6603.7896879600012</v>
      </c>
      <c r="Y49" s="574">
        <v>6509.6266458000009</v>
      </c>
      <c r="Z49" s="574">
        <v>6734.8197990000008</v>
      </c>
      <c r="AA49" s="574">
        <v>7207.6700707200016</v>
      </c>
      <c r="AB49" s="574">
        <v>7468.9311431200013</v>
      </c>
      <c r="AC49" s="574">
        <v>7944.13754531</v>
      </c>
      <c r="AD49" s="574">
        <v>8322.0164452000008</v>
      </c>
      <c r="AE49" s="574">
        <v>9124.3338964800005</v>
      </c>
      <c r="AF49" s="574">
        <v>9834.5117710199993</v>
      </c>
      <c r="AG49" s="574">
        <v>11058.270392010001</v>
      </c>
      <c r="AH49" s="574">
        <v>10626.006828500002</v>
      </c>
      <c r="AI49" s="574">
        <v>10219.0429198</v>
      </c>
      <c r="AJ49" s="574">
        <v>9753.5061198800031</v>
      </c>
      <c r="AK49" s="574">
        <v>9545.1532572700016</v>
      </c>
      <c r="AL49" s="574">
        <v>9036.921994190001</v>
      </c>
      <c r="AM49" s="574">
        <v>9122.877617600001</v>
      </c>
      <c r="AN49" s="574">
        <v>9883.0660009000003</v>
      </c>
      <c r="AO49" s="574">
        <v>9861.9481962700029</v>
      </c>
      <c r="AP49" s="574">
        <v>9999.1308544000021</v>
      </c>
      <c r="AQ49" s="574">
        <v>10404.132702380004</v>
      </c>
      <c r="AR49" s="574">
        <v>11123.877424890003</v>
      </c>
      <c r="AS49" s="574">
        <v>11093.767256480003</v>
      </c>
      <c r="AT49" s="574">
        <v>11887.112965460003</v>
      </c>
      <c r="AU49" s="574">
        <v>11760.406297790003</v>
      </c>
      <c r="AV49" s="556">
        <v>11646.227036910001</v>
      </c>
      <c r="AW49" s="574">
        <v>10839.466209800001</v>
      </c>
      <c r="AX49" s="574">
        <v>10763.326362200001</v>
      </c>
      <c r="AY49" s="574">
        <v>10463.724570080001</v>
      </c>
      <c r="AZ49" s="574">
        <v>9660.5655954900012</v>
      </c>
      <c r="BA49" s="574">
        <v>8992.0989960600018</v>
      </c>
      <c r="BB49" s="574">
        <v>9113.0579900000012</v>
      </c>
      <c r="BC49" s="574">
        <v>9860.4117421400024</v>
      </c>
      <c r="BD49" s="574">
        <v>11082.084009999999</v>
      </c>
      <c r="BE49" s="574">
        <v>11557.139000989999</v>
      </c>
      <c r="BF49" s="574">
        <v>11422.681000989998</v>
      </c>
      <c r="BG49" s="574">
        <v>12470.64500099</v>
      </c>
      <c r="BH49" s="574">
        <v>11970.410999999998</v>
      </c>
      <c r="BI49" s="574">
        <v>11440.250999999998</v>
      </c>
      <c r="BJ49" s="556">
        <v>11667.158299999999</v>
      </c>
      <c r="BK49" s="574">
        <v>12788.852999999997</v>
      </c>
      <c r="BL49" s="575">
        <v>14417.026299999996</v>
      </c>
      <c r="BM49" s="574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72">
        <v>19629.505299999997</v>
      </c>
      <c r="BT49" s="179">
        <v>18430.736299999997</v>
      </c>
      <c r="BU49" s="577">
        <v>18120.850299999998</v>
      </c>
      <c r="BV49" s="577">
        <v>18768.853999999999</v>
      </c>
      <c r="BW49" s="577">
        <v>18366.380040739998</v>
      </c>
      <c r="BX49" s="577">
        <v>18485.817999999992</v>
      </c>
      <c r="BY49" s="179">
        <v>18848.206999999995</v>
      </c>
      <c r="BZ49" s="577">
        <v>19840.315999999995</v>
      </c>
      <c r="CA49" s="577">
        <v>21386.467999999993</v>
      </c>
      <c r="CB49" s="179">
        <v>22678.956999999991</v>
      </c>
      <c r="CC49" s="577">
        <v>21538.605999999992</v>
      </c>
      <c r="CD49" s="577">
        <v>21168.37799999999</v>
      </c>
      <c r="CE49" s="179">
        <v>20025.421999999991</v>
      </c>
      <c r="CF49" s="577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54">
        <v>8772.2639999999938</v>
      </c>
      <c r="CM49" s="554">
        <v>8305.2559999999939</v>
      </c>
      <c r="CN49" s="554">
        <v>9360.0829999999933</v>
      </c>
      <c r="CO49" s="554">
        <v>8896.0959999999941</v>
      </c>
      <c r="CP49" s="549">
        <v>7685.0719999999937</v>
      </c>
      <c r="CQ49" s="549">
        <v>7910.2969999999941</v>
      </c>
      <c r="CR49" s="554">
        <v>7617.996999999993</v>
      </c>
      <c r="CS49" s="549">
        <v>6943.0279999999939</v>
      </c>
      <c r="CT49" s="550">
        <v>5787.3329999999933</v>
      </c>
      <c r="CU49" s="549">
        <v>6353.085999999993</v>
      </c>
      <c r="CV49" s="549">
        <v>7089.4779999999928</v>
      </c>
      <c r="CW49" s="549">
        <v>6896.8521010299928</v>
      </c>
      <c r="CX49" s="549">
        <v>7737.7971010299925</v>
      </c>
      <c r="CY49" s="554">
        <v>7824.7951010299939</v>
      </c>
      <c r="CZ49" s="554">
        <v>7293.6411010299944</v>
      </c>
      <c r="DA49" s="549">
        <v>7241.676001029994</v>
      </c>
      <c r="DB49" s="549">
        <v>6025.2320010299945</v>
      </c>
      <c r="DC49" s="549">
        <v>4927.2890010299943</v>
      </c>
      <c r="DD49" s="549">
        <v>4479.9240010299945</v>
      </c>
      <c r="DE49" s="549">
        <v>4040.7190010299946</v>
      </c>
      <c r="DF49" s="549">
        <v>4128.0843410299949</v>
      </c>
      <c r="DG49" s="552">
        <v>3785.1883410299943</v>
      </c>
      <c r="DH49" s="549">
        <v>3219.7683410299942</v>
      </c>
      <c r="DI49" s="553">
        <v>3245.4183410299947</v>
      </c>
      <c r="DJ49" s="549">
        <v>3278.1373410299948</v>
      </c>
      <c r="DK49" s="552">
        <v>3108.2763410299949</v>
      </c>
      <c r="DL49" s="553">
        <v>2774.3763410299944</v>
      </c>
      <c r="DM49" s="549">
        <v>2574.276341029994</v>
      </c>
      <c r="DN49" s="552">
        <v>2048.7703410299946</v>
      </c>
      <c r="DO49" s="549">
        <v>2035.1803410299942</v>
      </c>
      <c r="DP49" s="552">
        <v>2016.105041029994</v>
      </c>
      <c r="DQ49" s="549">
        <v>1914.8640010299939</v>
      </c>
      <c r="DR49" s="552">
        <v>1912.3170010299941</v>
      </c>
      <c r="DS49" s="553">
        <v>2142.9740010299938</v>
      </c>
      <c r="DT49" s="553">
        <v>1954.1440010299941</v>
      </c>
      <c r="DU49" s="549">
        <v>2116.2960010299948</v>
      </c>
      <c r="DV49" s="549">
        <v>2311.5979999999954</v>
      </c>
      <c r="DW49" s="552">
        <v>2223.1839989999953</v>
      </c>
      <c r="DX49" s="549">
        <v>2166.6999989999849</v>
      </c>
      <c r="DY49" s="552">
        <v>909.36999648284984</v>
      </c>
      <c r="DZ49" s="549">
        <v>773.82499899999459</v>
      </c>
      <c r="EA49" s="549">
        <v>762.60599899999465</v>
      </c>
      <c r="EB49" s="552">
        <v>711.38099899999463</v>
      </c>
      <c r="EC49" s="549">
        <v>664.79599899999448</v>
      </c>
      <c r="ED49" s="549">
        <v>658.05399899999452</v>
      </c>
      <c r="EE49" s="552">
        <v>600.40499899999429</v>
      </c>
      <c r="EF49" s="549">
        <v>508.11399899999418</v>
      </c>
      <c r="EG49" s="552">
        <v>488.8969989999942</v>
      </c>
      <c r="EH49" s="553">
        <v>462.58899999999426</v>
      </c>
      <c r="EI49" s="553">
        <v>437.38199999999426</v>
      </c>
      <c r="EJ49" s="549">
        <v>410.45099999999428</v>
      </c>
      <c r="EK49" s="554">
        <v>245.88601099999983</v>
      </c>
      <c r="EL49" s="549">
        <v>175.96401199999997</v>
      </c>
      <c r="EM49" s="552">
        <v>180.99899999999994</v>
      </c>
      <c r="EN49" s="549">
        <v>160.60399999999993</v>
      </c>
      <c r="EO49" s="552">
        <v>149.83499999999469</v>
      </c>
      <c r="EP49" s="549">
        <v>147.14799999999468</v>
      </c>
      <c r="EQ49" s="555">
        <v>140.89299999999466</v>
      </c>
      <c r="ER49" s="550">
        <v>130.82099999999468</v>
      </c>
      <c r="ES49" s="549">
        <v>133.37499999999469</v>
      </c>
      <c r="ET49" s="549">
        <v>126.1279999999947</v>
      </c>
      <c r="EU49" s="554">
        <v>126.78999999999469</v>
      </c>
      <c r="EV49" s="549">
        <v>139.70199999999468</v>
      </c>
      <c r="EW49" s="554">
        <v>142.45799999999466</v>
      </c>
      <c r="EX49" s="761">
        <v>156.10799999999466</v>
      </c>
      <c r="EY49" s="761">
        <v>125.39999999999468</v>
      </c>
      <c r="EZ49" s="762">
        <v>111.80999999999467</v>
      </c>
      <c r="FA49" s="762">
        <v>68.697999999994678</v>
      </c>
      <c r="FB49" s="762">
        <v>63.829999999994669</v>
      </c>
      <c r="FC49" s="762">
        <v>65.328999999994679</v>
      </c>
      <c r="FD49" s="763">
        <v>65.328999999994679</v>
      </c>
      <c r="FE49" s="763">
        <v>65.328999999994679</v>
      </c>
      <c r="FF49" s="763">
        <v>65.328999999994679</v>
      </c>
      <c r="FG49" s="763">
        <v>65.328999999994679</v>
      </c>
      <c r="FH49" s="762">
        <v>62.894999999994674</v>
      </c>
      <c r="FI49" s="556">
        <v>-2.4340000000000046</v>
      </c>
      <c r="FJ49" s="557">
        <v>96.27424267936108</v>
      </c>
      <c r="FK49" s="558"/>
      <c r="FL49" s="755"/>
      <c r="FM49" s="560"/>
      <c r="FR49" s="560"/>
      <c r="FS49" s="560"/>
      <c r="FT49" s="560"/>
      <c r="FU49" s="560"/>
      <c r="FV49" s="560"/>
    </row>
    <row r="50" spans="1:178" ht="12.75" customHeight="1" x14ac:dyDescent="0.2">
      <c r="A50" s="91"/>
      <c r="B50" s="477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72">
        <v>94.060617210000004</v>
      </c>
      <c r="N50" s="103">
        <v>77.450925640000008</v>
      </c>
      <c r="O50" s="103">
        <v>65.570298449999996</v>
      </c>
      <c r="P50" s="573">
        <v>54.731978420000004</v>
      </c>
      <c r="Q50" s="103">
        <v>45.062074720000012</v>
      </c>
      <c r="R50" s="103">
        <v>33.75469415000002</v>
      </c>
      <c r="S50" s="574">
        <v>25.111927100000006</v>
      </c>
      <c r="T50" s="574">
        <v>21.311783020000007</v>
      </c>
      <c r="U50" s="574">
        <v>17.495371920000004</v>
      </c>
      <c r="V50" s="574">
        <v>13.411370670000007</v>
      </c>
      <c r="W50" s="574">
        <v>10.824910200000005</v>
      </c>
      <c r="X50" s="574">
        <v>10.211310900000003</v>
      </c>
      <c r="Y50" s="574">
        <v>9.8389504500000022</v>
      </c>
      <c r="Z50" s="574">
        <v>10.408928800000004</v>
      </c>
      <c r="AA50" s="574">
        <v>13.114207540000006</v>
      </c>
      <c r="AB50" s="574">
        <v>14.822140440000005</v>
      </c>
      <c r="AC50" s="574">
        <v>28.003510340000005</v>
      </c>
      <c r="AD50" s="574">
        <v>40.017760899999999</v>
      </c>
      <c r="AE50" s="574">
        <v>77.152416759999994</v>
      </c>
      <c r="AF50" s="574">
        <v>150.05226198999998</v>
      </c>
      <c r="AG50" s="574">
        <v>200.53215558999997</v>
      </c>
      <c r="AH50" s="574">
        <v>216.95768724999994</v>
      </c>
      <c r="AI50" s="574">
        <v>228.37610209999997</v>
      </c>
      <c r="AJ50" s="574">
        <v>231.31265989999997</v>
      </c>
      <c r="AK50" s="574">
        <v>239.63603308999996</v>
      </c>
      <c r="AL50" s="574">
        <v>249.35317263999994</v>
      </c>
      <c r="AM50" s="574">
        <v>253.79188943999995</v>
      </c>
      <c r="AN50" s="574">
        <v>248.14496321999991</v>
      </c>
      <c r="AO50" s="574">
        <v>249.50203242999993</v>
      </c>
      <c r="AP50" s="574">
        <v>269.40734099999992</v>
      </c>
      <c r="AQ50" s="574">
        <v>230.70075425999991</v>
      </c>
      <c r="AR50" s="574">
        <v>159.13399999999993</v>
      </c>
      <c r="AS50" s="574">
        <v>128.52499999999992</v>
      </c>
      <c r="AT50" s="574">
        <v>128.80499999999992</v>
      </c>
      <c r="AU50" s="574">
        <v>127.87200000000001</v>
      </c>
      <c r="AV50" s="556">
        <v>134.12400000000005</v>
      </c>
      <c r="AW50" s="574">
        <v>131.89599999999999</v>
      </c>
      <c r="AX50" s="574">
        <v>126.86099999999996</v>
      </c>
      <c r="AY50" s="574">
        <v>121.50699999999993</v>
      </c>
      <c r="AZ50" s="574">
        <v>120.72799999999995</v>
      </c>
      <c r="BA50" s="574">
        <v>133.58900999999994</v>
      </c>
      <c r="BB50" s="574">
        <v>152.45500999999993</v>
      </c>
      <c r="BC50" s="574">
        <v>151.69100999999989</v>
      </c>
      <c r="BD50" s="574">
        <v>147.32800999999984</v>
      </c>
      <c r="BE50" s="574">
        <v>147.04500098999986</v>
      </c>
      <c r="BF50" s="574">
        <v>151.14200098999984</v>
      </c>
      <c r="BG50" s="574">
        <v>159.56800098999983</v>
      </c>
      <c r="BH50" s="574">
        <v>187.42699999999982</v>
      </c>
      <c r="BI50" s="574">
        <v>196.76999999999981</v>
      </c>
      <c r="BJ50" s="556">
        <v>215.1642999999998</v>
      </c>
      <c r="BK50" s="574">
        <v>222.06499999999977</v>
      </c>
      <c r="BL50" s="575">
        <v>230.99329999999978</v>
      </c>
      <c r="BM50" s="574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72">
        <v>749.7602999999998</v>
      </c>
      <c r="BT50" s="179">
        <v>808.34429999999975</v>
      </c>
      <c r="BU50" s="577">
        <v>812.43329999999969</v>
      </c>
      <c r="BV50" s="577">
        <v>866.75800000000004</v>
      </c>
      <c r="BW50" s="577">
        <v>882.48299999999995</v>
      </c>
      <c r="BX50" s="577">
        <v>896.94299999999987</v>
      </c>
      <c r="BY50" s="179">
        <v>1143.4509999999998</v>
      </c>
      <c r="BZ50" s="577">
        <v>1382.5430000000001</v>
      </c>
      <c r="CA50" s="577">
        <v>1400.3150000000001</v>
      </c>
      <c r="CB50" s="179">
        <v>1400.8959999999997</v>
      </c>
      <c r="CC50" s="577">
        <v>1402.3209999999997</v>
      </c>
      <c r="CD50" s="577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54">
        <v>1501.7879999999996</v>
      </c>
      <c r="CM50" s="554">
        <v>1497.4209999999998</v>
      </c>
      <c r="CN50" s="554">
        <v>1484.0839999999996</v>
      </c>
      <c r="CO50" s="554">
        <v>1460.4469999999997</v>
      </c>
      <c r="CP50" s="549">
        <v>1445.0419999999995</v>
      </c>
      <c r="CQ50" s="549">
        <v>1435.2699999999995</v>
      </c>
      <c r="CR50" s="554">
        <v>1416.5719999999997</v>
      </c>
      <c r="CS50" s="549">
        <v>1131.4379999999999</v>
      </c>
      <c r="CT50" s="550">
        <v>927.34099999999955</v>
      </c>
      <c r="CU50" s="549">
        <v>973.09499999999946</v>
      </c>
      <c r="CV50" s="549">
        <v>939.4869999999994</v>
      </c>
      <c r="CW50" s="549">
        <v>1404.8701010299992</v>
      </c>
      <c r="CX50" s="549">
        <v>1742.9501010299996</v>
      </c>
      <c r="CY50" s="554">
        <v>1712.9061010299995</v>
      </c>
      <c r="CZ50" s="554">
        <v>1708.8711010299996</v>
      </c>
      <c r="DA50" s="549">
        <v>1716.9060010299995</v>
      </c>
      <c r="DB50" s="549">
        <v>1723.4570010299994</v>
      </c>
      <c r="DC50" s="549">
        <v>1725.0220010299995</v>
      </c>
      <c r="DD50" s="549">
        <v>1738.1560010299995</v>
      </c>
      <c r="DE50" s="549">
        <v>1365.4510010299996</v>
      </c>
      <c r="DF50" s="549">
        <v>1082.7073410299997</v>
      </c>
      <c r="DG50" s="552">
        <v>1135.2873410299997</v>
      </c>
      <c r="DH50" s="549">
        <v>1078.3673410299996</v>
      </c>
      <c r="DI50" s="553">
        <v>1381.5453410299997</v>
      </c>
      <c r="DJ50" s="549">
        <v>1680.3643410299997</v>
      </c>
      <c r="DK50" s="552">
        <v>1663.9313410299997</v>
      </c>
      <c r="DL50" s="553">
        <v>1645.7313410299996</v>
      </c>
      <c r="DM50" s="549">
        <v>1660.4313410299992</v>
      </c>
      <c r="DN50" s="552">
        <v>1661.4213410299997</v>
      </c>
      <c r="DO50" s="549">
        <v>1647.8313410299995</v>
      </c>
      <c r="DP50" s="552">
        <v>1654.2560410299993</v>
      </c>
      <c r="DQ50" s="549">
        <v>1356.9850010299992</v>
      </c>
      <c r="DR50" s="552">
        <v>1232.9380010299994</v>
      </c>
      <c r="DS50" s="553">
        <v>1337.3560010299993</v>
      </c>
      <c r="DT50" s="553">
        <v>1294.0260010299994</v>
      </c>
      <c r="DU50" s="549">
        <v>1447.6050010299996</v>
      </c>
      <c r="DV50" s="549">
        <v>1617.7370000000003</v>
      </c>
      <c r="DW50" s="552">
        <v>1578.3229990000002</v>
      </c>
      <c r="DX50" s="549">
        <v>1529.3609989999902</v>
      </c>
      <c r="DY50" s="552">
        <v>873.62699648285513</v>
      </c>
      <c r="DZ50" s="549">
        <v>738.58199899999988</v>
      </c>
      <c r="EA50" s="549">
        <v>727.36299899999995</v>
      </c>
      <c r="EB50" s="552">
        <v>697.63799899999992</v>
      </c>
      <c r="EC50" s="549">
        <v>656.55299899999977</v>
      </c>
      <c r="ED50" s="549">
        <v>654.38399899999979</v>
      </c>
      <c r="EE50" s="552">
        <v>600.40499899999963</v>
      </c>
      <c r="EF50" s="549">
        <v>508.11399899999952</v>
      </c>
      <c r="EG50" s="552">
        <v>488.89699899999954</v>
      </c>
      <c r="EH50" s="553">
        <v>462.5889999999996</v>
      </c>
      <c r="EI50" s="553">
        <v>437.38199999999961</v>
      </c>
      <c r="EJ50" s="549">
        <v>410.45099999999962</v>
      </c>
      <c r="EK50" s="554">
        <v>245.88601100000514</v>
      </c>
      <c r="EL50" s="549">
        <v>175.96401200000528</v>
      </c>
      <c r="EM50" s="552">
        <v>180.99900000000525</v>
      </c>
      <c r="EN50" s="549">
        <v>157.20400000000524</v>
      </c>
      <c r="EO50" s="552">
        <v>143.435</v>
      </c>
      <c r="EP50" s="549">
        <v>140.74799999999999</v>
      </c>
      <c r="EQ50" s="555">
        <v>133.89299999999997</v>
      </c>
      <c r="ER50" s="550">
        <v>126.321</v>
      </c>
      <c r="ES50" s="549">
        <v>123.375</v>
      </c>
      <c r="ET50" s="549">
        <v>119.24300000000001</v>
      </c>
      <c r="EU50" s="554">
        <v>113.815</v>
      </c>
      <c r="EV50" s="549">
        <v>110.62700000000001</v>
      </c>
      <c r="EW50" s="554">
        <v>93.417999999999992</v>
      </c>
      <c r="EX50" s="761">
        <v>73.658999999999978</v>
      </c>
      <c r="EY50" s="761">
        <v>64.550999999999988</v>
      </c>
      <c r="EZ50" s="762">
        <v>58.811999999999983</v>
      </c>
      <c r="FA50" s="762">
        <v>51.582999999999984</v>
      </c>
      <c r="FB50" s="762">
        <v>46.214999999999989</v>
      </c>
      <c r="FC50" s="762">
        <v>44.901999999999987</v>
      </c>
      <c r="FD50" s="763">
        <v>44.901999999999987</v>
      </c>
      <c r="FE50" s="763">
        <v>44.901999999999987</v>
      </c>
      <c r="FF50" s="763">
        <v>44.901999999999987</v>
      </c>
      <c r="FG50" s="763">
        <v>44.901999999999987</v>
      </c>
      <c r="FH50" s="762">
        <v>42.967999999999989</v>
      </c>
      <c r="FI50" s="556">
        <v>-1.9339999999999975</v>
      </c>
      <c r="FJ50" s="557">
        <v>95.692842189657483</v>
      </c>
      <c r="FK50" s="558"/>
      <c r="FL50" s="755"/>
      <c r="FM50" s="560"/>
      <c r="FR50" s="560"/>
      <c r="FS50" s="560"/>
      <c r="FT50" s="560"/>
      <c r="FU50" s="560"/>
      <c r="FV50" s="560"/>
    </row>
    <row r="51" spans="1:178" x14ac:dyDescent="0.2">
      <c r="A51" s="91"/>
      <c r="B51" s="477"/>
      <c r="C51" s="12"/>
      <c r="D51" s="17" t="s">
        <v>8</v>
      </c>
      <c r="E51" s="771">
        <v>6.1509999999999998</v>
      </c>
      <c r="F51" s="771">
        <v>10</v>
      </c>
      <c r="G51" s="771">
        <v>12</v>
      </c>
      <c r="H51" s="771">
        <v>11.1</v>
      </c>
      <c r="I51" s="771">
        <v>7.2999999999999847</v>
      </c>
      <c r="J51" s="771">
        <v>2.3999999999999848</v>
      </c>
      <c r="K51" s="771">
        <v>0.39999999999998481</v>
      </c>
      <c r="L51" s="771">
        <v>0.29999999999998483</v>
      </c>
      <c r="M51" s="772">
        <v>0.59999999999998477</v>
      </c>
      <c r="N51" s="771">
        <v>0.8999999999999847</v>
      </c>
      <c r="O51" s="771">
        <v>1.0999999999999848</v>
      </c>
      <c r="P51" s="773">
        <v>0.79999999999998483</v>
      </c>
      <c r="Q51" s="771">
        <v>0.39999999999998492</v>
      </c>
      <c r="R51" s="771">
        <v>0.19999999999998494</v>
      </c>
      <c r="S51" s="774">
        <v>0.29999999999998495</v>
      </c>
      <c r="T51" s="774">
        <v>0.4999999999999849</v>
      </c>
      <c r="U51" s="774">
        <v>0.69999999999998486</v>
      </c>
      <c r="V51" s="774">
        <v>0.69999999999998486</v>
      </c>
      <c r="W51" s="774">
        <v>0.89999999999998481</v>
      </c>
      <c r="X51" s="774">
        <v>0.79999999999998483</v>
      </c>
      <c r="Y51" s="774">
        <v>0.89999999999998481</v>
      </c>
      <c r="Z51" s="774">
        <v>0.79999999999998483</v>
      </c>
      <c r="AA51" s="774">
        <v>0.89999999999998481</v>
      </c>
      <c r="AB51" s="774">
        <v>0.89999999999998481</v>
      </c>
      <c r="AC51" s="774">
        <v>0.7</v>
      </c>
      <c r="AD51" s="774">
        <v>0.59999999999998488</v>
      </c>
      <c r="AE51" s="774">
        <v>0.69999999999998486</v>
      </c>
      <c r="AF51" s="774">
        <v>0.79999999999998483</v>
      </c>
      <c r="AG51" s="774">
        <v>0.79999999999998483</v>
      </c>
      <c r="AH51" s="774">
        <v>0.79999999999998483</v>
      </c>
      <c r="AI51" s="774">
        <v>0.79999999999998483</v>
      </c>
      <c r="AJ51" s="774">
        <v>0.79999999999998483</v>
      </c>
      <c r="AK51" s="774">
        <v>0.59999999999998488</v>
      </c>
      <c r="AL51" s="774">
        <v>0.39999999999998492</v>
      </c>
      <c r="AM51" s="774">
        <v>0.29999999999998495</v>
      </c>
      <c r="AN51" s="774">
        <v>9.9999999999984934E-2</v>
      </c>
      <c r="AO51" s="774">
        <v>-1.5959455978986625E-14</v>
      </c>
      <c r="AP51" s="774">
        <v>0</v>
      </c>
      <c r="AQ51" s="774">
        <v>0</v>
      </c>
      <c r="AR51" s="774">
        <v>0</v>
      </c>
      <c r="AS51" s="774">
        <v>0</v>
      </c>
      <c r="AT51" s="774">
        <v>-1.5959455978986625E-14</v>
      </c>
      <c r="AU51" s="774">
        <v>-1.50712775592865E-14</v>
      </c>
      <c r="AV51" s="720">
        <v>-1.50712775592865E-14</v>
      </c>
      <c r="AW51" s="774">
        <v>-1.50712775592865E-14</v>
      </c>
      <c r="AX51" s="774">
        <v>-1.50712775592865E-14</v>
      </c>
      <c r="AY51" s="774">
        <v>-1.50712775592865E-14</v>
      </c>
      <c r="AZ51" s="774">
        <v>-1.50712775592865E-14</v>
      </c>
      <c r="BA51" s="774">
        <v>-1.50712775592865E-14</v>
      </c>
      <c r="BB51" s="774">
        <v>-1.50712775592865E-14</v>
      </c>
      <c r="BC51" s="774">
        <v>-1.50712775592865E-14</v>
      </c>
      <c r="BD51" s="774">
        <v>-1.50712775592865E-14</v>
      </c>
      <c r="BE51" s="774">
        <v>-1.50712775592865E-14</v>
      </c>
      <c r="BF51" s="774">
        <v>-1.50712775592865E-14</v>
      </c>
      <c r="BG51" s="774">
        <v>-1.50712775592865E-14</v>
      </c>
      <c r="BH51" s="774">
        <v>-1.50712775592865E-14</v>
      </c>
      <c r="BI51" s="774">
        <v>-1.50712775592865E-14</v>
      </c>
      <c r="BJ51" s="720">
        <v>-1.50712775592865E-14</v>
      </c>
      <c r="BK51" s="774">
        <v>-1.50712775592865E-14</v>
      </c>
      <c r="BL51" s="775">
        <v>-1.50712775592865E-14</v>
      </c>
      <c r="BM51" s="774">
        <v>-1.50712775592865E-14</v>
      </c>
      <c r="BN51" s="776">
        <v>-1.50712775592865E-14</v>
      </c>
      <c r="BO51" s="776">
        <v>0</v>
      </c>
      <c r="BP51" s="776">
        <v>0</v>
      </c>
      <c r="BQ51" s="776">
        <v>0</v>
      </c>
      <c r="BR51" s="179">
        <v>0</v>
      </c>
      <c r="BS51" s="572">
        <v>0</v>
      </c>
      <c r="BT51" s="179">
        <v>0</v>
      </c>
      <c r="BU51" s="577">
        <v>0</v>
      </c>
      <c r="BV51" s="577">
        <v>0</v>
      </c>
      <c r="BW51" s="577">
        <v>0</v>
      </c>
      <c r="BX51" s="577">
        <v>0</v>
      </c>
      <c r="BY51" s="179">
        <v>0</v>
      </c>
      <c r="BZ51" s="577">
        <v>0</v>
      </c>
      <c r="CA51" s="577">
        <v>0</v>
      </c>
      <c r="CB51" s="179">
        <v>0</v>
      </c>
      <c r="CC51" s="577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54">
        <v>0</v>
      </c>
      <c r="CM51" s="554">
        <v>0</v>
      </c>
      <c r="CN51" s="554">
        <v>0</v>
      </c>
      <c r="CO51" s="554">
        <v>0</v>
      </c>
      <c r="CP51" s="549">
        <v>0</v>
      </c>
      <c r="CQ51" s="549">
        <v>0</v>
      </c>
      <c r="CR51" s="554">
        <v>0</v>
      </c>
      <c r="CS51" s="549">
        <v>0</v>
      </c>
      <c r="CT51" s="550">
        <v>0</v>
      </c>
      <c r="CU51" s="549">
        <v>0</v>
      </c>
      <c r="CV51" s="549">
        <v>0</v>
      </c>
      <c r="CW51" s="549">
        <v>0</v>
      </c>
      <c r="CX51" s="549">
        <v>0</v>
      </c>
      <c r="CY51" s="554">
        <v>0</v>
      </c>
      <c r="CZ51" s="554">
        <v>0</v>
      </c>
      <c r="DA51" s="549">
        <v>0</v>
      </c>
      <c r="DB51" s="549">
        <v>0</v>
      </c>
      <c r="DC51" s="549">
        <v>0</v>
      </c>
      <c r="DD51" s="549">
        <v>0</v>
      </c>
      <c r="DE51" s="549">
        <v>0</v>
      </c>
      <c r="DF51" s="549">
        <v>0</v>
      </c>
      <c r="DG51" s="552">
        <v>0</v>
      </c>
      <c r="DH51" s="549">
        <v>0</v>
      </c>
      <c r="DI51" s="553">
        <v>0</v>
      </c>
      <c r="DJ51" s="549">
        <v>0</v>
      </c>
      <c r="DK51" s="552">
        <v>0</v>
      </c>
      <c r="DL51" s="553">
        <v>0</v>
      </c>
      <c r="DM51" s="549">
        <v>0</v>
      </c>
      <c r="DN51" s="552">
        <v>0</v>
      </c>
      <c r="DO51" s="549">
        <v>0</v>
      </c>
      <c r="DP51" s="552">
        <v>0</v>
      </c>
      <c r="DQ51" s="549">
        <v>0</v>
      </c>
      <c r="DR51" s="552">
        <v>0</v>
      </c>
      <c r="DS51" s="553">
        <v>0</v>
      </c>
      <c r="DT51" s="553">
        <v>0</v>
      </c>
      <c r="DU51" s="549">
        <v>0</v>
      </c>
      <c r="DV51" s="549">
        <v>0</v>
      </c>
      <c r="DW51" s="552">
        <v>0</v>
      </c>
      <c r="DX51" s="549">
        <v>0</v>
      </c>
      <c r="DY51" s="552">
        <v>0</v>
      </c>
      <c r="DZ51" s="549">
        <v>0</v>
      </c>
      <c r="EA51" s="549">
        <v>0</v>
      </c>
      <c r="EB51" s="552">
        <v>0</v>
      </c>
      <c r="EC51" s="549">
        <v>0</v>
      </c>
      <c r="ED51" s="549">
        <v>0</v>
      </c>
      <c r="EE51" s="552">
        <v>0</v>
      </c>
      <c r="EF51" s="549">
        <v>0</v>
      </c>
      <c r="EG51" s="552">
        <v>0</v>
      </c>
      <c r="EH51" s="553">
        <v>0</v>
      </c>
      <c r="EI51" s="553">
        <v>0</v>
      </c>
      <c r="EJ51" s="549">
        <v>0</v>
      </c>
      <c r="EK51" s="554">
        <v>0</v>
      </c>
      <c r="EL51" s="549">
        <v>0</v>
      </c>
      <c r="EM51" s="552">
        <v>0</v>
      </c>
      <c r="EN51" s="549">
        <v>0</v>
      </c>
      <c r="EO51" s="552">
        <v>0</v>
      </c>
      <c r="EP51" s="549">
        <v>0</v>
      </c>
      <c r="EQ51" s="555">
        <v>0</v>
      </c>
      <c r="ER51" s="550">
        <v>0</v>
      </c>
      <c r="ES51" s="549">
        <v>0</v>
      </c>
      <c r="ET51" s="549">
        <v>0</v>
      </c>
      <c r="EU51" s="554">
        <v>0</v>
      </c>
      <c r="EV51" s="549">
        <v>0</v>
      </c>
      <c r="EW51" s="554">
        <v>0</v>
      </c>
      <c r="EX51" s="761">
        <v>0</v>
      </c>
      <c r="EY51" s="761">
        <v>0</v>
      </c>
      <c r="EZ51" s="762">
        <v>0</v>
      </c>
      <c r="FA51" s="762">
        <v>0</v>
      </c>
      <c r="FB51" s="762">
        <v>0</v>
      </c>
      <c r="FC51" s="762">
        <v>0</v>
      </c>
      <c r="FD51" s="763">
        <v>0</v>
      </c>
      <c r="FE51" s="763">
        <v>0</v>
      </c>
      <c r="FF51" s="763">
        <v>0</v>
      </c>
      <c r="FG51" s="763">
        <v>0</v>
      </c>
      <c r="FH51" s="762">
        <v>0</v>
      </c>
      <c r="FI51" s="587"/>
      <c r="FJ51" s="557"/>
      <c r="FK51" s="558"/>
      <c r="FL51" s="755"/>
      <c r="FR51" s="560"/>
      <c r="FS51" s="560"/>
      <c r="FT51" s="560"/>
      <c r="FU51" s="560"/>
      <c r="FV51" s="560"/>
    </row>
    <row r="52" spans="1:178" x14ac:dyDescent="0.2">
      <c r="A52" s="91"/>
      <c r="B52" s="477"/>
      <c r="C52" s="12"/>
      <c r="D52" s="17" t="s">
        <v>22</v>
      </c>
      <c r="E52" s="777">
        <v>3.5868005738880919</v>
      </c>
      <c r="F52" s="777">
        <v>0</v>
      </c>
      <c r="G52" s="777">
        <v>4.3294978479196553</v>
      </c>
      <c r="H52" s="777">
        <v>0</v>
      </c>
      <c r="I52" s="777">
        <v>0</v>
      </c>
      <c r="J52" s="777">
        <v>5.7388809182209476E-2</v>
      </c>
      <c r="K52" s="777">
        <v>0</v>
      </c>
      <c r="L52" s="777">
        <v>0</v>
      </c>
      <c r="M52" s="778">
        <v>0.03</v>
      </c>
      <c r="N52" s="777">
        <v>0.02</v>
      </c>
      <c r="O52" s="777">
        <v>0.02</v>
      </c>
      <c r="P52" s="779">
        <v>0.02</v>
      </c>
      <c r="Q52" s="777">
        <v>0.02</v>
      </c>
      <c r="R52" s="777">
        <v>0</v>
      </c>
      <c r="S52" s="780">
        <v>0</v>
      </c>
      <c r="T52" s="780">
        <v>0</v>
      </c>
      <c r="U52" s="780">
        <v>0</v>
      </c>
      <c r="V52" s="780">
        <v>0</v>
      </c>
      <c r="W52" s="780">
        <v>0</v>
      </c>
      <c r="X52" s="780">
        <v>0</v>
      </c>
      <c r="Y52" s="780">
        <v>0</v>
      </c>
      <c r="Z52" s="780">
        <v>0</v>
      </c>
      <c r="AA52" s="780">
        <v>0</v>
      </c>
      <c r="AB52" s="780">
        <v>9.5504655172413792E-3</v>
      </c>
      <c r="AC52" s="780">
        <v>15.950432276657061</v>
      </c>
      <c r="AD52" s="780">
        <v>0</v>
      </c>
      <c r="AE52" s="780">
        <v>0</v>
      </c>
      <c r="AF52" s="780">
        <v>0</v>
      </c>
      <c r="AG52" s="780">
        <v>3.6269956458635702</v>
      </c>
      <c r="AH52" s="780">
        <v>18.143686502177069</v>
      </c>
      <c r="AI52" s="780">
        <v>0</v>
      </c>
      <c r="AJ52" s="780">
        <v>7.2765647743813684</v>
      </c>
      <c r="AK52" s="780">
        <v>0</v>
      </c>
      <c r="AL52" s="780">
        <v>0</v>
      </c>
      <c r="AM52" s="780">
        <v>0</v>
      </c>
      <c r="AN52" s="780">
        <v>0</v>
      </c>
      <c r="AO52" s="780">
        <v>0</v>
      </c>
      <c r="AP52" s="780">
        <v>0</v>
      </c>
      <c r="AQ52" s="260">
        <v>0</v>
      </c>
      <c r="AR52" s="260">
        <v>0</v>
      </c>
      <c r="AS52" s="260">
        <v>0</v>
      </c>
      <c r="AT52" s="780">
        <v>0.40466472303207002</v>
      </c>
      <c r="AU52" s="260">
        <v>1.2771137026239066E-3</v>
      </c>
      <c r="AV52" s="781">
        <v>1.2771137026239066E-3</v>
      </c>
      <c r="AW52" s="780">
        <v>0.15</v>
      </c>
      <c r="AX52" s="780">
        <v>0</v>
      </c>
      <c r="AY52" s="780">
        <v>0</v>
      </c>
      <c r="AZ52" s="780">
        <v>0</v>
      </c>
      <c r="BA52" s="780">
        <v>0.5</v>
      </c>
      <c r="BB52" s="780">
        <v>0.9</v>
      </c>
      <c r="BC52" s="780">
        <v>0.9</v>
      </c>
      <c r="BD52" s="780">
        <v>1.1000000000000001</v>
      </c>
      <c r="BE52" s="780">
        <v>0.35</v>
      </c>
      <c r="BF52" s="780">
        <v>0.2</v>
      </c>
      <c r="BG52" s="780">
        <v>8.7463556851311949E-2</v>
      </c>
      <c r="BH52" s="780">
        <v>0.13119533527696792</v>
      </c>
      <c r="BI52" s="780">
        <v>0.64577259475218662</v>
      </c>
      <c r="BJ52" s="780">
        <v>0.35</v>
      </c>
      <c r="BK52" s="780">
        <v>0</v>
      </c>
      <c r="BL52" s="782">
        <v>42.889775510204082</v>
      </c>
      <c r="BM52" s="782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81">
        <v>167.33179602623909</v>
      </c>
      <c r="BS52" s="783">
        <v>120.92988466034986</v>
      </c>
      <c r="BT52" s="581">
        <v>209.33883865597659</v>
      </c>
      <c r="BU52" s="582">
        <v>87.879145138483906</v>
      </c>
      <c r="BV52" s="582">
        <v>0.49577259475218655</v>
      </c>
      <c r="BW52" s="582">
        <v>67.394652016034996</v>
      </c>
      <c r="BX52" s="582">
        <v>0.24577259475218657</v>
      </c>
      <c r="BY52" s="581">
        <v>14.107194333819198</v>
      </c>
      <c r="BZ52" s="582">
        <v>0.45</v>
      </c>
      <c r="CA52" s="582">
        <v>0.3</v>
      </c>
      <c r="CB52" s="581">
        <v>0.40408163265306118</v>
      </c>
      <c r="CC52" s="582">
        <v>72.245680758017485</v>
      </c>
      <c r="CD52" s="581">
        <v>0.6</v>
      </c>
      <c r="CE52" s="581">
        <v>0.55000000000000004</v>
      </c>
      <c r="CF52" s="581">
        <v>0.4</v>
      </c>
      <c r="CG52" s="581">
        <v>0.35</v>
      </c>
      <c r="CH52" s="581">
        <v>0.71</v>
      </c>
      <c r="CI52" s="581">
        <v>0.6426822157434402</v>
      </c>
      <c r="CJ52" s="581">
        <v>0.62830903790087456</v>
      </c>
      <c r="CK52" s="581">
        <v>0.65</v>
      </c>
      <c r="CL52" s="602">
        <v>0.38749271137026237</v>
      </c>
      <c r="CM52" s="602">
        <v>16.167346938775509</v>
      </c>
      <c r="CN52" s="602">
        <v>16.273007234693875</v>
      </c>
      <c r="CO52" s="602">
        <v>17.827638483965014</v>
      </c>
      <c r="CP52" s="599">
        <v>0.37492711370262433</v>
      </c>
      <c r="CQ52" s="599">
        <v>0</v>
      </c>
      <c r="CR52" s="602">
        <v>0</v>
      </c>
      <c r="CS52" s="599">
        <v>0.13078717201166179</v>
      </c>
      <c r="CT52" s="600">
        <v>7.3309037900874632E-2</v>
      </c>
      <c r="CU52" s="599">
        <v>20.174927113702623</v>
      </c>
      <c r="CV52" s="599">
        <v>33.221574344023324</v>
      </c>
      <c r="CW52" s="599">
        <v>31.641107871720116</v>
      </c>
      <c r="CX52" s="599">
        <v>0</v>
      </c>
      <c r="CY52" s="602">
        <v>13.669096209912535</v>
      </c>
      <c r="CZ52" s="602">
        <v>17.028104956268219</v>
      </c>
      <c r="DA52" s="599">
        <v>315.01621045626825</v>
      </c>
      <c r="DB52" s="599">
        <v>230.18556851311956</v>
      </c>
      <c r="DC52" s="599">
        <v>167.03699149125362</v>
      </c>
      <c r="DD52" s="599">
        <v>19.314670641399417</v>
      </c>
      <c r="DE52" s="599">
        <v>47.481129737609329</v>
      </c>
      <c r="DF52" s="599">
        <v>26.244897959183675</v>
      </c>
      <c r="DG52" s="784">
        <v>27.973760932944607</v>
      </c>
      <c r="DH52" s="599">
        <v>0</v>
      </c>
      <c r="DI52" s="785">
        <v>25.516034985422742</v>
      </c>
      <c r="DJ52" s="599">
        <v>11.64868804664723</v>
      </c>
      <c r="DK52" s="784">
        <v>11.370262390670554</v>
      </c>
      <c r="DL52" s="785">
        <v>24.641399416909621</v>
      </c>
      <c r="DM52" s="599">
        <v>244.76022925072886</v>
      </c>
      <c r="DN52" s="784">
        <v>22.912536443148689</v>
      </c>
      <c r="DO52" s="599">
        <v>5</v>
      </c>
      <c r="DP52" s="784">
        <v>0</v>
      </c>
      <c r="DQ52" s="599">
        <v>0</v>
      </c>
      <c r="DR52" s="784">
        <v>16.049562682215743</v>
      </c>
      <c r="DS52" s="785">
        <v>14</v>
      </c>
      <c r="DT52" s="785">
        <v>0</v>
      </c>
      <c r="DU52" s="549">
        <v>36.818509766763846</v>
      </c>
      <c r="DV52" s="549">
        <v>77.216490524781349</v>
      </c>
      <c r="DW52" s="552">
        <v>70.886392857142852</v>
      </c>
      <c r="DX52" s="549">
        <v>27.939626093294457</v>
      </c>
      <c r="DY52" s="552">
        <v>56.242512390670555</v>
      </c>
      <c r="DZ52" s="549">
        <v>22.624042274052478</v>
      </c>
      <c r="EA52" s="549">
        <v>23.195914782769677</v>
      </c>
      <c r="EB52" s="552">
        <v>23.802244897959184</v>
      </c>
      <c r="EC52" s="549">
        <v>17.827988338192419</v>
      </c>
      <c r="ED52" s="549">
        <v>49.833931403790089</v>
      </c>
      <c r="EE52" s="552">
        <v>63.09513571720116</v>
      </c>
      <c r="EF52" s="549">
        <v>393.17516968658902</v>
      </c>
      <c r="EG52" s="552">
        <v>321.23755409766767</v>
      </c>
      <c r="EH52" s="553">
        <v>224.75900046501459</v>
      </c>
      <c r="EI52" s="553">
        <v>140.38201521720114</v>
      </c>
      <c r="EJ52" s="549">
        <v>102.57578777696793</v>
      </c>
      <c r="EK52" s="554">
        <v>39.587635158892127</v>
      </c>
      <c r="EL52" s="549">
        <v>105.4441754329446</v>
      </c>
      <c r="EM52" s="552">
        <v>154.63256940816325</v>
      </c>
      <c r="EN52" s="549">
        <v>105.03523343148689</v>
      </c>
      <c r="EO52" s="552">
        <v>160.16944374635568</v>
      </c>
      <c r="EP52" s="549">
        <v>168.43658936880465</v>
      </c>
      <c r="EQ52" s="555">
        <v>346.41006037317777</v>
      </c>
      <c r="ER52" s="555">
        <v>437.39384608017485</v>
      </c>
      <c r="ES52" s="549">
        <v>352.2940509446064</v>
      </c>
      <c r="ET52" s="549">
        <v>174.17788472448979</v>
      </c>
      <c r="EU52" s="554">
        <v>147.02098111078715</v>
      </c>
      <c r="EV52" s="549">
        <v>97.751720128279871</v>
      </c>
      <c r="EW52" s="554">
        <v>76.6329118600583</v>
      </c>
      <c r="EX52" s="549">
        <v>76.363316530612238</v>
      </c>
      <c r="EY52" s="549">
        <v>66.011130250728854</v>
      </c>
      <c r="EZ52" s="554">
        <v>56.317553827988334</v>
      </c>
      <c r="FA52" s="554">
        <v>54.108612688046648</v>
      </c>
      <c r="FB52" s="554">
        <v>56.938123822157429</v>
      </c>
      <c r="FC52" s="554">
        <v>0.11209912536443148</v>
      </c>
      <c r="FD52" s="552">
        <v>0.11209912536443148</v>
      </c>
      <c r="FE52" s="552">
        <v>0.11209912536443148</v>
      </c>
      <c r="FF52" s="552">
        <v>0.11209912536443148</v>
      </c>
      <c r="FG52" s="552">
        <v>0.11209912536443148</v>
      </c>
      <c r="FH52" s="554">
        <v>0.11209912536443148</v>
      </c>
      <c r="FI52" s="572"/>
      <c r="FJ52" s="557"/>
      <c r="FK52" s="558"/>
      <c r="FL52" s="755"/>
      <c r="FR52" s="560"/>
      <c r="FS52" s="560"/>
      <c r="FT52" s="560"/>
      <c r="FU52" s="560"/>
      <c r="FV52" s="560"/>
    </row>
    <row r="53" spans="1:178" x14ac:dyDescent="0.2">
      <c r="A53" s="91"/>
      <c r="B53" s="477"/>
      <c r="C53" s="12"/>
      <c r="D53" s="17" t="s">
        <v>13</v>
      </c>
      <c r="E53" s="777">
        <v>0</v>
      </c>
      <c r="F53" s="777">
        <v>0</v>
      </c>
      <c r="G53" s="777">
        <v>0.78</v>
      </c>
      <c r="H53" s="777">
        <v>0</v>
      </c>
      <c r="I53" s="777">
        <v>0</v>
      </c>
      <c r="J53" s="777">
        <v>5.7388809182209476E-2</v>
      </c>
      <c r="K53" s="777">
        <v>0</v>
      </c>
      <c r="L53" s="777">
        <v>0</v>
      </c>
      <c r="M53" s="778">
        <v>0.03</v>
      </c>
      <c r="N53" s="777">
        <v>0.02</v>
      </c>
      <c r="O53" s="777">
        <v>0.02</v>
      </c>
      <c r="P53" s="779">
        <v>0</v>
      </c>
      <c r="Q53" s="777">
        <v>0</v>
      </c>
      <c r="R53" s="777">
        <v>0</v>
      </c>
      <c r="S53" s="780">
        <v>0</v>
      </c>
      <c r="T53" s="780">
        <v>0</v>
      </c>
      <c r="U53" s="780">
        <v>0</v>
      </c>
      <c r="V53" s="780">
        <v>0</v>
      </c>
      <c r="W53" s="780">
        <v>0</v>
      </c>
      <c r="X53" s="780">
        <v>0</v>
      </c>
      <c r="Y53" s="780">
        <v>0</v>
      </c>
      <c r="Z53" s="780">
        <v>0</v>
      </c>
      <c r="AA53" s="780">
        <v>0</v>
      </c>
      <c r="AB53" s="780">
        <v>9.5504655172413792E-3</v>
      </c>
      <c r="AC53" s="780">
        <v>15.950432276657061</v>
      </c>
      <c r="AD53" s="780">
        <v>0</v>
      </c>
      <c r="AE53" s="780">
        <v>0</v>
      </c>
      <c r="AF53" s="780">
        <v>0</v>
      </c>
      <c r="AG53" s="780">
        <v>0</v>
      </c>
      <c r="AH53" s="780">
        <v>4.3541364296081275E-3</v>
      </c>
      <c r="AI53" s="780">
        <v>0</v>
      </c>
      <c r="AJ53" s="780">
        <v>7.2765647743813684</v>
      </c>
      <c r="AK53" s="780">
        <v>0</v>
      </c>
      <c r="AL53" s="780">
        <v>0</v>
      </c>
      <c r="AM53" s="780">
        <v>0</v>
      </c>
      <c r="AN53" s="780">
        <v>0</v>
      </c>
      <c r="AO53" s="780">
        <v>0</v>
      </c>
      <c r="AP53" s="780">
        <v>0</v>
      </c>
      <c r="AQ53" s="780">
        <v>0</v>
      </c>
      <c r="AR53" s="780">
        <v>0</v>
      </c>
      <c r="AS53" s="780">
        <v>0</v>
      </c>
      <c r="AT53" s="780">
        <v>0.40466472303207002</v>
      </c>
      <c r="AU53" s="780">
        <v>1.2771137026239066E-3</v>
      </c>
      <c r="AV53" s="781">
        <v>1.2771137026239066E-3</v>
      </c>
      <c r="AW53" s="780">
        <v>0.15</v>
      </c>
      <c r="AX53" s="780">
        <v>0</v>
      </c>
      <c r="AY53" s="780">
        <v>0</v>
      </c>
      <c r="AZ53" s="780">
        <v>0</v>
      </c>
      <c r="BA53" s="780">
        <v>0.5</v>
      </c>
      <c r="BB53" s="780">
        <v>0.9</v>
      </c>
      <c r="BC53" s="780">
        <v>0.9</v>
      </c>
      <c r="BD53" s="780">
        <v>1.1000000000000001</v>
      </c>
      <c r="BE53" s="780">
        <v>0.35</v>
      </c>
      <c r="BF53" s="780">
        <v>0.2</v>
      </c>
      <c r="BG53" s="780">
        <v>8.7463556851311949E-2</v>
      </c>
      <c r="BH53" s="780">
        <v>0.13119533527696792</v>
      </c>
      <c r="BI53" s="780">
        <v>0.64577259475218662</v>
      </c>
      <c r="BJ53" s="780">
        <v>0.35</v>
      </c>
      <c r="BK53" s="780">
        <v>0</v>
      </c>
      <c r="BL53" s="782">
        <v>0.2</v>
      </c>
      <c r="BM53" s="782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81">
        <v>0.47288629737609333</v>
      </c>
      <c r="BS53" s="783">
        <v>0.25</v>
      </c>
      <c r="BT53" s="581">
        <v>0</v>
      </c>
      <c r="BU53" s="582">
        <v>5.0736151603498545</v>
      </c>
      <c r="BV53" s="582">
        <v>0.49577259475218655</v>
      </c>
      <c r="BW53" s="582">
        <v>0.35830903790087465</v>
      </c>
      <c r="BX53" s="582">
        <v>0.24577259475218657</v>
      </c>
      <c r="BY53" s="581">
        <v>5.0606413994169088</v>
      </c>
      <c r="BZ53" s="582">
        <v>0.45</v>
      </c>
      <c r="CA53" s="582">
        <v>0.3</v>
      </c>
      <c r="CB53" s="581">
        <v>0.40408163265306118</v>
      </c>
      <c r="CC53" s="582">
        <v>0.7</v>
      </c>
      <c r="CD53" s="581">
        <v>0.6</v>
      </c>
      <c r="CE53" s="581">
        <v>0.55000000000000004</v>
      </c>
      <c r="CF53" s="581">
        <v>0.4</v>
      </c>
      <c r="CG53" s="581">
        <v>0.35</v>
      </c>
      <c r="CH53" s="581">
        <v>0.71</v>
      </c>
      <c r="CI53" s="581">
        <v>0.6426822157434402</v>
      </c>
      <c r="CJ53" s="581">
        <v>0.62830903790087456</v>
      </c>
      <c r="CK53" s="581">
        <v>0.65</v>
      </c>
      <c r="CL53" s="602">
        <v>0.38749271137026237</v>
      </c>
      <c r="CM53" s="602">
        <v>16.167346938775509</v>
      </c>
      <c r="CN53" s="602">
        <v>16.273007234693875</v>
      </c>
      <c r="CO53" s="602">
        <v>17.827638483965014</v>
      </c>
      <c r="CP53" s="599">
        <v>0.37492711370262433</v>
      </c>
      <c r="CQ53" s="599">
        <v>0</v>
      </c>
      <c r="CR53" s="602">
        <v>0</v>
      </c>
      <c r="CS53" s="599">
        <v>0.13078717201166179</v>
      </c>
      <c r="CT53" s="600">
        <v>7.3309037900874632E-2</v>
      </c>
      <c r="CU53" s="599">
        <v>20.174927113702623</v>
      </c>
      <c r="CV53" s="599">
        <v>33.221574344023324</v>
      </c>
      <c r="CW53" s="599">
        <v>31.641107871720116</v>
      </c>
      <c r="CX53" s="599">
        <v>0</v>
      </c>
      <c r="CY53" s="602">
        <v>0</v>
      </c>
      <c r="CZ53" s="602">
        <v>0</v>
      </c>
      <c r="DA53" s="599">
        <v>48.51137026239067</v>
      </c>
      <c r="DB53" s="599">
        <v>1.4577259475218658</v>
      </c>
      <c r="DC53" s="599">
        <v>24.618075801749271</v>
      </c>
      <c r="DD53" s="599">
        <v>0.18950437317784255</v>
      </c>
      <c r="DE53" s="599">
        <v>24.85131195335277</v>
      </c>
      <c r="DF53" s="599">
        <v>26.244897959183675</v>
      </c>
      <c r="DG53" s="784">
        <v>27.973760932944607</v>
      </c>
      <c r="DH53" s="599">
        <v>0</v>
      </c>
      <c r="DI53" s="785">
        <v>25.516034985422742</v>
      </c>
      <c r="DJ53" s="599">
        <v>11.64868804664723</v>
      </c>
      <c r="DK53" s="784">
        <v>11.370262390670554</v>
      </c>
      <c r="DL53" s="785">
        <v>24.641399416909621</v>
      </c>
      <c r="DM53" s="599">
        <v>82.407884250728856</v>
      </c>
      <c r="DN53" s="784">
        <v>22.912536443148689</v>
      </c>
      <c r="DO53" s="599">
        <v>5</v>
      </c>
      <c r="DP53" s="784">
        <v>0</v>
      </c>
      <c r="DQ53" s="599">
        <v>0</v>
      </c>
      <c r="DR53" s="784">
        <v>16.049562682215743</v>
      </c>
      <c r="DS53" s="785">
        <v>14</v>
      </c>
      <c r="DT53" s="785">
        <v>0</v>
      </c>
      <c r="DU53" s="549">
        <v>29.822157434402332</v>
      </c>
      <c r="DV53" s="549">
        <v>29.244897959183675</v>
      </c>
      <c r="DW53" s="552">
        <v>32.317784256559769</v>
      </c>
      <c r="DX53" s="549">
        <v>27.939626093294457</v>
      </c>
      <c r="DY53" s="552">
        <v>29.381778425655977</v>
      </c>
      <c r="DZ53" s="549">
        <v>22.624042274052478</v>
      </c>
      <c r="EA53" s="549">
        <v>23.195914782769677</v>
      </c>
      <c r="EB53" s="552">
        <v>23.802244897959184</v>
      </c>
      <c r="EC53" s="549">
        <v>17.827988338192419</v>
      </c>
      <c r="ED53" s="549">
        <v>39.705249635568514</v>
      </c>
      <c r="EE53" s="552">
        <v>45.268386008746354</v>
      </c>
      <c r="EF53" s="549">
        <v>57.032815604956255</v>
      </c>
      <c r="EG53" s="552">
        <v>32.993669679300289</v>
      </c>
      <c r="EH53" s="553">
        <v>54.750048335276972</v>
      </c>
      <c r="EI53" s="553">
        <v>32.325914504373173</v>
      </c>
      <c r="EJ53" s="549">
        <v>36.484093029154515</v>
      </c>
      <c r="EK53" s="554">
        <v>0.81632653061224481</v>
      </c>
      <c r="EL53" s="549">
        <v>22.762344897959181</v>
      </c>
      <c r="EM53" s="552">
        <v>22.364393731778424</v>
      </c>
      <c r="EN53" s="549">
        <v>0.13431486880466473</v>
      </c>
      <c r="EO53" s="552">
        <v>42.015740583090377</v>
      </c>
      <c r="EP53" s="549">
        <v>42.873698755102041</v>
      </c>
      <c r="EQ53" s="555">
        <v>43.782980708454801</v>
      </c>
      <c r="ER53" s="555">
        <v>45.761892102040818</v>
      </c>
      <c r="ES53" s="549">
        <v>49.81069888921283</v>
      </c>
      <c r="ET53" s="549">
        <v>45.966938623906699</v>
      </c>
      <c r="EU53" s="554">
        <v>46.964349927113702</v>
      </c>
      <c r="EV53" s="549">
        <v>51.481824711370251</v>
      </c>
      <c r="EW53" s="554">
        <v>52.945664046647224</v>
      </c>
      <c r="EX53" s="549">
        <v>55.507001661807578</v>
      </c>
      <c r="EY53" s="549">
        <v>55.855940746355678</v>
      </c>
      <c r="EZ53" s="554">
        <v>52.153559658892121</v>
      </c>
      <c r="FA53" s="554">
        <v>54.108612688046648</v>
      </c>
      <c r="FB53" s="554">
        <v>56.938123822157429</v>
      </c>
      <c r="FC53" s="554">
        <v>0.11209912536443148</v>
      </c>
      <c r="FD53" s="552">
        <v>0.11209912536443148</v>
      </c>
      <c r="FE53" s="552">
        <v>0.11209912536443148</v>
      </c>
      <c r="FF53" s="552">
        <v>0.11209912536443148</v>
      </c>
      <c r="FG53" s="552">
        <v>0.11209912536443148</v>
      </c>
      <c r="FH53" s="554">
        <v>0.11209912536443148</v>
      </c>
      <c r="FI53" s="572"/>
      <c r="FJ53" s="786"/>
      <c r="FK53" s="558"/>
      <c r="FL53" s="755"/>
      <c r="FR53" s="560"/>
      <c r="FS53" s="560"/>
      <c r="FT53" s="560"/>
      <c r="FU53" s="560"/>
      <c r="FV53" s="560"/>
    </row>
    <row r="54" spans="1:178" ht="12.75" customHeight="1" outlineLevel="1" x14ac:dyDescent="0.2">
      <c r="A54" s="91"/>
      <c r="B54" s="477"/>
      <c r="C54" s="12"/>
      <c r="D54" s="17" t="s">
        <v>26</v>
      </c>
      <c r="E54" s="771">
        <v>0</v>
      </c>
      <c r="F54" s="771">
        <v>0</v>
      </c>
      <c r="G54" s="771">
        <v>0</v>
      </c>
      <c r="H54" s="771">
        <v>0</v>
      </c>
      <c r="I54" s="771">
        <v>0</v>
      </c>
      <c r="J54" s="777">
        <v>0.4</v>
      </c>
      <c r="K54" s="777">
        <v>0</v>
      </c>
      <c r="L54" s="777">
        <v>0</v>
      </c>
      <c r="M54" s="778">
        <v>0</v>
      </c>
      <c r="N54" s="777">
        <v>0</v>
      </c>
      <c r="O54" s="777">
        <v>0</v>
      </c>
      <c r="P54" s="779">
        <v>0</v>
      </c>
      <c r="Q54" s="777">
        <v>0</v>
      </c>
      <c r="R54" s="777">
        <v>0</v>
      </c>
      <c r="S54" s="780">
        <v>0</v>
      </c>
      <c r="T54" s="780">
        <v>0</v>
      </c>
      <c r="U54" s="780">
        <v>0</v>
      </c>
      <c r="V54" s="780">
        <v>0</v>
      </c>
      <c r="W54" s="780">
        <v>0</v>
      </c>
      <c r="X54" s="780">
        <v>0</v>
      </c>
      <c r="Y54" s="780">
        <v>0</v>
      </c>
      <c r="Z54" s="780">
        <v>0</v>
      </c>
      <c r="AA54" s="780">
        <v>0</v>
      </c>
      <c r="AB54" s="780">
        <v>4.0470000000000002E-3</v>
      </c>
      <c r="AC54" s="780">
        <v>17.7</v>
      </c>
      <c r="AD54" s="780">
        <v>0</v>
      </c>
      <c r="AE54" s="780">
        <v>0</v>
      </c>
      <c r="AF54" s="780">
        <v>0</v>
      </c>
      <c r="AG54" s="780">
        <v>0</v>
      </c>
      <c r="AH54" s="780">
        <v>0.03</v>
      </c>
      <c r="AI54" s="780">
        <v>0</v>
      </c>
      <c r="AJ54" s="780">
        <v>49.99</v>
      </c>
      <c r="AK54" s="780">
        <v>0</v>
      </c>
      <c r="AL54" s="787">
        <v>0</v>
      </c>
      <c r="AM54" s="787">
        <v>0</v>
      </c>
      <c r="AN54" s="787">
        <v>0</v>
      </c>
      <c r="AO54" s="787">
        <v>0</v>
      </c>
      <c r="AP54" s="787">
        <v>0</v>
      </c>
      <c r="AQ54" s="787">
        <v>0</v>
      </c>
      <c r="AR54" s="787">
        <v>0</v>
      </c>
      <c r="AS54" s="787">
        <v>0</v>
      </c>
      <c r="AT54" s="787">
        <v>3.2000000000000001E-2</v>
      </c>
      <c r="AU54" s="787">
        <v>8.7609999999999997E-3</v>
      </c>
      <c r="AV54" s="788">
        <v>8.7609999999999997E-3</v>
      </c>
      <c r="AW54" s="787">
        <v>0</v>
      </c>
      <c r="AX54" s="787">
        <v>0</v>
      </c>
      <c r="AY54" s="787">
        <v>0</v>
      </c>
      <c r="AZ54" s="787">
        <v>0</v>
      </c>
      <c r="BA54" s="787">
        <v>0</v>
      </c>
      <c r="BB54" s="787">
        <v>0</v>
      </c>
      <c r="BC54" s="787">
        <v>0</v>
      </c>
      <c r="BD54" s="787">
        <v>0</v>
      </c>
      <c r="BE54" s="787">
        <v>0</v>
      </c>
      <c r="BF54" s="787">
        <v>0</v>
      </c>
      <c r="BG54" s="787">
        <v>0.6</v>
      </c>
      <c r="BH54" s="787">
        <v>0.9</v>
      </c>
      <c r="BI54" s="787">
        <v>1</v>
      </c>
      <c r="BJ54" s="788">
        <v>0</v>
      </c>
      <c r="BK54" s="787">
        <v>0</v>
      </c>
      <c r="BL54" s="789">
        <v>0</v>
      </c>
      <c r="BM54" s="787">
        <v>0</v>
      </c>
      <c r="BN54" s="790">
        <v>0</v>
      </c>
      <c r="BO54" s="790">
        <v>0</v>
      </c>
      <c r="BP54" s="790">
        <v>0</v>
      </c>
      <c r="BQ54" s="790">
        <v>0</v>
      </c>
      <c r="BR54" s="581">
        <v>0.5</v>
      </c>
      <c r="BS54" s="783">
        <v>0</v>
      </c>
      <c r="BT54" s="581">
        <v>0</v>
      </c>
      <c r="BU54" s="582">
        <v>0.505</v>
      </c>
      <c r="BV54" s="582">
        <v>1</v>
      </c>
      <c r="BW54" s="582">
        <v>0.4</v>
      </c>
      <c r="BX54" s="582">
        <v>1</v>
      </c>
      <c r="BY54" s="581">
        <v>30.6</v>
      </c>
      <c r="BZ54" s="582">
        <v>0</v>
      </c>
      <c r="CA54" s="582">
        <v>0</v>
      </c>
      <c r="CB54" s="581">
        <v>1.4</v>
      </c>
      <c r="CC54" s="582">
        <v>0</v>
      </c>
      <c r="CD54" s="581">
        <v>0</v>
      </c>
      <c r="CE54" s="581">
        <v>0</v>
      </c>
      <c r="CF54" s="581">
        <v>0</v>
      </c>
      <c r="CG54" s="581">
        <v>0</v>
      </c>
      <c r="CH54" s="581">
        <v>0</v>
      </c>
      <c r="CI54" s="581">
        <v>0.43</v>
      </c>
      <c r="CJ54" s="581">
        <v>0.4</v>
      </c>
      <c r="CK54" s="581">
        <v>0</v>
      </c>
      <c r="CL54" s="602">
        <v>0.12</v>
      </c>
      <c r="CM54" s="602">
        <v>109.879</v>
      </c>
      <c r="CN54" s="602">
        <v>111.63282962999999</v>
      </c>
      <c r="CO54" s="602">
        <v>121.2</v>
      </c>
      <c r="CP54" s="599">
        <v>1.2000000000000026</v>
      </c>
      <c r="CQ54" s="599">
        <v>0</v>
      </c>
      <c r="CR54" s="602">
        <v>0</v>
      </c>
      <c r="CS54" s="599">
        <v>0.76</v>
      </c>
      <c r="CT54" s="600">
        <v>0.4</v>
      </c>
      <c r="CU54" s="599">
        <v>138.4</v>
      </c>
      <c r="CV54" s="599">
        <v>125</v>
      </c>
      <c r="CW54" s="599">
        <v>112.1</v>
      </c>
      <c r="CX54" s="599">
        <v>0</v>
      </c>
      <c r="CY54" s="602">
        <v>0</v>
      </c>
      <c r="CZ54" s="602">
        <v>0</v>
      </c>
      <c r="DA54" s="599">
        <v>209.30799999999999</v>
      </c>
      <c r="DB54" s="599">
        <v>10</v>
      </c>
      <c r="DC54" s="599">
        <v>79.7</v>
      </c>
      <c r="DD54" s="599">
        <v>1.3</v>
      </c>
      <c r="DE54" s="599">
        <v>81.3</v>
      </c>
      <c r="DF54" s="599">
        <v>84</v>
      </c>
      <c r="DG54" s="784">
        <v>89</v>
      </c>
      <c r="DH54" s="599">
        <v>0</v>
      </c>
      <c r="DI54" s="785">
        <v>79</v>
      </c>
      <c r="DJ54" s="599">
        <v>79.91</v>
      </c>
      <c r="DK54" s="784">
        <v>78</v>
      </c>
      <c r="DL54" s="785">
        <v>73</v>
      </c>
      <c r="DM54" s="599">
        <v>482.99808595999997</v>
      </c>
      <c r="DN54" s="784">
        <v>68</v>
      </c>
      <c r="DO54" s="599">
        <v>0</v>
      </c>
      <c r="DP54" s="784">
        <v>0</v>
      </c>
      <c r="DQ54" s="599">
        <v>0</v>
      </c>
      <c r="DR54" s="784">
        <v>75.8</v>
      </c>
      <c r="DS54" s="785">
        <v>0</v>
      </c>
      <c r="DT54" s="785">
        <v>0</v>
      </c>
      <c r="DU54" s="549">
        <v>81.099999999999994</v>
      </c>
      <c r="DV54" s="549">
        <v>84</v>
      </c>
      <c r="DW54" s="552">
        <v>84.5</v>
      </c>
      <c r="DX54" s="549">
        <v>123.06583499999999</v>
      </c>
      <c r="DY54" s="552">
        <v>126.099</v>
      </c>
      <c r="DZ54" s="549">
        <v>79.740930000000006</v>
      </c>
      <c r="EA54" s="549">
        <v>82.507818929999999</v>
      </c>
      <c r="EB54" s="552">
        <v>86.52</v>
      </c>
      <c r="EC54" s="549">
        <v>88</v>
      </c>
      <c r="ED54" s="549">
        <v>135.76814400000001</v>
      </c>
      <c r="EE54" s="552">
        <v>231.56907556000002</v>
      </c>
      <c r="EF54" s="549">
        <v>288.34511504999995</v>
      </c>
      <c r="EG54" s="552">
        <v>130.29657399999999</v>
      </c>
      <c r="EH54" s="553">
        <v>216.99</v>
      </c>
      <c r="EI54" s="553">
        <v>131.23138499999999</v>
      </c>
      <c r="EJ54" s="549">
        <v>85.583164999999994</v>
      </c>
      <c r="EK54" s="554">
        <v>5.6</v>
      </c>
      <c r="EL54" s="549">
        <v>156.149686</v>
      </c>
      <c r="EM54" s="552">
        <v>153.41974099999999</v>
      </c>
      <c r="EN54" s="549">
        <v>0.9214</v>
      </c>
      <c r="EO54" s="552">
        <v>159.21237200000002</v>
      </c>
      <c r="EP54" s="549">
        <v>157.86326499999998</v>
      </c>
      <c r="EQ54" s="555">
        <v>164.48976399999998</v>
      </c>
      <c r="ER54" s="550">
        <v>167.80215200000001</v>
      </c>
      <c r="ES54" s="549">
        <v>200.15745030000002</v>
      </c>
      <c r="ET54" s="549">
        <v>169.51096100000001</v>
      </c>
      <c r="EU54" s="554">
        <v>168.83437499999999</v>
      </c>
      <c r="EV54" s="549">
        <v>176.84080299999999</v>
      </c>
      <c r="EW54" s="554">
        <v>181.44486000000001</v>
      </c>
      <c r="EX54" s="761">
        <v>183.643652</v>
      </c>
      <c r="EY54" s="761">
        <v>173.36735199999998</v>
      </c>
      <c r="EZ54" s="554">
        <v>168.31262899999999</v>
      </c>
      <c r="FA54" s="554">
        <v>180.939694</v>
      </c>
      <c r="FB54" s="554">
        <v>197.025215</v>
      </c>
      <c r="FC54" s="554">
        <v>0.76900000000000002</v>
      </c>
      <c r="FD54" s="552">
        <v>0.76900000000000002</v>
      </c>
      <c r="FE54" s="552">
        <v>0.76900000000000002</v>
      </c>
      <c r="FF54" s="552">
        <v>0.76900000000000002</v>
      </c>
      <c r="FG54" s="552">
        <v>0.76900000000000002</v>
      </c>
      <c r="FH54" s="554">
        <v>0.76900000000000002</v>
      </c>
      <c r="FI54" s="572"/>
      <c r="FJ54" s="786"/>
      <c r="FK54" s="558"/>
      <c r="FL54" s="755"/>
      <c r="FR54" s="560"/>
      <c r="FS54" s="560"/>
      <c r="FT54" s="560"/>
      <c r="FU54" s="560"/>
      <c r="FV54" s="560"/>
    </row>
    <row r="55" spans="1:178" ht="12.75" customHeight="1" outlineLevel="1" x14ac:dyDescent="0.2">
      <c r="A55" s="91"/>
      <c r="B55" s="477"/>
      <c r="C55" s="12"/>
      <c r="D55" s="17" t="s">
        <v>27</v>
      </c>
      <c r="E55" s="771">
        <v>0</v>
      </c>
      <c r="F55" s="771">
        <v>0</v>
      </c>
      <c r="G55" s="771">
        <v>0.78</v>
      </c>
      <c r="H55" s="771">
        <v>0</v>
      </c>
      <c r="I55" s="771">
        <v>0</v>
      </c>
      <c r="J55" s="777">
        <v>0</v>
      </c>
      <c r="K55" s="777">
        <v>0</v>
      </c>
      <c r="L55" s="777">
        <v>0</v>
      </c>
      <c r="M55" s="778">
        <v>0.03</v>
      </c>
      <c r="N55" s="777">
        <v>0.02</v>
      </c>
      <c r="O55" s="777">
        <v>0.02</v>
      </c>
      <c r="P55" s="779">
        <v>0</v>
      </c>
      <c r="Q55" s="777">
        <v>0</v>
      </c>
      <c r="R55" s="777">
        <v>0</v>
      </c>
      <c r="S55" s="780">
        <v>0</v>
      </c>
      <c r="T55" s="780">
        <v>0</v>
      </c>
      <c r="U55" s="780">
        <v>0</v>
      </c>
      <c r="V55" s="780">
        <v>0</v>
      </c>
      <c r="W55" s="780">
        <v>0</v>
      </c>
      <c r="X55" s="780">
        <v>0</v>
      </c>
      <c r="Y55" s="780">
        <v>0</v>
      </c>
      <c r="Z55" s="780">
        <v>0</v>
      </c>
      <c r="AA55" s="780">
        <v>0</v>
      </c>
      <c r="AB55" s="780">
        <v>8.9689999999999995E-3</v>
      </c>
      <c r="AC55" s="780">
        <v>13.4</v>
      </c>
      <c r="AD55" s="780">
        <v>0</v>
      </c>
      <c r="AE55" s="780">
        <v>0</v>
      </c>
      <c r="AF55" s="780">
        <v>0</v>
      </c>
      <c r="AG55" s="780">
        <v>0</v>
      </c>
      <c r="AH55" s="780">
        <v>0</v>
      </c>
      <c r="AI55" s="780">
        <v>0</v>
      </c>
      <c r="AJ55" s="780">
        <v>0</v>
      </c>
      <c r="AK55" s="780">
        <v>0</v>
      </c>
      <c r="AL55" s="787">
        <v>0</v>
      </c>
      <c r="AM55" s="787">
        <v>0</v>
      </c>
      <c r="AN55" s="787">
        <v>0</v>
      </c>
      <c r="AO55" s="787">
        <v>0</v>
      </c>
      <c r="AP55" s="787">
        <v>0</v>
      </c>
      <c r="AQ55" s="787">
        <v>0</v>
      </c>
      <c r="AR55" s="787">
        <v>0</v>
      </c>
      <c r="AS55" s="787">
        <v>0</v>
      </c>
      <c r="AT55" s="787">
        <v>0.4</v>
      </c>
      <c r="AU55" s="787">
        <v>0</v>
      </c>
      <c r="AV55" s="788">
        <v>0</v>
      </c>
      <c r="AW55" s="787">
        <v>0.15</v>
      </c>
      <c r="AX55" s="787">
        <v>0</v>
      </c>
      <c r="AY55" s="787">
        <v>0</v>
      </c>
      <c r="AZ55" s="787">
        <v>0</v>
      </c>
      <c r="BA55" s="787">
        <v>0.5</v>
      </c>
      <c r="BB55" s="787">
        <v>0.9</v>
      </c>
      <c r="BC55" s="787">
        <v>0.9</v>
      </c>
      <c r="BD55" s="787">
        <v>1.1000000000000001</v>
      </c>
      <c r="BE55" s="787">
        <v>0.35</v>
      </c>
      <c r="BF55" s="787">
        <v>0.2</v>
      </c>
      <c r="BG55" s="787">
        <v>0</v>
      </c>
      <c r="BH55" s="787">
        <v>0</v>
      </c>
      <c r="BI55" s="787">
        <v>0.5</v>
      </c>
      <c r="BJ55" s="788">
        <v>0.35</v>
      </c>
      <c r="BK55" s="787">
        <v>0</v>
      </c>
      <c r="BL55" s="789">
        <v>0.2</v>
      </c>
      <c r="BM55" s="787">
        <v>0.2</v>
      </c>
      <c r="BN55" s="790">
        <v>0.55000000000000004</v>
      </c>
      <c r="BO55" s="790">
        <v>0.6</v>
      </c>
      <c r="BP55" s="790">
        <v>1.1000000000000001</v>
      </c>
      <c r="BQ55" s="790">
        <v>0.7</v>
      </c>
      <c r="BR55" s="581">
        <v>0.4</v>
      </c>
      <c r="BS55" s="783">
        <v>0.25</v>
      </c>
      <c r="BT55" s="581">
        <v>0</v>
      </c>
      <c r="BU55" s="582">
        <v>5</v>
      </c>
      <c r="BV55" s="582">
        <v>0.35</v>
      </c>
      <c r="BW55" s="582">
        <v>0.3</v>
      </c>
      <c r="BX55" s="582">
        <v>0.1</v>
      </c>
      <c r="BY55" s="581">
        <v>0.6</v>
      </c>
      <c r="BZ55" s="581">
        <v>0.45</v>
      </c>
      <c r="CA55" s="581">
        <v>0.3</v>
      </c>
      <c r="CB55" s="581">
        <v>0.2</v>
      </c>
      <c r="CC55" s="582">
        <v>0.7</v>
      </c>
      <c r="CD55" s="581">
        <v>0.6</v>
      </c>
      <c r="CE55" s="581">
        <v>0.55000000000000004</v>
      </c>
      <c r="CF55" s="581">
        <v>0.4</v>
      </c>
      <c r="CG55" s="581">
        <v>0.35</v>
      </c>
      <c r="CH55" s="581">
        <v>0.71</v>
      </c>
      <c r="CI55" s="581">
        <v>0.57999999999999996</v>
      </c>
      <c r="CJ55" s="581">
        <v>0.56999999999999995</v>
      </c>
      <c r="CK55" s="581">
        <v>0.65</v>
      </c>
      <c r="CL55" s="602">
        <v>0.37</v>
      </c>
      <c r="CM55" s="602">
        <v>0.15</v>
      </c>
      <c r="CN55" s="602">
        <v>0</v>
      </c>
      <c r="CO55" s="602">
        <v>0.16</v>
      </c>
      <c r="CP55" s="599">
        <v>0.2</v>
      </c>
      <c r="CQ55" s="599">
        <v>0</v>
      </c>
      <c r="CR55" s="602">
        <v>0</v>
      </c>
      <c r="CS55" s="599">
        <v>0.02</v>
      </c>
      <c r="CT55" s="600">
        <v>1.4999999999999999E-2</v>
      </c>
      <c r="CU55" s="599">
        <v>0</v>
      </c>
      <c r="CV55" s="599">
        <v>15</v>
      </c>
      <c r="CW55" s="599">
        <v>15.3</v>
      </c>
      <c r="CX55" s="599">
        <v>0</v>
      </c>
      <c r="CY55" s="602">
        <v>0</v>
      </c>
      <c r="CZ55" s="602">
        <v>0</v>
      </c>
      <c r="DA55" s="599">
        <v>18</v>
      </c>
      <c r="DB55" s="599">
        <v>0</v>
      </c>
      <c r="DC55" s="599">
        <v>13</v>
      </c>
      <c r="DD55" s="599">
        <v>0</v>
      </c>
      <c r="DE55" s="599">
        <v>13</v>
      </c>
      <c r="DF55" s="599">
        <v>14</v>
      </c>
      <c r="DG55" s="784">
        <v>15</v>
      </c>
      <c r="DH55" s="599">
        <v>0</v>
      </c>
      <c r="DI55" s="785">
        <v>14</v>
      </c>
      <c r="DJ55" s="599">
        <v>0</v>
      </c>
      <c r="DK55" s="784">
        <v>0</v>
      </c>
      <c r="DL55" s="785">
        <v>14</v>
      </c>
      <c r="DM55" s="599">
        <v>12</v>
      </c>
      <c r="DN55" s="784">
        <v>13</v>
      </c>
      <c r="DO55" s="599">
        <v>5</v>
      </c>
      <c r="DP55" s="784">
        <v>0</v>
      </c>
      <c r="DQ55" s="599">
        <v>0</v>
      </c>
      <c r="DR55" s="784">
        <v>5</v>
      </c>
      <c r="DS55" s="785">
        <v>14</v>
      </c>
      <c r="DT55" s="785">
        <v>0</v>
      </c>
      <c r="DU55" s="549">
        <v>18</v>
      </c>
      <c r="DV55" s="549">
        <v>17</v>
      </c>
      <c r="DW55" s="552">
        <v>20</v>
      </c>
      <c r="DX55" s="549">
        <v>10</v>
      </c>
      <c r="DY55" s="552">
        <v>11</v>
      </c>
      <c r="DZ55" s="549">
        <v>11</v>
      </c>
      <c r="EA55" s="549">
        <v>11.168535929999999</v>
      </c>
      <c r="EB55" s="552">
        <v>11.19</v>
      </c>
      <c r="EC55" s="549">
        <v>5</v>
      </c>
      <c r="ED55" s="549">
        <v>19.913975000000001</v>
      </c>
      <c r="EE55" s="552">
        <v>11.511961000000001</v>
      </c>
      <c r="EF55" s="549">
        <v>15</v>
      </c>
      <c r="EG55" s="552">
        <v>14</v>
      </c>
      <c r="EH55" s="553">
        <v>23.118853000000001</v>
      </c>
      <c r="EI55" s="553">
        <v>13.195975000000001</v>
      </c>
      <c r="EJ55" s="549">
        <v>24.008412999999997</v>
      </c>
      <c r="EK55" s="554">
        <v>0</v>
      </c>
      <c r="EL55" s="549">
        <v>0</v>
      </c>
      <c r="EM55" s="552">
        <v>0</v>
      </c>
      <c r="EN55" s="599">
        <v>0</v>
      </c>
      <c r="EO55" s="552">
        <v>18.806940000000001</v>
      </c>
      <c r="EP55" s="549">
        <v>19.861560999999998</v>
      </c>
      <c r="EQ55" s="555">
        <v>19.804880999999998</v>
      </c>
      <c r="ER55" s="550">
        <v>21.300936999999998</v>
      </c>
      <c r="ES55" s="549">
        <v>20.633227999999999</v>
      </c>
      <c r="ET55" s="549">
        <v>21.256885999999998</v>
      </c>
      <c r="EU55" s="554">
        <v>22.352924999999999</v>
      </c>
      <c r="EV55" s="549">
        <v>25.703281999999994</v>
      </c>
      <c r="EW55" s="554">
        <v>26.495975999999999</v>
      </c>
      <c r="EX55" s="549">
        <v>28.736789999999999</v>
      </c>
      <c r="EY55" s="549">
        <v>30.583731999999998</v>
      </c>
      <c r="EZ55" s="554">
        <v>27.618190999999999</v>
      </c>
      <c r="FA55" s="554">
        <v>27.732564</v>
      </c>
      <c r="FB55" s="554">
        <v>28.217246999999997</v>
      </c>
      <c r="FC55" s="554">
        <v>0</v>
      </c>
      <c r="FD55" s="552">
        <v>0</v>
      </c>
      <c r="FE55" s="552">
        <v>0</v>
      </c>
      <c r="FF55" s="552">
        <v>0</v>
      </c>
      <c r="FG55" s="552">
        <v>0</v>
      </c>
      <c r="FH55" s="554">
        <v>0</v>
      </c>
      <c r="FI55" s="572"/>
      <c r="FJ55" s="557"/>
      <c r="FK55" s="558"/>
      <c r="FL55" s="755"/>
      <c r="FR55" s="560"/>
      <c r="FS55" s="560"/>
      <c r="FT55" s="560"/>
      <c r="FU55" s="560"/>
      <c r="FV55" s="560"/>
    </row>
    <row r="56" spans="1:178" x14ac:dyDescent="0.2">
      <c r="A56" s="91"/>
      <c r="B56" s="477"/>
      <c r="C56" s="12"/>
      <c r="D56" s="17" t="s">
        <v>25</v>
      </c>
      <c r="E56" s="777">
        <v>3.5868005738880919</v>
      </c>
      <c r="F56" s="777">
        <v>0</v>
      </c>
      <c r="G56" s="777">
        <v>3.5494978479196555</v>
      </c>
      <c r="H56" s="777">
        <v>0</v>
      </c>
      <c r="I56" s="777">
        <v>0</v>
      </c>
      <c r="J56" s="777">
        <v>0</v>
      </c>
      <c r="K56" s="777">
        <v>0</v>
      </c>
      <c r="L56" s="777">
        <v>0</v>
      </c>
      <c r="M56" s="778">
        <v>0</v>
      </c>
      <c r="N56" s="777">
        <v>0</v>
      </c>
      <c r="O56" s="777">
        <v>0</v>
      </c>
      <c r="P56" s="779">
        <v>0</v>
      </c>
      <c r="Q56" s="777">
        <v>0</v>
      </c>
      <c r="R56" s="777">
        <v>0</v>
      </c>
      <c r="S56" s="780">
        <v>0</v>
      </c>
      <c r="T56" s="780">
        <v>0</v>
      </c>
      <c r="U56" s="780">
        <v>0</v>
      </c>
      <c r="V56" s="780">
        <v>0</v>
      </c>
      <c r="W56" s="780">
        <v>0</v>
      </c>
      <c r="X56" s="780">
        <v>0</v>
      </c>
      <c r="Y56" s="780">
        <v>0</v>
      </c>
      <c r="Z56" s="780">
        <v>0</v>
      </c>
      <c r="AA56" s="780">
        <v>0</v>
      </c>
      <c r="AB56" s="780">
        <v>0</v>
      </c>
      <c r="AC56" s="780">
        <v>0</v>
      </c>
      <c r="AD56" s="780">
        <v>0</v>
      </c>
      <c r="AE56" s="780">
        <v>0</v>
      </c>
      <c r="AF56" s="780">
        <v>0</v>
      </c>
      <c r="AG56" s="780">
        <v>3.6269956458635702</v>
      </c>
      <c r="AH56" s="780">
        <v>18.13933236574746</v>
      </c>
      <c r="AI56" s="780">
        <v>0</v>
      </c>
      <c r="AJ56" s="780">
        <v>0</v>
      </c>
      <c r="AK56" s="780">
        <v>0</v>
      </c>
      <c r="AL56" s="780">
        <v>0</v>
      </c>
      <c r="AM56" s="780">
        <v>0</v>
      </c>
      <c r="AN56" s="780">
        <v>0</v>
      </c>
      <c r="AO56" s="780">
        <v>0</v>
      </c>
      <c r="AP56" s="780">
        <v>0</v>
      </c>
      <c r="AQ56" s="780">
        <v>0</v>
      </c>
      <c r="AR56" s="780">
        <v>0</v>
      </c>
      <c r="AS56" s="780">
        <v>0</v>
      </c>
      <c r="AT56" s="780">
        <v>0</v>
      </c>
      <c r="AU56" s="780">
        <v>0</v>
      </c>
      <c r="AV56" s="781">
        <v>0</v>
      </c>
      <c r="AW56" s="780">
        <v>0</v>
      </c>
      <c r="AX56" s="780">
        <v>0</v>
      </c>
      <c r="AY56" s="780">
        <v>0</v>
      </c>
      <c r="AZ56" s="780">
        <v>0</v>
      </c>
      <c r="BA56" s="780">
        <v>0</v>
      </c>
      <c r="BB56" s="780">
        <v>0</v>
      </c>
      <c r="BC56" s="780">
        <v>0</v>
      </c>
      <c r="BD56" s="780">
        <v>0</v>
      </c>
      <c r="BE56" s="780">
        <v>0</v>
      </c>
      <c r="BF56" s="780">
        <v>0</v>
      </c>
      <c r="BG56" s="780">
        <v>0</v>
      </c>
      <c r="BH56" s="780">
        <v>0</v>
      </c>
      <c r="BI56" s="780">
        <v>0</v>
      </c>
      <c r="BJ56" s="780">
        <v>0</v>
      </c>
      <c r="BK56" s="780">
        <v>0</v>
      </c>
      <c r="BL56" s="782">
        <v>42.689775510204079</v>
      </c>
      <c r="BM56" s="780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81">
        <v>166.85890972886298</v>
      </c>
      <c r="BS56" s="783">
        <v>120.67988466034986</v>
      </c>
      <c r="BT56" s="581">
        <v>209.33883865597659</v>
      </c>
      <c r="BU56" s="582">
        <v>82.805529978134047</v>
      </c>
      <c r="BV56" s="582">
        <v>0</v>
      </c>
      <c r="BW56" s="582">
        <v>67.036342978134115</v>
      </c>
      <c r="BX56" s="582">
        <v>0</v>
      </c>
      <c r="BY56" s="581">
        <v>9.046552934402289</v>
      </c>
      <c r="BZ56" s="582">
        <v>0</v>
      </c>
      <c r="CA56" s="582">
        <v>0</v>
      </c>
      <c r="CB56" s="581">
        <v>0</v>
      </c>
      <c r="CC56" s="582">
        <v>71.545680758017483</v>
      </c>
      <c r="CD56" s="581">
        <v>0</v>
      </c>
      <c r="CE56" s="581">
        <v>0</v>
      </c>
      <c r="CF56" s="581">
        <v>0</v>
      </c>
      <c r="CG56" s="581">
        <v>0</v>
      </c>
      <c r="CH56" s="581">
        <v>0</v>
      </c>
      <c r="CI56" s="581">
        <v>0</v>
      </c>
      <c r="CJ56" s="581">
        <v>0</v>
      </c>
      <c r="CK56" s="581">
        <v>0</v>
      </c>
      <c r="CL56" s="602">
        <v>0</v>
      </c>
      <c r="CM56" s="602">
        <v>0</v>
      </c>
      <c r="CN56" s="602">
        <v>0</v>
      </c>
      <c r="CO56" s="602">
        <v>0</v>
      </c>
      <c r="CP56" s="599">
        <v>0</v>
      </c>
      <c r="CQ56" s="599">
        <v>0</v>
      </c>
      <c r="CR56" s="602">
        <v>0</v>
      </c>
      <c r="CS56" s="599">
        <v>0</v>
      </c>
      <c r="CT56" s="600">
        <v>0</v>
      </c>
      <c r="CU56" s="599">
        <v>0</v>
      </c>
      <c r="CV56" s="599">
        <v>0</v>
      </c>
      <c r="CW56" s="599">
        <v>0</v>
      </c>
      <c r="CX56" s="599">
        <v>0</v>
      </c>
      <c r="CY56" s="602">
        <v>13.669096209912535</v>
      </c>
      <c r="CZ56" s="602">
        <v>17.028104956268219</v>
      </c>
      <c r="DA56" s="599">
        <v>266.50484019387756</v>
      </c>
      <c r="DB56" s="599">
        <v>228.72784256559768</v>
      </c>
      <c r="DC56" s="599">
        <v>142.41891568950436</v>
      </c>
      <c r="DD56" s="599">
        <v>19.125166268221573</v>
      </c>
      <c r="DE56" s="599">
        <v>22.629817784256559</v>
      </c>
      <c r="DF56" s="599">
        <v>0</v>
      </c>
      <c r="DG56" s="784">
        <v>0</v>
      </c>
      <c r="DH56" s="599">
        <v>0</v>
      </c>
      <c r="DI56" s="785">
        <v>0</v>
      </c>
      <c r="DJ56" s="599">
        <v>0</v>
      </c>
      <c r="DK56" s="784">
        <v>0</v>
      </c>
      <c r="DL56" s="785">
        <v>0</v>
      </c>
      <c r="DM56" s="599">
        <v>162.35234500000001</v>
      </c>
      <c r="DN56" s="784">
        <v>0</v>
      </c>
      <c r="DO56" s="599">
        <v>0</v>
      </c>
      <c r="DP56" s="784">
        <v>0</v>
      </c>
      <c r="DQ56" s="599">
        <v>0</v>
      </c>
      <c r="DR56" s="784">
        <v>0</v>
      </c>
      <c r="DS56" s="785">
        <v>0</v>
      </c>
      <c r="DT56" s="785">
        <v>0</v>
      </c>
      <c r="DU56" s="549">
        <v>6.9963523323615151</v>
      </c>
      <c r="DV56" s="549">
        <v>47.971592565597675</v>
      </c>
      <c r="DW56" s="552">
        <v>38.568608600583083</v>
      </c>
      <c r="DX56" s="549">
        <v>0</v>
      </c>
      <c r="DY56" s="552">
        <v>26.860733965014575</v>
      </c>
      <c r="DZ56" s="549">
        <v>0</v>
      </c>
      <c r="EA56" s="549">
        <v>0</v>
      </c>
      <c r="EB56" s="552">
        <v>0</v>
      </c>
      <c r="EC56" s="549">
        <v>0</v>
      </c>
      <c r="ED56" s="549">
        <v>10.128681768221574</v>
      </c>
      <c r="EE56" s="552">
        <v>17.826749708454809</v>
      </c>
      <c r="EF56" s="549">
        <v>336.14235408163273</v>
      </c>
      <c r="EG56" s="552">
        <v>288.24388441836737</v>
      </c>
      <c r="EH56" s="553">
        <v>170.00895212973762</v>
      </c>
      <c r="EI56" s="553">
        <v>108.05610071282797</v>
      </c>
      <c r="EJ56" s="549">
        <v>66.091694747813406</v>
      </c>
      <c r="EK56" s="554">
        <v>38.771308628279883</v>
      </c>
      <c r="EL56" s="549">
        <v>82.681830534985423</v>
      </c>
      <c r="EM56" s="552">
        <v>132.26817567638483</v>
      </c>
      <c r="EN56" s="549">
        <v>104.90091856268222</v>
      </c>
      <c r="EO56" s="552">
        <v>118.15370316326532</v>
      </c>
      <c r="EP56" s="549">
        <v>125.56289061370261</v>
      </c>
      <c r="EQ56" s="555">
        <v>302.627079664723</v>
      </c>
      <c r="ER56" s="555">
        <v>391.63195397813405</v>
      </c>
      <c r="ES56" s="549">
        <v>302.4833520553936</v>
      </c>
      <c r="ET56" s="549">
        <v>128.21094610058307</v>
      </c>
      <c r="EU56" s="554">
        <v>100.05663118367346</v>
      </c>
      <c r="EV56" s="549">
        <v>46.26989541690962</v>
      </c>
      <c r="EW56" s="554">
        <v>23.687247813411076</v>
      </c>
      <c r="EX56" s="549">
        <v>20.856314868804663</v>
      </c>
      <c r="EY56" s="549">
        <v>10.155189504373176</v>
      </c>
      <c r="EZ56" s="554">
        <v>4.1639941690962097</v>
      </c>
      <c r="FA56" s="554">
        <v>0</v>
      </c>
      <c r="FB56" s="554">
        <v>0</v>
      </c>
      <c r="FC56" s="554">
        <v>0</v>
      </c>
      <c r="FD56" s="552">
        <v>0</v>
      </c>
      <c r="FE56" s="552">
        <v>0</v>
      </c>
      <c r="FF56" s="552">
        <v>0</v>
      </c>
      <c r="FG56" s="552">
        <v>0</v>
      </c>
      <c r="FH56" s="554">
        <v>0</v>
      </c>
      <c r="FI56" s="572"/>
      <c r="FJ56" s="557"/>
      <c r="FK56" s="558"/>
      <c r="FL56" s="755"/>
      <c r="FR56" s="560"/>
      <c r="FS56" s="560"/>
      <c r="FT56" s="560"/>
      <c r="FU56" s="560"/>
      <c r="FV56" s="560"/>
    </row>
    <row r="57" spans="1:178" ht="12.75" customHeight="1" outlineLevel="1" x14ac:dyDescent="0.2">
      <c r="A57" s="91"/>
      <c r="B57" s="477"/>
      <c r="C57" s="12"/>
      <c r="D57" s="17" t="s">
        <v>11</v>
      </c>
      <c r="E57" s="777">
        <v>25</v>
      </c>
      <c r="F57" s="777">
        <v>0</v>
      </c>
      <c r="G57" s="777">
        <v>24.74</v>
      </c>
      <c r="H57" s="777">
        <v>0</v>
      </c>
      <c r="I57" s="777">
        <v>0</v>
      </c>
      <c r="J57" s="777">
        <v>0</v>
      </c>
      <c r="K57" s="777">
        <v>0</v>
      </c>
      <c r="L57" s="777">
        <v>0</v>
      </c>
      <c r="M57" s="778">
        <v>0</v>
      </c>
      <c r="N57" s="777">
        <v>0</v>
      </c>
      <c r="O57" s="777">
        <v>0</v>
      </c>
      <c r="P57" s="779">
        <v>0</v>
      </c>
      <c r="Q57" s="777">
        <v>0</v>
      </c>
      <c r="R57" s="777">
        <v>0</v>
      </c>
      <c r="S57" s="780">
        <v>0</v>
      </c>
      <c r="T57" s="780">
        <v>0</v>
      </c>
      <c r="U57" s="780">
        <v>0</v>
      </c>
      <c r="V57" s="780">
        <v>0</v>
      </c>
      <c r="W57" s="780">
        <v>0</v>
      </c>
      <c r="X57" s="780">
        <v>0</v>
      </c>
      <c r="Y57" s="780">
        <v>0</v>
      </c>
      <c r="Z57" s="780">
        <v>0</v>
      </c>
      <c r="AA57" s="780">
        <v>0</v>
      </c>
      <c r="AB57" s="260">
        <v>0</v>
      </c>
      <c r="AC57" s="780">
        <v>0</v>
      </c>
      <c r="AD57" s="780">
        <v>0</v>
      </c>
      <c r="AE57" s="780">
        <v>0</v>
      </c>
      <c r="AF57" s="780">
        <v>0</v>
      </c>
      <c r="AG57" s="780">
        <v>24.99</v>
      </c>
      <c r="AH57" s="780">
        <v>124.98</v>
      </c>
      <c r="AI57" s="780">
        <v>0</v>
      </c>
      <c r="AJ57" s="780">
        <v>0</v>
      </c>
      <c r="AK57" s="780">
        <v>0</v>
      </c>
      <c r="AL57" s="780">
        <v>0</v>
      </c>
      <c r="AM57" s="780">
        <v>0</v>
      </c>
      <c r="AN57" s="780">
        <v>0</v>
      </c>
      <c r="AO57" s="780">
        <v>0</v>
      </c>
      <c r="AP57" s="780">
        <v>0</v>
      </c>
      <c r="AQ57" s="780">
        <v>0</v>
      </c>
      <c r="AR57" s="780">
        <v>0</v>
      </c>
      <c r="AS57" s="780">
        <v>0</v>
      </c>
      <c r="AT57" s="780">
        <v>0</v>
      </c>
      <c r="AU57" s="780">
        <v>0</v>
      </c>
      <c r="AV57" s="781">
        <v>0</v>
      </c>
      <c r="AW57" s="780">
        <v>0</v>
      </c>
      <c r="AX57" s="780">
        <v>0</v>
      </c>
      <c r="AY57" s="780">
        <v>0</v>
      </c>
      <c r="AZ57" s="780">
        <v>0</v>
      </c>
      <c r="BA57" s="780">
        <v>0</v>
      </c>
      <c r="BB57" s="780">
        <v>0</v>
      </c>
      <c r="BC57" s="780">
        <v>0</v>
      </c>
      <c r="BD57" s="780">
        <v>0</v>
      </c>
      <c r="BE57" s="780">
        <v>0</v>
      </c>
      <c r="BF57" s="780">
        <v>0</v>
      </c>
      <c r="BG57" s="780">
        <v>0</v>
      </c>
      <c r="BH57" s="780">
        <v>0</v>
      </c>
      <c r="BI57" s="780">
        <v>0</v>
      </c>
      <c r="BJ57" s="781">
        <v>0</v>
      </c>
      <c r="BK57" s="780">
        <v>0</v>
      </c>
      <c r="BL57" s="782">
        <v>292.85185999999999</v>
      </c>
      <c r="BM57" s="780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81">
        <v>1144.6521207400001</v>
      </c>
      <c r="BS57" s="783">
        <v>827.86400877000005</v>
      </c>
      <c r="BT57" s="581">
        <v>1436.0644331799995</v>
      </c>
      <c r="BU57" s="582">
        <v>568.04593564999959</v>
      </c>
      <c r="BV57" s="582">
        <v>0</v>
      </c>
      <c r="BW57" s="582">
        <v>459.86931283000001</v>
      </c>
      <c r="BX57" s="582">
        <v>0</v>
      </c>
      <c r="BY57" s="581">
        <v>62.059353129999707</v>
      </c>
      <c r="BZ57" s="582">
        <v>0</v>
      </c>
      <c r="CA57" s="582">
        <v>0</v>
      </c>
      <c r="CB57" s="581">
        <v>0</v>
      </c>
      <c r="CC57" s="582">
        <v>490.80336999999997</v>
      </c>
      <c r="CD57" s="581">
        <v>0</v>
      </c>
      <c r="CE57" s="581">
        <v>0</v>
      </c>
      <c r="CF57" s="581">
        <v>0</v>
      </c>
      <c r="CG57" s="581">
        <v>0</v>
      </c>
      <c r="CH57" s="581">
        <v>0</v>
      </c>
      <c r="CI57" s="581">
        <v>0</v>
      </c>
      <c r="CJ57" s="581">
        <v>0</v>
      </c>
      <c r="CK57" s="581">
        <v>0</v>
      </c>
      <c r="CL57" s="602">
        <v>0</v>
      </c>
      <c r="CM57" s="602">
        <v>0</v>
      </c>
      <c r="CN57" s="602">
        <v>0</v>
      </c>
      <c r="CO57" s="602">
        <v>0</v>
      </c>
      <c r="CP57" s="599">
        <v>0</v>
      </c>
      <c r="CQ57" s="599">
        <v>0</v>
      </c>
      <c r="CR57" s="602">
        <v>0</v>
      </c>
      <c r="CS57" s="599">
        <v>0</v>
      </c>
      <c r="CT57" s="600">
        <v>0</v>
      </c>
      <c r="CU57" s="599">
        <v>0</v>
      </c>
      <c r="CV57" s="599">
        <v>0</v>
      </c>
      <c r="CW57" s="599">
        <v>0</v>
      </c>
      <c r="CX57" s="599">
        <v>0</v>
      </c>
      <c r="CY57" s="602">
        <v>93.77</v>
      </c>
      <c r="CZ57" s="602">
        <v>116.8128</v>
      </c>
      <c r="DA57" s="599">
        <v>1828.22320373</v>
      </c>
      <c r="DB57" s="599">
        <v>1569.0730000000001</v>
      </c>
      <c r="DC57" s="599">
        <v>976.99376162999999</v>
      </c>
      <c r="DD57" s="599">
        <v>131.1986406</v>
      </c>
      <c r="DE57" s="599">
        <v>155.24055000000001</v>
      </c>
      <c r="DF57" s="599">
        <v>0</v>
      </c>
      <c r="DG57" s="784">
        <v>0</v>
      </c>
      <c r="DH57" s="599">
        <v>0</v>
      </c>
      <c r="DI57" s="785">
        <v>0</v>
      </c>
      <c r="DJ57" s="599">
        <v>0</v>
      </c>
      <c r="DK57" s="784">
        <v>0</v>
      </c>
      <c r="DL57" s="785">
        <v>0</v>
      </c>
      <c r="DM57" s="599">
        <v>162.35234500000001</v>
      </c>
      <c r="DN57" s="784">
        <v>0</v>
      </c>
      <c r="DO57" s="599">
        <v>0</v>
      </c>
      <c r="DP57" s="784">
        <v>0</v>
      </c>
      <c r="DQ57" s="599">
        <v>0</v>
      </c>
      <c r="DR57" s="784">
        <v>0</v>
      </c>
      <c r="DS57" s="785">
        <v>0</v>
      </c>
      <c r="DT57" s="785">
        <v>193.378625</v>
      </c>
      <c r="DU57" s="549">
        <v>47.994976999999999</v>
      </c>
      <c r="DV57" s="549">
        <v>329.08512500000006</v>
      </c>
      <c r="DW57" s="552">
        <v>264.58065499999998</v>
      </c>
      <c r="DX57" s="549">
        <v>0</v>
      </c>
      <c r="DY57" s="552">
        <v>184.264635</v>
      </c>
      <c r="DZ57" s="549">
        <v>0</v>
      </c>
      <c r="EA57" s="549">
        <v>0</v>
      </c>
      <c r="EB57" s="552">
        <v>0</v>
      </c>
      <c r="EC57" s="549">
        <v>0</v>
      </c>
      <c r="ED57" s="549">
        <v>69.482756929999994</v>
      </c>
      <c r="EE57" s="552">
        <v>122.29150300000001</v>
      </c>
      <c r="EF57" s="549">
        <v>2305.9365490000005</v>
      </c>
      <c r="EG57" s="552">
        <v>1977.3530471100003</v>
      </c>
      <c r="EH57" s="553">
        <v>1166.2614116100001</v>
      </c>
      <c r="EI57" s="553">
        <v>741.26485088999993</v>
      </c>
      <c r="EJ57" s="549">
        <v>453.38902596999998</v>
      </c>
      <c r="EK57" s="554">
        <v>265.97117718999999</v>
      </c>
      <c r="EL57" s="549">
        <v>567.19735747000004</v>
      </c>
      <c r="EM57" s="552">
        <v>907.35968514000001</v>
      </c>
      <c r="EN57" s="549">
        <v>719.62030134000008</v>
      </c>
      <c r="EO57" s="552">
        <v>810.5344037000001</v>
      </c>
      <c r="EP57" s="549">
        <v>861.36142960999996</v>
      </c>
      <c r="EQ57" s="555">
        <v>2076.0217665</v>
      </c>
      <c r="ER57" s="550">
        <v>2686.5952042899999</v>
      </c>
      <c r="ES57" s="549">
        <v>2075.0357951000001</v>
      </c>
      <c r="ET57" s="549">
        <v>879.52709025000001</v>
      </c>
      <c r="EU57" s="554">
        <v>686.38848991999998</v>
      </c>
      <c r="EV57" s="549">
        <v>317.41148256000002</v>
      </c>
      <c r="EW57" s="554">
        <v>162.49451999999999</v>
      </c>
      <c r="EX57" s="761">
        <v>143.07432</v>
      </c>
      <c r="EY57" s="761">
        <v>69.664599999999993</v>
      </c>
      <c r="EZ57" s="554">
        <v>28.565000000000001</v>
      </c>
      <c r="FA57" s="554">
        <v>0</v>
      </c>
      <c r="FB57" s="554">
        <v>0</v>
      </c>
      <c r="FC57" s="554">
        <v>0</v>
      </c>
      <c r="FD57" s="552">
        <v>0</v>
      </c>
      <c r="FE57" s="552">
        <v>0</v>
      </c>
      <c r="FF57" s="552">
        <v>0</v>
      </c>
      <c r="FG57" s="552">
        <v>0</v>
      </c>
      <c r="FH57" s="554">
        <v>0</v>
      </c>
      <c r="FI57" s="572"/>
      <c r="FJ57" s="557"/>
      <c r="FK57" s="558"/>
      <c r="FL57" s="755"/>
      <c r="FR57" s="560"/>
      <c r="FS57" s="560"/>
      <c r="FT57" s="560"/>
      <c r="FU57" s="560"/>
      <c r="FV57" s="560"/>
    </row>
    <row r="58" spans="1:178" ht="12.75" customHeight="1" outlineLevel="1" thickBot="1" x14ac:dyDescent="0.25">
      <c r="A58" s="91"/>
      <c r="B58" s="477"/>
      <c r="C58" s="22"/>
      <c r="D58" s="56" t="s">
        <v>9</v>
      </c>
      <c r="E58" s="791">
        <v>0</v>
      </c>
      <c r="F58" s="791">
        <v>0</v>
      </c>
      <c r="G58" s="791">
        <v>0</v>
      </c>
      <c r="H58" s="791">
        <v>0</v>
      </c>
      <c r="I58" s="791">
        <v>0</v>
      </c>
      <c r="J58" s="791">
        <v>0</v>
      </c>
      <c r="K58" s="791">
        <v>0</v>
      </c>
      <c r="L58" s="791">
        <v>0</v>
      </c>
      <c r="M58" s="792">
        <v>0</v>
      </c>
      <c r="N58" s="791">
        <v>0</v>
      </c>
      <c r="O58" s="791">
        <v>0</v>
      </c>
      <c r="P58" s="793">
        <v>0</v>
      </c>
      <c r="Q58" s="791">
        <v>0</v>
      </c>
      <c r="R58" s="791">
        <v>0</v>
      </c>
      <c r="S58" s="794">
        <v>0</v>
      </c>
      <c r="T58" s="794">
        <v>0</v>
      </c>
      <c r="U58" s="794">
        <v>0</v>
      </c>
      <c r="V58" s="794">
        <v>0</v>
      </c>
      <c r="W58" s="794">
        <v>0</v>
      </c>
      <c r="X58" s="794">
        <v>0</v>
      </c>
      <c r="Y58" s="794">
        <v>0</v>
      </c>
      <c r="Z58" s="794">
        <v>0</v>
      </c>
      <c r="AA58" s="794">
        <v>0</v>
      </c>
      <c r="AB58" s="261">
        <v>0</v>
      </c>
      <c r="AC58" s="794">
        <v>0</v>
      </c>
      <c r="AD58" s="794">
        <v>0</v>
      </c>
      <c r="AE58" s="794">
        <v>0</v>
      </c>
      <c r="AF58" s="794">
        <v>0</v>
      </c>
      <c r="AG58" s="794">
        <v>0</v>
      </c>
      <c r="AH58" s="794">
        <v>0</v>
      </c>
      <c r="AI58" s="794">
        <v>0</v>
      </c>
      <c r="AJ58" s="794">
        <v>0</v>
      </c>
      <c r="AK58" s="794">
        <v>0</v>
      </c>
      <c r="AL58" s="794">
        <v>0</v>
      </c>
      <c r="AM58" s="794">
        <v>0</v>
      </c>
      <c r="AN58" s="794">
        <v>0</v>
      </c>
      <c r="AO58" s="794">
        <v>0</v>
      </c>
      <c r="AP58" s="794">
        <v>0</v>
      </c>
      <c r="AQ58" s="794">
        <v>0</v>
      </c>
      <c r="AR58" s="794">
        <v>0</v>
      </c>
      <c r="AS58" s="794">
        <v>0</v>
      </c>
      <c r="AT58" s="794">
        <v>0</v>
      </c>
      <c r="AU58" s="794">
        <v>0</v>
      </c>
      <c r="AV58" s="795">
        <v>0</v>
      </c>
      <c r="AW58" s="794">
        <v>0</v>
      </c>
      <c r="AX58" s="794">
        <v>0</v>
      </c>
      <c r="AY58" s="794">
        <v>0</v>
      </c>
      <c r="AZ58" s="794">
        <v>0</v>
      </c>
      <c r="BA58" s="794">
        <v>0</v>
      </c>
      <c r="BB58" s="794">
        <v>0</v>
      </c>
      <c r="BC58" s="794">
        <v>0</v>
      </c>
      <c r="BD58" s="794">
        <v>0</v>
      </c>
      <c r="BE58" s="794">
        <v>0</v>
      </c>
      <c r="BF58" s="794">
        <v>0</v>
      </c>
      <c r="BG58" s="794">
        <v>0</v>
      </c>
      <c r="BH58" s="794">
        <v>0</v>
      </c>
      <c r="BI58" s="794">
        <v>0</v>
      </c>
      <c r="BJ58" s="795">
        <v>0</v>
      </c>
      <c r="BK58" s="794">
        <v>0</v>
      </c>
      <c r="BL58" s="796">
        <v>0</v>
      </c>
      <c r="BM58" s="794">
        <v>0</v>
      </c>
      <c r="BN58" s="261">
        <v>0</v>
      </c>
      <c r="BO58" s="261">
        <v>0</v>
      </c>
      <c r="BP58" s="261">
        <v>0</v>
      </c>
      <c r="BQ58" s="261">
        <v>0</v>
      </c>
      <c r="BR58" s="797">
        <v>0</v>
      </c>
      <c r="BS58" s="798">
        <v>0</v>
      </c>
      <c r="BT58" s="797">
        <v>0</v>
      </c>
      <c r="BU58" s="799">
        <v>0</v>
      </c>
      <c r="BV58" s="799">
        <v>0</v>
      </c>
      <c r="BW58" s="799">
        <v>0</v>
      </c>
      <c r="BX58" s="799">
        <v>0</v>
      </c>
      <c r="BY58" s="797">
        <v>0</v>
      </c>
      <c r="BZ58" s="799">
        <v>0</v>
      </c>
      <c r="CA58" s="799">
        <v>0</v>
      </c>
      <c r="CB58" s="797">
        <v>0</v>
      </c>
      <c r="CC58" s="799">
        <v>0</v>
      </c>
      <c r="CD58" s="797">
        <v>0</v>
      </c>
      <c r="CE58" s="797">
        <v>0</v>
      </c>
      <c r="CF58" s="797">
        <v>0</v>
      </c>
      <c r="CG58" s="797">
        <v>0</v>
      </c>
      <c r="CH58" s="797">
        <v>0</v>
      </c>
      <c r="CI58" s="797">
        <v>0</v>
      </c>
      <c r="CJ58" s="797">
        <v>0</v>
      </c>
      <c r="CK58" s="797">
        <v>0</v>
      </c>
      <c r="CL58" s="800">
        <v>0</v>
      </c>
      <c r="CM58" s="800">
        <v>0</v>
      </c>
      <c r="CN58" s="800">
        <v>0</v>
      </c>
      <c r="CO58" s="800">
        <v>0</v>
      </c>
      <c r="CP58" s="801">
        <v>0</v>
      </c>
      <c r="CQ58" s="801">
        <v>0</v>
      </c>
      <c r="CR58" s="800">
        <v>0</v>
      </c>
      <c r="CS58" s="801">
        <v>0</v>
      </c>
      <c r="CT58" s="800">
        <v>0</v>
      </c>
      <c r="CU58" s="801">
        <v>0</v>
      </c>
      <c r="CV58" s="801">
        <v>0</v>
      </c>
      <c r="CW58" s="801">
        <v>0</v>
      </c>
      <c r="CX58" s="801">
        <v>0</v>
      </c>
      <c r="CY58" s="800">
        <v>0</v>
      </c>
      <c r="CZ58" s="800">
        <v>0</v>
      </c>
      <c r="DA58" s="801">
        <v>0</v>
      </c>
      <c r="DB58" s="801">
        <v>0</v>
      </c>
      <c r="DC58" s="801">
        <v>0</v>
      </c>
      <c r="DD58" s="801">
        <v>0</v>
      </c>
      <c r="DE58" s="801">
        <v>0</v>
      </c>
      <c r="DF58" s="801">
        <v>0</v>
      </c>
      <c r="DG58" s="802">
        <v>0</v>
      </c>
      <c r="DH58" s="801">
        <v>0</v>
      </c>
      <c r="DI58" s="803">
        <v>0</v>
      </c>
      <c r="DJ58" s="801">
        <v>0</v>
      </c>
      <c r="DK58" s="802">
        <v>0</v>
      </c>
      <c r="DL58" s="804">
        <v>0</v>
      </c>
      <c r="DM58" s="801">
        <v>0</v>
      </c>
      <c r="DN58" s="802">
        <v>0</v>
      </c>
      <c r="DO58" s="801">
        <v>0</v>
      </c>
      <c r="DP58" s="802">
        <v>0</v>
      </c>
      <c r="DQ58" s="801">
        <v>0</v>
      </c>
      <c r="DR58" s="805">
        <v>0</v>
      </c>
      <c r="DS58" s="803">
        <v>0</v>
      </c>
      <c r="DT58" s="803">
        <v>0</v>
      </c>
      <c r="DU58" s="806">
        <v>0</v>
      </c>
      <c r="DV58" s="806">
        <v>0</v>
      </c>
      <c r="DW58" s="624">
        <v>0</v>
      </c>
      <c r="DX58" s="806">
        <v>0</v>
      </c>
      <c r="DY58" s="624">
        <v>0</v>
      </c>
      <c r="DZ58" s="806">
        <v>0</v>
      </c>
      <c r="EA58" s="806">
        <v>0</v>
      </c>
      <c r="EB58" s="624">
        <v>0</v>
      </c>
      <c r="EC58" s="806">
        <v>0</v>
      </c>
      <c r="ED58" s="806">
        <v>0</v>
      </c>
      <c r="EE58" s="624">
        <v>0</v>
      </c>
      <c r="EF58" s="806">
        <v>0</v>
      </c>
      <c r="EG58" s="624">
        <v>0</v>
      </c>
      <c r="EH58" s="807">
        <v>0</v>
      </c>
      <c r="EI58" s="807">
        <v>0</v>
      </c>
      <c r="EJ58" s="806">
        <v>0</v>
      </c>
      <c r="EK58" s="808">
        <v>0</v>
      </c>
      <c r="EL58" s="806">
        <v>0</v>
      </c>
      <c r="EM58" s="624">
        <v>0</v>
      </c>
      <c r="EN58" s="806">
        <v>0</v>
      </c>
      <c r="EO58" s="624">
        <v>0</v>
      </c>
      <c r="EP58" s="806">
        <v>0</v>
      </c>
      <c r="EQ58" s="809">
        <v>0</v>
      </c>
      <c r="ER58" s="808">
        <v>0</v>
      </c>
      <c r="ES58" s="806">
        <v>0</v>
      </c>
      <c r="ET58" s="806">
        <v>0</v>
      </c>
      <c r="EU58" s="808">
        <v>0</v>
      </c>
      <c r="EV58" s="810">
        <v>0</v>
      </c>
      <c r="EW58" s="808">
        <v>0</v>
      </c>
      <c r="EX58" s="806">
        <v>0</v>
      </c>
      <c r="EY58" s="806">
        <v>0</v>
      </c>
      <c r="EZ58" s="623">
        <v>0</v>
      </c>
      <c r="FA58" s="623">
        <v>0</v>
      </c>
      <c r="FB58" s="623">
        <v>0</v>
      </c>
      <c r="FC58" s="623">
        <v>0</v>
      </c>
      <c r="FD58" s="624">
        <v>0</v>
      </c>
      <c r="FE58" s="624">
        <v>0</v>
      </c>
      <c r="FF58" s="624">
        <v>0</v>
      </c>
      <c r="FG58" s="624">
        <v>0</v>
      </c>
      <c r="FH58" s="623">
        <v>0</v>
      </c>
      <c r="FI58" s="811"/>
      <c r="FJ58" s="744"/>
      <c r="FK58" s="558"/>
      <c r="FL58" s="755"/>
      <c r="FR58" s="560"/>
      <c r="FS58" s="560"/>
      <c r="FT58" s="560"/>
      <c r="FU58" s="560"/>
      <c r="FV58" s="560"/>
    </row>
    <row r="59" spans="1:178" x14ac:dyDescent="0.2">
      <c r="A59" s="91"/>
      <c r="B59" s="9"/>
      <c r="C59" s="13" t="s">
        <v>10</v>
      </c>
      <c r="D59" s="54"/>
      <c r="E59" s="812"/>
      <c r="F59" s="812"/>
      <c r="G59" s="812"/>
      <c r="H59" s="812"/>
      <c r="I59" s="812"/>
      <c r="J59" s="812"/>
      <c r="K59" s="812"/>
      <c r="L59" s="812"/>
      <c r="M59" s="813"/>
      <c r="N59" s="812"/>
      <c r="O59" s="812"/>
      <c r="P59" s="813"/>
      <c r="Q59" s="812"/>
      <c r="R59" s="812"/>
      <c r="S59" s="814"/>
      <c r="T59" s="814"/>
      <c r="U59" s="814"/>
      <c r="V59" s="814"/>
      <c r="W59" s="814"/>
      <c r="X59" s="814"/>
      <c r="Y59" s="814"/>
      <c r="Z59" s="814"/>
      <c r="AA59" s="814"/>
      <c r="AB59" s="814"/>
      <c r="AC59" s="814"/>
      <c r="AD59" s="814"/>
      <c r="AE59" s="814"/>
      <c r="AF59" s="814"/>
      <c r="AG59" s="814"/>
      <c r="AH59" s="814"/>
      <c r="AI59" s="814"/>
      <c r="AJ59" s="814"/>
      <c r="AK59" s="814"/>
      <c r="AL59" s="814"/>
      <c r="AM59" s="814"/>
      <c r="AN59" s="814"/>
      <c r="AO59" s="814"/>
      <c r="AP59" s="814"/>
      <c r="AQ59" s="814"/>
      <c r="AR59" s="814"/>
      <c r="AS59" s="814"/>
      <c r="AT59" s="814"/>
      <c r="AU59" s="814"/>
      <c r="AV59" s="815"/>
      <c r="AW59" s="814"/>
      <c r="AX59" s="814"/>
      <c r="AY59" s="814"/>
      <c r="AZ59" s="814"/>
      <c r="BA59" s="814"/>
      <c r="BB59" s="814"/>
      <c r="BC59" s="814"/>
      <c r="BD59" s="814"/>
      <c r="BE59" s="814"/>
      <c r="BF59" s="814"/>
      <c r="BG59" s="814"/>
      <c r="BH59" s="814"/>
      <c r="BI59" s="814"/>
      <c r="BJ59" s="815"/>
      <c r="BK59" s="814"/>
      <c r="BL59" s="816"/>
      <c r="BM59" s="814"/>
      <c r="BN59" s="814"/>
      <c r="BO59" s="814"/>
      <c r="BP59" s="814"/>
      <c r="BQ59" s="814"/>
      <c r="BR59" s="814"/>
      <c r="BS59" s="816"/>
      <c r="BT59" s="814"/>
      <c r="BU59" s="817"/>
      <c r="BV59" s="817"/>
      <c r="BW59" s="817"/>
      <c r="BX59" s="817"/>
      <c r="BY59" s="814"/>
      <c r="BZ59" s="817"/>
      <c r="CA59" s="817"/>
      <c r="CB59" s="814"/>
      <c r="CC59" s="817"/>
      <c r="CD59" s="817"/>
      <c r="CE59" s="814"/>
      <c r="CF59" s="817"/>
      <c r="CG59" s="814"/>
      <c r="CH59" s="814"/>
      <c r="CI59" s="814"/>
      <c r="CJ59" s="814"/>
      <c r="CK59" s="814"/>
      <c r="CL59" s="818"/>
      <c r="CM59" s="818"/>
      <c r="CN59" s="818"/>
      <c r="CO59" s="818"/>
      <c r="CP59" s="814"/>
      <c r="CQ59" s="814"/>
      <c r="CR59" s="818"/>
      <c r="CS59" s="814"/>
      <c r="CT59" s="817"/>
      <c r="CU59" s="814"/>
      <c r="CV59" s="814"/>
      <c r="CW59" s="814"/>
      <c r="CX59" s="814"/>
      <c r="CY59" s="814"/>
      <c r="CZ59" s="814"/>
      <c r="DA59" s="814"/>
      <c r="DB59" s="814"/>
      <c r="DC59" s="814"/>
      <c r="DD59" s="814"/>
      <c r="DE59" s="814"/>
      <c r="DF59" s="814"/>
      <c r="DG59" s="816"/>
      <c r="DH59" s="814"/>
      <c r="DI59" s="819"/>
      <c r="DJ59" s="814"/>
      <c r="DK59" s="816"/>
      <c r="DL59" s="815"/>
      <c r="DM59" s="814"/>
      <c r="DN59" s="816"/>
      <c r="DO59" s="814"/>
      <c r="DP59" s="816"/>
      <c r="DQ59" s="814"/>
      <c r="DR59" s="816"/>
      <c r="DS59" s="815"/>
      <c r="DT59" s="815"/>
      <c r="DU59" s="814"/>
      <c r="DV59" s="814"/>
      <c r="DW59" s="816"/>
      <c r="DX59" s="814"/>
      <c r="DY59" s="816"/>
      <c r="DZ59" s="814"/>
      <c r="EA59" s="814"/>
      <c r="EB59" s="816"/>
      <c r="EC59" s="814"/>
      <c r="ED59" s="814"/>
      <c r="EE59" s="816"/>
      <c r="EF59" s="814"/>
      <c r="EG59" s="816"/>
      <c r="EH59" s="815"/>
      <c r="EI59" s="815"/>
      <c r="EJ59" s="814"/>
      <c r="EK59" s="818"/>
      <c r="EL59" s="814"/>
      <c r="EM59" s="816"/>
      <c r="EN59" s="814"/>
      <c r="EO59" s="816"/>
      <c r="EP59" s="814"/>
      <c r="EQ59" s="820"/>
      <c r="ER59" s="817"/>
      <c r="ES59" s="814"/>
      <c r="ET59" s="814"/>
      <c r="EU59" s="818"/>
      <c r="EV59" s="814"/>
      <c r="EW59" s="818"/>
      <c r="EX59" s="814"/>
      <c r="EY59" s="814"/>
      <c r="EZ59" s="818"/>
      <c r="FA59" s="818"/>
      <c r="FB59" s="818"/>
      <c r="FC59" s="818"/>
      <c r="FD59" s="816"/>
      <c r="FE59" s="816"/>
      <c r="FF59" s="816"/>
      <c r="FG59" s="816"/>
      <c r="FH59" s="818"/>
      <c r="FI59" s="753"/>
      <c r="FJ59" s="754"/>
      <c r="FK59" s="558"/>
      <c r="FL59" s="652"/>
      <c r="FM59" s="652"/>
      <c r="FN59" s="652"/>
      <c r="FO59" s="652"/>
      <c r="FR59" s="560"/>
      <c r="FS59" s="560"/>
      <c r="FT59" s="560"/>
      <c r="FU59" s="560"/>
      <c r="FV59" s="560"/>
    </row>
    <row r="60" spans="1:178" ht="13.5" x14ac:dyDescent="0.2">
      <c r="A60" s="91"/>
      <c r="B60" s="9"/>
      <c r="C60" s="13"/>
      <c r="D60" s="821" t="s">
        <v>300</v>
      </c>
      <c r="E60" s="822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822">
        <v>17705.527440096208</v>
      </c>
      <c r="BV60" s="822">
        <v>18198.700608602041</v>
      </c>
      <c r="BW60" s="822">
        <v>18587.771018316329</v>
      </c>
      <c r="BX60" s="577">
        <v>18949.493817037903</v>
      </c>
      <c r="BY60" s="179">
        <v>19982.541551956259</v>
      </c>
      <c r="BZ60" s="577">
        <v>19749.907044244897</v>
      </c>
      <c r="CA60" s="577">
        <v>20043.864163026243</v>
      </c>
      <c r="CB60" s="179">
        <v>20263.696798135566</v>
      </c>
      <c r="CC60" s="577">
        <v>20342.698932463558</v>
      </c>
      <c r="CD60" s="577">
        <v>20747.519806153065</v>
      </c>
      <c r="CE60" s="179">
        <v>21012.929194838194</v>
      </c>
      <c r="CF60" s="577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54">
        <v>22417.362263173472</v>
      </c>
      <c r="CM60" s="554">
        <v>22392.224273766762</v>
      </c>
      <c r="CN60" s="554">
        <v>22487.287757099122</v>
      </c>
      <c r="CO60" s="554">
        <v>22516.959029600584</v>
      </c>
      <c r="CP60" s="549">
        <v>22927.718152762387</v>
      </c>
      <c r="CQ60" s="549">
        <v>22707.015627081637</v>
      </c>
      <c r="CR60" s="554">
        <v>22612.499167218655</v>
      </c>
      <c r="CS60" s="549">
        <v>22818.969573408165</v>
      </c>
      <c r="CT60" s="550">
        <v>23037.799451886298</v>
      </c>
      <c r="CU60" s="549">
        <v>23250.550293135562</v>
      </c>
      <c r="CV60" s="549">
        <v>23322.256054580179</v>
      </c>
      <c r="CW60" s="549">
        <v>23673.371277058312</v>
      </c>
      <c r="CX60" s="549">
        <v>23569.203183195328</v>
      </c>
      <c r="CY60" s="554">
        <v>23649.14778381924</v>
      </c>
      <c r="CZ60" s="554">
        <v>23780.961436137026</v>
      </c>
      <c r="DA60" s="549">
        <v>23608.761028144316</v>
      </c>
      <c r="DB60" s="549">
        <v>23783.331357999996</v>
      </c>
      <c r="DC60" s="549">
        <v>24205.193352956263</v>
      </c>
      <c r="DD60" s="549">
        <v>24261.327732421287</v>
      </c>
      <c r="DE60" s="549">
        <v>24464.471136737615</v>
      </c>
      <c r="DF60" s="549">
        <v>24928.24728778717</v>
      </c>
      <c r="DG60" s="552">
        <v>25257.080904693878</v>
      </c>
      <c r="DH60" s="549">
        <v>25400.163320800286</v>
      </c>
      <c r="DI60" s="553">
        <v>25944.966924650143</v>
      </c>
      <c r="DJ60" s="549">
        <v>25712.595933953347</v>
      </c>
      <c r="DK60" s="552">
        <v>25670.846024909621</v>
      </c>
      <c r="DL60" s="553">
        <v>25831.976554061221</v>
      </c>
      <c r="DM60" s="549">
        <v>25723.835803431488</v>
      </c>
      <c r="DN60" s="552">
        <v>26146.592915638485</v>
      </c>
      <c r="DO60" s="549">
        <v>26414.776605924195</v>
      </c>
      <c r="DP60" s="552">
        <v>26254.604365330906</v>
      </c>
      <c r="DQ60" s="549">
        <v>26559.605385899409</v>
      </c>
      <c r="DR60" s="552">
        <v>26313.317297536443</v>
      </c>
      <c r="DS60" s="553">
        <v>26533.347692016032</v>
      </c>
      <c r="DT60" s="553">
        <v>26439.204943033528</v>
      </c>
      <c r="DU60" s="549">
        <v>27120.656508039359</v>
      </c>
      <c r="DV60" s="549">
        <v>26602.452170831704</v>
      </c>
      <c r="DW60" s="552">
        <v>26673.575199147701</v>
      </c>
      <c r="DX60" s="549">
        <v>26714.04479747131</v>
      </c>
      <c r="DY60" s="552">
        <v>26316.142354856147</v>
      </c>
      <c r="DZ60" s="549">
        <v>26723.790948678306</v>
      </c>
      <c r="EA60" s="549">
        <v>26808.111686725631</v>
      </c>
      <c r="EB60" s="552">
        <v>26671.05936178493</v>
      </c>
      <c r="EC60" s="549">
        <v>26772.75462141903</v>
      </c>
      <c r="ED60" s="549">
        <v>26773.947162857705</v>
      </c>
      <c r="EE60" s="552">
        <v>26454.049318277721</v>
      </c>
      <c r="EF60" s="549">
        <v>25838.481504241216</v>
      </c>
      <c r="EG60" s="552">
        <v>26523.832129425991</v>
      </c>
      <c r="EH60" s="553">
        <v>26224.269017584455</v>
      </c>
      <c r="EI60" s="553">
        <v>26402.821319110692</v>
      </c>
      <c r="EJ60" s="549">
        <v>27069.06306879763</v>
      </c>
      <c r="EK60" s="554">
        <v>27635.379869211345</v>
      </c>
      <c r="EL60" s="549">
        <v>27880.713501192968</v>
      </c>
      <c r="EM60" s="552">
        <v>27821.191927037031</v>
      </c>
      <c r="EN60" s="549">
        <v>27731.983670146543</v>
      </c>
      <c r="EO60" s="552">
        <v>27780.847468684555</v>
      </c>
      <c r="EP60" s="549">
        <v>28101.840266063271</v>
      </c>
      <c r="EQ60" s="555">
        <v>28043.602220624482</v>
      </c>
      <c r="ER60" s="550">
        <v>28252.546930248456</v>
      </c>
      <c r="ES60" s="549">
        <v>29191.027519643536</v>
      </c>
      <c r="ET60" s="549">
        <v>28862.120565319925</v>
      </c>
      <c r="EU60" s="554">
        <v>28820.42456841471</v>
      </c>
      <c r="EV60" s="549">
        <v>29005.543793335994</v>
      </c>
      <c r="EW60" s="554">
        <v>29077.916346305381</v>
      </c>
      <c r="EX60" s="549">
        <v>29224.95378949634</v>
      </c>
      <c r="EY60" s="549">
        <v>29349.137529948242</v>
      </c>
      <c r="EZ60" s="554">
        <v>29459.400100611507</v>
      </c>
      <c r="FA60" s="554">
        <v>29944.606801289774</v>
      </c>
      <c r="FB60" s="554">
        <v>30452.75273250114</v>
      </c>
      <c r="FC60" s="554">
        <v>30402.657153279572</v>
      </c>
      <c r="FD60" s="552">
        <v>30337.300275107558</v>
      </c>
      <c r="FE60" s="552">
        <v>30303.345704254789</v>
      </c>
      <c r="FF60" s="552">
        <v>30435.161447531751</v>
      </c>
      <c r="FG60" s="552">
        <v>30443.638491622136</v>
      </c>
      <c r="FH60" s="554">
        <v>30467.04060170814</v>
      </c>
      <c r="FI60" s="556">
        <v>64.383448428568954</v>
      </c>
      <c r="FJ60" s="557">
        <v>100.21176914933446</v>
      </c>
      <c r="FK60" s="558"/>
      <c r="FL60" s="558"/>
      <c r="FM60" s="505"/>
      <c r="FR60" s="560"/>
      <c r="FS60" s="560"/>
      <c r="FT60" s="560"/>
      <c r="FU60" s="560"/>
      <c r="FV60" s="560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602">
        <v>83.588133324526694</v>
      </c>
      <c r="CM61" s="602">
        <v>83.662312306638086</v>
      </c>
      <c r="CN61" s="602">
        <v>83.306428968755412</v>
      </c>
      <c r="CO61" s="602">
        <v>83.736932399001603</v>
      </c>
      <c r="CP61" s="599">
        <v>83.417891331927891</v>
      </c>
      <c r="CQ61" s="599">
        <v>83.747700968202594</v>
      </c>
      <c r="CR61" s="602">
        <v>83.910666189740695</v>
      </c>
      <c r="CS61" s="599">
        <v>84.075974438673498</v>
      </c>
      <c r="CT61" s="600">
        <v>84.317151256029632</v>
      </c>
      <c r="CU61" s="599">
        <v>84.068419059280856</v>
      </c>
      <c r="CV61" s="599">
        <v>84.294507422846195</v>
      </c>
      <c r="CW61" s="599">
        <v>84.825513272245004</v>
      </c>
      <c r="CX61" s="707">
        <v>84.539919213133231</v>
      </c>
      <c r="CY61" s="706">
        <v>84.625064619968569</v>
      </c>
      <c r="CZ61" s="706">
        <v>84.639546974584817</v>
      </c>
      <c r="DA61" s="707">
        <v>84.701551026727145</v>
      </c>
      <c r="DB61" s="707">
        <v>84.819822455746248</v>
      </c>
      <c r="DC61" s="707">
        <v>85.170751552751284</v>
      </c>
      <c r="DD61" s="707">
        <v>85.17739987215495</v>
      </c>
      <c r="DE61" s="707">
        <v>85.467267147503463</v>
      </c>
      <c r="DF61" s="707">
        <v>85.598937343902278</v>
      </c>
      <c r="DG61" s="823">
        <v>85.837711438096832</v>
      </c>
      <c r="DH61" s="707">
        <v>86.029147202262308</v>
      </c>
      <c r="DI61" s="785">
        <v>86.573238061891615</v>
      </c>
      <c r="DJ61" s="599">
        <v>85.958912000648994</v>
      </c>
      <c r="DK61" s="784">
        <v>86.701108434438595</v>
      </c>
      <c r="DL61" s="785">
        <v>86.793796180646225</v>
      </c>
      <c r="DM61" s="599">
        <v>86.719595339955404</v>
      </c>
      <c r="DN61" s="784">
        <v>86.838644678936305</v>
      </c>
      <c r="DO61" s="599">
        <v>87.154177643934403</v>
      </c>
      <c r="DP61" s="784">
        <v>87.218502338885898</v>
      </c>
      <c r="DQ61" s="599">
        <v>87.559349001286904</v>
      </c>
      <c r="DR61" s="784">
        <v>87.425743296212232</v>
      </c>
      <c r="DS61" s="785">
        <v>87.3679098068542</v>
      </c>
      <c r="DT61" s="785">
        <v>87.268771554905584</v>
      </c>
      <c r="DU61" s="599">
        <v>87.623699912531706</v>
      </c>
      <c r="DV61" s="599">
        <v>87.301278920986704</v>
      </c>
      <c r="DW61" s="784">
        <v>86.864352426733603</v>
      </c>
      <c r="DX61" s="599">
        <v>86.862892623390593</v>
      </c>
      <c r="DY61" s="784">
        <v>86.709832037553369</v>
      </c>
      <c r="DZ61" s="599">
        <v>86.725888132983059</v>
      </c>
      <c r="EA61" s="599">
        <v>86.73670530451264</v>
      </c>
      <c r="EB61" s="784">
        <v>86.717897448264466</v>
      </c>
      <c r="EC61" s="599">
        <v>86.44061461746918</v>
      </c>
      <c r="ED61" s="599">
        <v>86.561819561823796</v>
      </c>
      <c r="EE61" s="784">
        <v>86.165122756697471</v>
      </c>
      <c r="EF61" s="824">
        <v>85.342370242305449</v>
      </c>
      <c r="EG61" s="825">
        <v>85.421734392162534</v>
      </c>
      <c r="EH61" s="826">
        <v>84.971889068846068</v>
      </c>
      <c r="EI61" s="826">
        <v>84.902254589017247</v>
      </c>
      <c r="EJ61" s="824">
        <v>85.199001662318679</v>
      </c>
      <c r="EK61" s="827">
        <v>85.575155644138093</v>
      </c>
      <c r="EL61" s="824">
        <v>85.479611818671202</v>
      </c>
      <c r="EM61" s="825">
        <v>85.41759286697291</v>
      </c>
      <c r="EN61" s="824">
        <v>85.350319327425623</v>
      </c>
      <c r="EO61" s="825">
        <v>85.357864720358592</v>
      </c>
      <c r="EP61" s="824">
        <v>85.313013999148225</v>
      </c>
      <c r="EQ61" s="828">
        <v>85.220543432977095</v>
      </c>
      <c r="ER61" s="829">
        <v>85.196185727960057</v>
      </c>
      <c r="ES61" s="824">
        <v>85.473482807203823</v>
      </c>
      <c r="ET61" s="824">
        <v>85.537951505501781</v>
      </c>
      <c r="EU61" s="827">
        <v>85.3562816019857</v>
      </c>
      <c r="EV61" s="824">
        <v>85.149518997080051</v>
      </c>
      <c r="EW61" s="827">
        <v>85.244959982083685</v>
      </c>
      <c r="EX61" s="824">
        <v>85.011840220158902</v>
      </c>
      <c r="EY61" s="824">
        <v>85.090671987217249</v>
      </c>
      <c r="EZ61" s="827">
        <v>85.115250261794728</v>
      </c>
      <c r="FA61" s="827">
        <v>85.38170560957343</v>
      </c>
      <c r="FB61" s="827">
        <v>85.39961179550059</v>
      </c>
      <c r="FC61" s="827">
        <v>85.381626088167863</v>
      </c>
      <c r="FD61" s="830">
        <v>85.370295381561419</v>
      </c>
      <c r="FE61" s="830">
        <v>85.369811971660894</v>
      </c>
      <c r="FF61" s="830">
        <v>85.429455764622801</v>
      </c>
      <c r="FG61" s="830">
        <v>85.427782622265966</v>
      </c>
      <c r="FH61" s="827">
        <v>85.439041578099221</v>
      </c>
      <c r="FI61" s="571">
        <v>5.7415489931358366E-2</v>
      </c>
      <c r="FJ61" s="557">
        <v>100.06724572084404</v>
      </c>
      <c r="FK61" s="558"/>
      <c r="FL61" s="755"/>
      <c r="FM61" s="505"/>
      <c r="FR61" s="560"/>
      <c r="FS61" s="560"/>
      <c r="FT61" s="560"/>
      <c r="FU61" s="560"/>
      <c r="FV61" s="560"/>
    </row>
    <row r="62" spans="1:178" ht="12.75" customHeight="1" x14ac:dyDescent="0.2">
      <c r="A62" s="91"/>
      <c r="B62" s="476" t="s">
        <v>3</v>
      </c>
      <c r="C62" s="13"/>
      <c r="D62" s="17" t="s">
        <v>160</v>
      </c>
      <c r="E62" s="822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822">
        <v>15835.703252415453</v>
      </c>
      <c r="BV62" s="822">
        <v>16332.770107950439</v>
      </c>
      <c r="BW62" s="822">
        <v>16656.532923224491</v>
      </c>
      <c r="BX62" s="577">
        <v>17041.101754469386</v>
      </c>
      <c r="BY62" s="179">
        <v>18018.697460396499</v>
      </c>
      <c r="BZ62" s="577">
        <v>17813.035633970849</v>
      </c>
      <c r="CA62" s="577">
        <v>17887.034186721572</v>
      </c>
      <c r="CB62" s="179">
        <v>17888.081815357145</v>
      </c>
      <c r="CC62" s="577">
        <v>17963.631931330903</v>
      </c>
      <c r="CD62" s="577">
        <v>18427.513725422737</v>
      </c>
      <c r="CE62" s="179">
        <v>18946.857233409624</v>
      </c>
      <c r="CF62" s="577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54">
        <v>20997.725055360057</v>
      </c>
      <c r="CM62" s="554">
        <v>21122.079939620991</v>
      </c>
      <c r="CN62" s="554">
        <v>21259.087559482508</v>
      </c>
      <c r="CO62" s="554">
        <v>21380.380880285713</v>
      </c>
      <c r="CP62" s="549">
        <v>21670.841998638909</v>
      </c>
      <c r="CQ62" s="549">
        <v>21575.299255326536</v>
      </c>
      <c r="CR62" s="554">
        <v>21498.124485957727</v>
      </c>
      <c r="CS62" s="549">
        <v>21718.067254239064</v>
      </c>
      <c r="CT62" s="550">
        <v>21876.931797358604</v>
      </c>
      <c r="CU62" s="549">
        <v>22069.449434886294</v>
      </c>
      <c r="CV62" s="549">
        <v>22147.717226884837</v>
      </c>
      <c r="CW62" s="549">
        <v>22461.952079313414</v>
      </c>
      <c r="CX62" s="549">
        <v>22349.285401483961</v>
      </c>
      <c r="CY62" s="554">
        <v>22432.010429040816</v>
      </c>
      <c r="CZ62" s="554">
        <v>22557.717015507289</v>
      </c>
      <c r="DA62" s="549">
        <v>22384.640344846939</v>
      </c>
      <c r="DB62" s="549">
        <v>22550.78904934548</v>
      </c>
      <c r="DC62" s="549">
        <v>22985.700377290079</v>
      </c>
      <c r="DD62" s="549">
        <v>23050.436346482507</v>
      </c>
      <c r="DE62" s="549">
        <v>23326.165168240528</v>
      </c>
      <c r="DF62" s="549">
        <v>23830.815193080172</v>
      </c>
      <c r="DG62" s="552">
        <v>24137.683645588921</v>
      </c>
      <c r="DH62" s="549">
        <v>24301.168202132649</v>
      </c>
      <c r="DI62" s="553">
        <v>24803.205022454807</v>
      </c>
      <c r="DJ62" s="549">
        <v>24541.788148049556</v>
      </c>
      <c r="DK62" s="552">
        <v>24535.367206215742</v>
      </c>
      <c r="DL62" s="553">
        <v>24756.91715677988</v>
      </c>
      <c r="DM62" s="549">
        <v>24684.335887552479</v>
      </c>
      <c r="DN62" s="552">
        <v>25136.221982208452</v>
      </c>
      <c r="DO62" s="549">
        <v>25432.516498330901</v>
      </c>
      <c r="DP62" s="552">
        <v>25302.37637699271</v>
      </c>
      <c r="DQ62" s="549">
        <v>25657.512237211366</v>
      </c>
      <c r="DR62" s="552">
        <v>25466.486539518952</v>
      </c>
      <c r="DS62" s="553">
        <v>25688.502648284255</v>
      </c>
      <c r="DT62" s="553">
        <v>25608.127683558308</v>
      </c>
      <c r="DU62" s="549">
        <v>26270.107091129732</v>
      </c>
      <c r="DV62" s="549">
        <v>25764.005533702624</v>
      </c>
      <c r="DW62" s="552">
        <v>25858.873595179302</v>
      </c>
      <c r="DX62" s="549">
        <v>25946.866954435856</v>
      </c>
      <c r="DY62" s="552">
        <v>25730.364220275507</v>
      </c>
      <c r="DZ62" s="549">
        <v>26163.961379986878</v>
      </c>
      <c r="EA62" s="549">
        <v>26287.278909253644</v>
      </c>
      <c r="EB62" s="552">
        <v>26185.781398485422</v>
      </c>
      <c r="EC62" s="549">
        <v>26297.02651234694</v>
      </c>
      <c r="ED62" s="549">
        <v>26343.733687279877</v>
      </c>
      <c r="EE62" s="552">
        <v>26078.287975007712</v>
      </c>
      <c r="EF62" s="549">
        <v>25516.906162946059</v>
      </c>
      <c r="EG62" s="552">
        <v>26221.53666015932</v>
      </c>
      <c r="EH62" s="553">
        <v>25934.115378546645</v>
      </c>
      <c r="EI62" s="553">
        <v>26124.787359373182</v>
      </c>
      <c r="EJ62" s="549">
        <v>26829.761365709914</v>
      </c>
      <c r="EK62" s="554">
        <v>27435.886385072885</v>
      </c>
      <c r="EL62" s="549">
        <v>27711.753620931486</v>
      </c>
      <c r="EM62" s="552">
        <v>27652.064269915449</v>
      </c>
      <c r="EN62" s="549">
        <v>27591.756088218655</v>
      </c>
      <c r="EO62" s="552">
        <v>27824.690471040816</v>
      </c>
      <c r="EP62" s="549">
        <v>27962.914641523326</v>
      </c>
      <c r="EQ62" s="555">
        <v>27922.610454893587</v>
      </c>
      <c r="ER62" s="550">
        <v>28141.155185182215</v>
      </c>
      <c r="ES62" s="549">
        <v>29084.207291746356</v>
      </c>
      <c r="ET62" s="549">
        <v>28756.356628865891</v>
      </c>
      <c r="EU62" s="554">
        <v>28716.307762351309</v>
      </c>
      <c r="EV62" s="549">
        <v>28913.276768613701</v>
      </c>
      <c r="EW62" s="554">
        <v>29000.605225373176</v>
      </c>
      <c r="EX62" s="549">
        <v>29145.655796698247</v>
      </c>
      <c r="EY62" s="549">
        <v>29274.315512660352</v>
      </c>
      <c r="EZ62" s="554">
        <v>29386.558744329446</v>
      </c>
      <c r="FA62" s="554">
        <v>29872.823025182639</v>
      </c>
      <c r="FB62" s="554">
        <v>30381.738635694299</v>
      </c>
      <c r="FC62" s="554">
        <v>30331.643056472731</v>
      </c>
      <c r="FD62" s="552">
        <v>30266.286178300717</v>
      </c>
      <c r="FE62" s="552">
        <v>30232.331607447948</v>
      </c>
      <c r="FF62" s="552">
        <v>30364.14735072491</v>
      </c>
      <c r="FG62" s="552">
        <v>30372.773811724917</v>
      </c>
      <c r="FH62" s="554">
        <v>30396.457846009172</v>
      </c>
      <c r="FI62" s="556">
        <v>64.814789536441822</v>
      </c>
      <c r="FJ62" s="557">
        <v>100.21368703771097</v>
      </c>
      <c r="FK62" s="558"/>
      <c r="FL62" s="559"/>
      <c r="FM62" s="831"/>
      <c r="FR62" s="560"/>
      <c r="FS62" s="560"/>
      <c r="FT62" s="560"/>
      <c r="FU62" s="560"/>
      <c r="FV62" s="560"/>
    </row>
    <row r="63" spans="1:178" ht="12.75" customHeight="1" x14ac:dyDescent="0.2">
      <c r="A63" s="91"/>
      <c r="B63" s="476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99">
        <v>82.548423501593888</v>
      </c>
      <c r="CQ63" s="599">
        <v>82.932755993151446</v>
      </c>
      <c r="CR63" s="362">
        <v>83.173862391838</v>
      </c>
      <c r="CS63" s="599">
        <v>83.435196215810066</v>
      </c>
      <c r="CT63" s="600">
        <v>83.703486206073521</v>
      </c>
      <c r="CU63" s="599">
        <v>83.439337816470569</v>
      </c>
      <c r="CV63" s="599">
        <v>83.616078733581404</v>
      </c>
      <c r="CW63" s="599">
        <v>84.174236756067486</v>
      </c>
      <c r="CX63" s="707">
        <v>84.246237237447744</v>
      </c>
      <c r="CY63" s="706">
        <v>84.324992903655186</v>
      </c>
      <c r="CZ63" s="706">
        <v>84.322117424504555</v>
      </c>
      <c r="DA63" s="707">
        <v>83.914419112342216</v>
      </c>
      <c r="DB63" s="707">
        <v>84.442609293787214</v>
      </c>
      <c r="DC63" s="707">
        <v>84.861503231262461</v>
      </c>
      <c r="DD63" s="707">
        <v>84.959067708835448</v>
      </c>
      <c r="DE63" s="707">
        <v>85.190061906079634</v>
      </c>
      <c r="DF63" s="707">
        <v>85.58804106315074</v>
      </c>
      <c r="DG63" s="823">
        <v>85.721536021914744</v>
      </c>
      <c r="DH63" s="707">
        <v>85.82942774681824</v>
      </c>
      <c r="DI63" s="785">
        <v>85.837486190130406</v>
      </c>
      <c r="DJ63" s="599">
        <v>85.75812416345336</v>
      </c>
      <c r="DK63" s="784">
        <v>85.931001710343153</v>
      </c>
      <c r="DL63" s="785">
        <v>86.045225713283159</v>
      </c>
      <c r="DM63" s="599">
        <v>86.024067034350566</v>
      </c>
      <c r="DN63" s="784">
        <v>86.236886540837816</v>
      </c>
      <c r="DO63" s="599">
        <v>86.548757992116634</v>
      </c>
      <c r="DP63" s="784">
        <v>86.602626302232409</v>
      </c>
      <c r="DQ63" s="599">
        <v>87.046468462623338</v>
      </c>
      <c r="DR63" s="784">
        <v>86.927468719886605</v>
      </c>
      <c r="DS63" s="785">
        <v>86.934153282275801</v>
      </c>
      <c r="DT63" s="785">
        <v>86.821792180219859</v>
      </c>
      <c r="DU63" s="599">
        <v>87.218016116950594</v>
      </c>
      <c r="DV63" s="599">
        <v>86.881429887758358</v>
      </c>
      <c r="DW63" s="784">
        <v>86.480507447244875</v>
      </c>
      <c r="DX63" s="599">
        <v>86.589502491028554</v>
      </c>
      <c r="DY63" s="784">
        <v>86.491015045226575</v>
      </c>
      <c r="DZ63" s="599">
        <v>86.598374737616268</v>
      </c>
      <c r="EA63" s="599">
        <v>86.576125088032057</v>
      </c>
      <c r="EB63" s="784">
        <v>86.576496285651288</v>
      </c>
      <c r="EC63" s="599">
        <v>86.488416538046096</v>
      </c>
      <c r="ED63" s="599">
        <v>86.552548307646191</v>
      </c>
      <c r="EE63" s="784">
        <v>86.23678778308637</v>
      </c>
      <c r="EF63" s="824">
        <v>85.360576027699693</v>
      </c>
      <c r="EG63" s="825">
        <v>85.445069381013766</v>
      </c>
      <c r="EH63" s="826">
        <v>85.056915728079488</v>
      </c>
      <c r="EI63" s="826">
        <v>84.995634073034338</v>
      </c>
      <c r="EJ63" s="824">
        <v>85.303919186115962</v>
      </c>
      <c r="EK63" s="827">
        <v>85.51151827057808</v>
      </c>
      <c r="EL63" s="824">
        <v>85.457312719702344</v>
      </c>
      <c r="EM63" s="825">
        <v>85.406306943048918</v>
      </c>
      <c r="EN63" s="824">
        <v>85.357599327637814</v>
      </c>
      <c r="EO63" s="825">
        <v>85.392486910225173</v>
      </c>
      <c r="EP63" s="824">
        <v>85.336461710616192</v>
      </c>
      <c r="EQ63" s="828">
        <v>85.124253550907753</v>
      </c>
      <c r="ER63" s="829">
        <v>85.107136128019803</v>
      </c>
      <c r="ES63" s="824">
        <v>85.369510090541041</v>
      </c>
      <c r="ET63" s="824">
        <v>85.452219637804589</v>
      </c>
      <c r="EU63" s="827">
        <v>85.299355611963819</v>
      </c>
      <c r="EV63" s="824">
        <v>85.098404071331686</v>
      </c>
      <c r="EW63" s="827">
        <v>85.244222860544809</v>
      </c>
      <c r="EX63" s="824">
        <v>85.142400766310672</v>
      </c>
      <c r="EY63" s="824">
        <v>85.270420818809939</v>
      </c>
      <c r="EZ63" s="827">
        <v>85.314649586748033</v>
      </c>
      <c r="FA63" s="827">
        <v>85.343559229706031</v>
      </c>
      <c r="FB63" s="827">
        <v>85.362310778666568</v>
      </c>
      <c r="FC63" s="827">
        <v>85.344207042040964</v>
      </c>
      <c r="FD63" s="830">
        <v>85.332757195343206</v>
      </c>
      <c r="FE63" s="830">
        <v>85.332223061700631</v>
      </c>
      <c r="FF63" s="830">
        <v>85.392193073309457</v>
      </c>
      <c r="FG63" s="830">
        <v>85.390597663510249</v>
      </c>
      <c r="FH63" s="827">
        <v>85.40205413568998</v>
      </c>
      <c r="FI63" s="571">
        <v>5.7847093649016301E-2</v>
      </c>
      <c r="FJ63" s="557">
        <v>100.06778092579913</v>
      </c>
      <c r="FK63" s="558"/>
      <c r="FL63" s="558"/>
      <c r="FM63" s="831"/>
      <c r="FR63" s="560"/>
      <c r="FS63" s="560"/>
      <c r="FT63" s="560"/>
      <c r="FU63" s="560"/>
      <c r="FV63" s="560"/>
    </row>
    <row r="64" spans="1:178" ht="3" customHeight="1" x14ac:dyDescent="0.2">
      <c r="A64" s="91"/>
      <c r="B64" s="476"/>
      <c r="C64" s="12"/>
      <c r="D64" s="17"/>
      <c r="E64" s="832"/>
      <c r="F64" s="833"/>
      <c r="G64" s="833"/>
      <c r="H64" s="833"/>
      <c r="I64" s="833"/>
      <c r="J64" s="833"/>
      <c r="K64" s="833"/>
      <c r="L64" s="833"/>
      <c r="M64" s="833"/>
      <c r="N64" s="833"/>
      <c r="O64" s="833"/>
      <c r="P64" s="833"/>
      <c r="Q64" s="833"/>
      <c r="R64" s="833"/>
      <c r="S64" s="833"/>
      <c r="T64" s="833"/>
      <c r="U64" s="833"/>
      <c r="V64" s="833"/>
      <c r="W64" s="833"/>
      <c r="X64" s="833"/>
      <c r="Y64" s="833"/>
      <c r="Z64" s="833"/>
      <c r="AA64" s="833"/>
      <c r="AB64" s="833"/>
      <c r="AC64" s="833"/>
      <c r="AD64" s="833"/>
      <c r="AE64" s="833"/>
      <c r="AF64" s="833"/>
      <c r="AG64" s="833"/>
      <c r="AH64" s="833"/>
      <c r="AI64" s="833"/>
      <c r="AJ64" s="833"/>
      <c r="AK64" s="833"/>
      <c r="AL64" s="833"/>
      <c r="AM64" s="833"/>
      <c r="AN64" s="833"/>
      <c r="AO64" s="833"/>
      <c r="AP64" s="833"/>
      <c r="AQ64" s="833"/>
      <c r="AR64" s="833"/>
      <c r="AS64" s="833"/>
      <c r="AT64" s="833"/>
      <c r="AU64" s="833"/>
      <c r="AV64" s="833"/>
      <c r="AW64" s="833"/>
      <c r="AX64" s="833"/>
      <c r="AY64" s="833"/>
      <c r="AZ64" s="833"/>
      <c r="BA64" s="833"/>
      <c r="BB64" s="833"/>
      <c r="BC64" s="833"/>
      <c r="BD64" s="833"/>
      <c r="BE64" s="833"/>
      <c r="BF64" s="833"/>
      <c r="BG64" s="833"/>
      <c r="BH64" s="833"/>
      <c r="BI64" s="833"/>
      <c r="BJ64" s="833"/>
      <c r="BK64" s="833"/>
      <c r="BL64" s="833"/>
      <c r="BM64" s="833"/>
      <c r="BN64" s="833"/>
      <c r="BO64" s="833"/>
      <c r="BP64" s="833"/>
      <c r="BQ64" s="833"/>
      <c r="BR64" s="833"/>
      <c r="BS64" s="833"/>
      <c r="BT64" s="833"/>
      <c r="BU64" s="832"/>
      <c r="BV64" s="832"/>
      <c r="BW64" s="832"/>
      <c r="BX64" s="834"/>
      <c r="BY64" s="835"/>
      <c r="BZ64" s="834"/>
      <c r="CA64" s="834"/>
      <c r="CB64" s="835"/>
      <c r="CC64" s="834"/>
      <c r="CD64" s="834"/>
      <c r="CE64" s="835"/>
      <c r="CF64" s="834"/>
      <c r="CG64" s="835"/>
      <c r="CH64" s="835"/>
      <c r="CI64" s="835"/>
      <c r="CJ64" s="835"/>
      <c r="CK64" s="835"/>
      <c r="CL64" s="836"/>
      <c r="CM64" s="836"/>
      <c r="CN64" s="836"/>
      <c r="CO64" s="836"/>
      <c r="CP64" s="837"/>
      <c r="CQ64" s="837"/>
      <c r="CR64" s="836"/>
      <c r="CS64" s="837"/>
      <c r="CT64" s="838"/>
      <c r="CU64" s="837"/>
      <c r="CV64" s="707"/>
      <c r="CW64" s="707"/>
      <c r="CX64" s="707"/>
      <c r="CY64" s="706"/>
      <c r="CZ64" s="706"/>
      <c r="DA64" s="707"/>
      <c r="DB64" s="707"/>
      <c r="DC64" s="707"/>
      <c r="DD64" s="707"/>
      <c r="DE64" s="707"/>
      <c r="DF64" s="707"/>
      <c r="DG64" s="823"/>
      <c r="DH64" s="707"/>
      <c r="DI64" s="839"/>
      <c r="DJ64" s="707"/>
      <c r="DK64" s="823"/>
      <c r="DL64" s="839"/>
      <c r="DM64" s="707"/>
      <c r="DN64" s="823"/>
      <c r="DO64" s="707"/>
      <c r="DP64" s="823"/>
      <c r="DQ64" s="707"/>
      <c r="DR64" s="823"/>
      <c r="DS64" s="839"/>
      <c r="DT64" s="839"/>
      <c r="DU64" s="707"/>
      <c r="DV64" s="707"/>
      <c r="DW64" s="823"/>
      <c r="DX64" s="707"/>
      <c r="DY64" s="823"/>
      <c r="DZ64" s="707"/>
      <c r="EA64" s="707"/>
      <c r="EB64" s="823"/>
      <c r="EC64" s="707"/>
      <c r="ED64" s="707"/>
      <c r="EE64" s="823"/>
      <c r="EF64" s="707"/>
      <c r="EG64" s="823"/>
      <c r="EH64" s="839"/>
      <c r="EI64" s="839"/>
      <c r="EJ64" s="707"/>
      <c r="EK64" s="706"/>
      <c r="EL64" s="707"/>
      <c r="EM64" s="823"/>
      <c r="EN64" s="707"/>
      <c r="EO64" s="823"/>
      <c r="EP64" s="707"/>
      <c r="EQ64" s="840"/>
      <c r="ER64" s="708"/>
      <c r="ES64" s="707"/>
      <c r="ET64" s="707"/>
      <c r="EU64" s="706"/>
      <c r="EV64" s="707"/>
      <c r="EW64" s="706"/>
      <c r="EX64" s="707"/>
      <c r="EY64" s="707"/>
      <c r="EZ64" s="706"/>
      <c r="FA64" s="706"/>
      <c r="FB64" s="706"/>
      <c r="FC64" s="706"/>
      <c r="FD64" s="823"/>
      <c r="FE64" s="823"/>
      <c r="FF64" s="823"/>
      <c r="FG64" s="823"/>
      <c r="FH64" s="706"/>
      <c r="FI64" s="556"/>
      <c r="FJ64" s="557"/>
      <c r="FK64" s="558"/>
      <c r="FL64" s="559"/>
      <c r="FM64" s="831"/>
      <c r="FR64" s="560"/>
      <c r="FS64" s="560"/>
      <c r="FT64" s="560"/>
      <c r="FU64" s="560"/>
      <c r="FV64" s="560"/>
    </row>
    <row r="65" spans="1:178" x14ac:dyDescent="0.2">
      <c r="A65" s="91"/>
      <c r="B65" s="476"/>
      <c r="C65" s="12"/>
      <c r="D65" s="17" t="s">
        <v>156</v>
      </c>
      <c r="E65" s="822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822">
        <v>3504.9126129548099</v>
      </c>
      <c r="BV65" s="822">
        <v>3729.9381828819237</v>
      </c>
      <c r="BW65" s="822">
        <v>3783.1676693119543</v>
      </c>
      <c r="BX65" s="577">
        <v>4088.0729619635563</v>
      </c>
      <c r="BY65" s="179">
        <v>4230.8218102346937</v>
      </c>
      <c r="BZ65" s="577">
        <v>4190.1201535087457</v>
      </c>
      <c r="CA65" s="577">
        <v>4099.5335665145776</v>
      </c>
      <c r="CB65" s="179">
        <v>4211.3300606836729</v>
      </c>
      <c r="CC65" s="577">
        <v>4084.1750958819239</v>
      </c>
      <c r="CD65" s="577">
        <v>4183.3754360160356</v>
      </c>
      <c r="CE65" s="179">
        <v>4297.0956336647232</v>
      </c>
      <c r="CF65" s="577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54">
        <v>4536.3807762551023</v>
      </c>
      <c r="CM65" s="554">
        <v>4951.344638542274</v>
      </c>
      <c r="CN65" s="554">
        <v>5020.3924827309202</v>
      </c>
      <c r="CO65" s="554">
        <v>4921.1717914431474</v>
      </c>
      <c r="CP65" s="549">
        <v>5128.0296280282955</v>
      </c>
      <c r="CQ65" s="549">
        <v>4836.3720310247809</v>
      </c>
      <c r="CR65" s="554">
        <v>4747.7365848702602</v>
      </c>
      <c r="CS65" s="549">
        <v>4761.5196249125356</v>
      </c>
      <c r="CT65" s="550">
        <v>4716.7088326763851</v>
      </c>
      <c r="CU65" s="549">
        <v>4893.6024145145775</v>
      </c>
      <c r="CV65" s="549">
        <v>4800.9897739023327</v>
      </c>
      <c r="CW65" s="549">
        <v>4822.3280756472313</v>
      </c>
      <c r="CX65" s="549">
        <v>4845.8082576851302</v>
      </c>
      <c r="CY65" s="554">
        <v>4780.792057086006</v>
      </c>
      <c r="CZ65" s="554">
        <v>4824.7843465160349</v>
      </c>
      <c r="DA65" s="549">
        <v>4459.4743860379012</v>
      </c>
      <c r="DB65" s="549">
        <v>4559.7624013396508</v>
      </c>
      <c r="DC65" s="549">
        <v>4690.7854538862975</v>
      </c>
      <c r="DD65" s="549">
        <v>4624.5934897842553</v>
      </c>
      <c r="DE65" s="549">
        <v>4708.8425544620995</v>
      </c>
      <c r="DF65" s="549">
        <v>4828.0891345378996</v>
      </c>
      <c r="DG65" s="552">
        <v>4966.2159447521872</v>
      </c>
      <c r="DH65" s="549">
        <v>4941.9263369344017</v>
      </c>
      <c r="DI65" s="553">
        <v>4839.8712851457722</v>
      </c>
      <c r="DJ65" s="549">
        <v>4788.05814276822</v>
      </c>
      <c r="DK65" s="552">
        <v>4841.4539673279869</v>
      </c>
      <c r="DL65" s="553">
        <v>4825.4626608192402</v>
      </c>
      <c r="DM65" s="549">
        <v>4704.4216011282797</v>
      </c>
      <c r="DN65" s="552">
        <v>4903.1514630670545</v>
      </c>
      <c r="DO65" s="549">
        <v>5096.5397121822161</v>
      </c>
      <c r="DP65" s="552">
        <v>4859.9359900320687</v>
      </c>
      <c r="DQ65" s="549">
        <v>4889.5686926880462</v>
      </c>
      <c r="DR65" s="552">
        <v>4843.9049684052479</v>
      </c>
      <c r="DS65" s="553">
        <v>5007.3173174708454</v>
      </c>
      <c r="DT65" s="553">
        <v>5045.3036462250893</v>
      </c>
      <c r="DU65" s="549">
        <v>4860.5131372463557</v>
      </c>
      <c r="DV65" s="549">
        <v>4837.4273799314869</v>
      </c>
      <c r="DW65" s="552">
        <v>4922.6688603265293</v>
      </c>
      <c r="DX65" s="549">
        <v>4992.8775385204081</v>
      </c>
      <c r="DY65" s="552">
        <v>4668.4708036822158</v>
      </c>
      <c r="DZ65" s="549">
        <v>4784.587633172011</v>
      </c>
      <c r="EA65" s="549">
        <v>4864.4389284781337</v>
      </c>
      <c r="EB65" s="552">
        <v>4794.1045834037886</v>
      </c>
      <c r="EC65" s="549">
        <v>4835.0056025787171</v>
      </c>
      <c r="ED65" s="549">
        <v>4839.209914196791</v>
      </c>
      <c r="EE65" s="552">
        <v>4682.5498118912692</v>
      </c>
      <c r="EF65" s="549">
        <v>4398.0588238688033</v>
      </c>
      <c r="EG65" s="552">
        <v>4563.8432201813575</v>
      </c>
      <c r="EH65" s="553">
        <v>4507.1407679874783</v>
      </c>
      <c r="EI65" s="553">
        <v>4514.9076895626813</v>
      </c>
      <c r="EJ65" s="549">
        <v>4665.8706879154524</v>
      </c>
      <c r="EK65" s="554">
        <v>4977.9051003206996</v>
      </c>
      <c r="EL65" s="549">
        <v>5106.5883439868812</v>
      </c>
      <c r="EM65" s="552">
        <v>4968.9293033556842</v>
      </c>
      <c r="EN65" s="549">
        <v>4805.8172478921269</v>
      </c>
      <c r="EO65" s="552">
        <v>4918.2341969139943</v>
      </c>
      <c r="EP65" s="549">
        <v>4995.1348903571434</v>
      </c>
      <c r="EQ65" s="555">
        <v>4978.6603182215731</v>
      </c>
      <c r="ER65" s="550">
        <v>4970.6745926895046</v>
      </c>
      <c r="ES65" s="549">
        <v>5145.6026670335277</v>
      </c>
      <c r="ET65" s="549">
        <v>5162.9810598498534</v>
      </c>
      <c r="EU65" s="554">
        <v>5101.1033592827989</v>
      </c>
      <c r="EV65" s="549">
        <v>5161.8361433804657</v>
      </c>
      <c r="EW65" s="554">
        <v>5038.0035814096209</v>
      </c>
      <c r="EX65" s="549">
        <v>5106.6129957959183</v>
      </c>
      <c r="EY65" s="549">
        <v>5144.50021161516</v>
      </c>
      <c r="EZ65" s="554">
        <v>5065.7099529373172</v>
      </c>
      <c r="FA65" s="554">
        <v>5256.375504671154</v>
      </c>
      <c r="FB65" s="554">
        <v>5426.7462485370415</v>
      </c>
      <c r="FC65" s="554">
        <v>5339.6530210647388</v>
      </c>
      <c r="FD65" s="552">
        <v>5359.8159203446221</v>
      </c>
      <c r="FE65" s="552">
        <v>5307.8370465341259</v>
      </c>
      <c r="FF65" s="552">
        <v>5314.9957865661954</v>
      </c>
      <c r="FG65" s="552">
        <v>5352.1313723154699</v>
      </c>
      <c r="FH65" s="554">
        <v>5395.8753967498697</v>
      </c>
      <c r="FI65" s="556">
        <v>56.222375685130828</v>
      </c>
      <c r="FJ65" s="557">
        <v>101.0529218933016</v>
      </c>
      <c r="FK65" s="558"/>
      <c r="FL65" s="559"/>
      <c r="FM65" s="831"/>
      <c r="FR65" s="560"/>
      <c r="FS65" s="560"/>
      <c r="FT65" s="560"/>
      <c r="FU65" s="560"/>
      <c r="FV65" s="560"/>
    </row>
    <row r="66" spans="1:178" x14ac:dyDescent="0.2">
      <c r="A66" s="91"/>
      <c r="B66" s="476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99">
        <v>76.116378857281049</v>
      </c>
      <c r="CQ66" s="599">
        <v>76.265737934557052</v>
      </c>
      <c r="CR66" s="367">
        <v>76.378707818531922</v>
      </c>
      <c r="CS66" s="599">
        <v>76.788725388156351</v>
      </c>
      <c r="CT66" s="600">
        <v>76.566927229737644</v>
      </c>
      <c r="CU66" s="599">
        <v>76.136448103592329</v>
      </c>
      <c r="CV66" s="599">
        <v>76.639664515391999</v>
      </c>
      <c r="CW66" s="599">
        <v>77.965981696779622</v>
      </c>
      <c r="CX66" s="707">
        <v>76.860834565280868</v>
      </c>
      <c r="CY66" s="706">
        <v>76.944399893288832</v>
      </c>
      <c r="CZ66" s="706">
        <v>77.75806920747813</v>
      </c>
      <c r="DA66" s="707">
        <v>76.748391600906402</v>
      </c>
      <c r="DB66" s="707">
        <v>76.482422006454982</v>
      </c>
      <c r="DC66" s="707">
        <v>77.637245057117326</v>
      </c>
      <c r="DD66" s="707">
        <v>77.27737863260198</v>
      </c>
      <c r="DE66" s="707">
        <v>77.813884902580867</v>
      </c>
      <c r="DF66" s="707">
        <v>78.055056010092699</v>
      </c>
      <c r="DG66" s="823">
        <v>77.965774072428317</v>
      </c>
      <c r="DH66" s="707">
        <v>77.767601600300353</v>
      </c>
      <c r="DI66" s="785">
        <v>78.531933442668802</v>
      </c>
      <c r="DJ66" s="599">
        <v>77.849120219840088</v>
      </c>
      <c r="DK66" s="784">
        <v>78.805001098426885</v>
      </c>
      <c r="DL66" s="785">
        <v>78.788158304961286</v>
      </c>
      <c r="DM66" s="599">
        <v>77.625346260819285</v>
      </c>
      <c r="DN66" s="784">
        <v>78.1486188897738</v>
      </c>
      <c r="DO66" s="599">
        <v>79.406516212508464</v>
      </c>
      <c r="DP66" s="784">
        <v>78.506679837940567</v>
      </c>
      <c r="DQ66" s="599">
        <v>79.789671182683534</v>
      </c>
      <c r="DR66" s="784">
        <v>79.45900272908392</v>
      </c>
      <c r="DS66" s="785">
        <v>79.682063099047994</v>
      </c>
      <c r="DT66" s="785">
        <v>79.323941008468537</v>
      </c>
      <c r="DU66" s="599">
        <v>79.138505968214133</v>
      </c>
      <c r="DV66" s="599">
        <v>78.545741235915784</v>
      </c>
      <c r="DW66" s="784">
        <v>77.849161065777949</v>
      </c>
      <c r="DX66" s="599">
        <v>78.344713044910591</v>
      </c>
      <c r="DY66" s="784">
        <v>76.62904012893425</v>
      </c>
      <c r="DZ66" s="599">
        <v>77.653758574290933</v>
      </c>
      <c r="EA66" s="599">
        <v>78.571709089647484</v>
      </c>
      <c r="EB66" s="784">
        <v>78.485546986345483</v>
      </c>
      <c r="EC66" s="599">
        <v>78.015972565697027</v>
      </c>
      <c r="ED66" s="599">
        <v>78.445434094863657</v>
      </c>
      <c r="EE66" s="784">
        <v>77.80106547219043</v>
      </c>
      <c r="EF66" s="824">
        <v>76.018277230947703</v>
      </c>
      <c r="EG66" s="825">
        <v>77.052993388014272</v>
      </c>
      <c r="EH66" s="826">
        <v>76.25626846615873</v>
      </c>
      <c r="EI66" s="826">
        <v>76.732667552571272</v>
      </c>
      <c r="EJ66" s="824">
        <v>77.663380126850896</v>
      </c>
      <c r="EK66" s="827">
        <v>78.174318333281363</v>
      </c>
      <c r="EL66" s="824">
        <v>77.521829341410637</v>
      </c>
      <c r="EM66" s="825">
        <v>77.453849339398445</v>
      </c>
      <c r="EN66" s="824">
        <v>76.667867896489454</v>
      </c>
      <c r="EO66" s="825">
        <v>77.484761266848736</v>
      </c>
      <c r="EP66" s="824">
        <v>76.940972777508208</v>
      </c>
      <c r="EQ66" s="828">
        <v>76.700083298454189</v>
      </c>
      <c r="ER66" s="829">
        <v>76.644849643925667</v>
      </c>
      <c r="ES66" s="824">
        <v>77.398741970275353</v>
      </c>
      <c r="ET66" s="824">
        <v>77.668840674455808</v>
      </c>
      <c r="EU66" s="827">
        <v>76.771702892889834</v>
      </c>
      <c r="EV66" s="824">
        <v>75.852092042382822</v>
      </c>
      <c r="EW66" s="827">
        <v>75.726022225734397</v>
      </c>
      <c r="EX66" s="824">
        <v>75.610956034931547</v>
      </c>
      <c r="EY66" s="824">
        <v>75.171910291906229</v>
      </c>
      <c r="EZ66" s="827">
        <v>74.655978746689513</v>
      </c>
      <c r="FA66" s="827">
        <v>74.878539734406019</v>
      </c>
      <c r="FB66" s="827">
        <v>75.177778661213196</v>
      </c>
      <c r="FC66" s="827">
        <v>74.685251685280406</v>
      </c>
      <c r="FD66" s="830">
        <v>74.848097640138263</v>
      </c>
      <c r="FE66" s="830">
        <v>74.670517177593297</v>
      </c>
      <c r="FF66" s="830">
        <v>74.584192399186506</v>
      </c>
      <c r="FG66" s="830">
        <v>74.787213863974159</v>
      </c>
      <c r="FH66" s="827">
        <v>75.084596952342551</v>
      </c>
      <c r="FI66" s="571">
        <v>0.39934526706214513</v>
      </c>
      <c r="FJ66" s="557">
        <v>100.53470431986354</v>
      </c>
      <c r="FK66" s="558"/>
      <c r="FL66" s="559"/>
      <c r="FM66" s="559"/>
      <c r="FN66" s="559"/>
      <c r="FO66" s="559"/>
      <c r="FR66" s="560"/>
      <c r="FS66" s="560"/>
      <c r="FT66" s="560"/>
      <c r="FU66" s="560"/>
      <c r="FV66" s="560"/>
    </row>
    <row r="67" spans="1:178" ht="3" customHeight="1" x14ac:dyDescent="0.2">
      <c r="A67" s="91"/>
      <c r="B67" s="476"/>
      <c r="C67" s="12"/>
      <c r="D67" s="17"/>
      <c r="E67" s="822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822"/>
      <c r="BV67" s="822"/>
      <c r="BW67" s="822"/>
      <c r="BX67" s="577"/>
      <c r="BY67" s="179"/>
      <c r="BZ67" s="577"/>
      <c r="CA67" s="577"/>
      <c r="CB67" s="179"/>
      <c r="CC67" s="577"/>
      <c r="CD67" s="577"/>
      <c r="CE67" s="179"/>
      <c r="CF67" s="577"/>
      <c r="CG67" s="179"/>
      <c r="CH67" s="179"/>
      <c r="CI67" s="179"/>
      <c r="CJ67" s="179"/>
      <c r="CK67" s="179"/>
      <c r="CL67" s="554"/>
      <c r="CM67" s="554"/>
      <c r="CN67" s="554"/>
      <c r="CO67" s="554"/>
      <c r="CP67" s="549"/>
      <c r="CQ67" s="549"/>
      <c r="CR67" s="554"/>
      <c r="CS67" s="549"/>
      <c r="CT67" s="550"/>
      <c r="CU67" s="841"/>
      <c r="CV67" s="841"/>
      <c r="CW67" s="841">
        <v>0</v>
      </c>
      <c r="CX67" s="841"/>
      <c r="CY67" s="842"/>
      <c r="CZ67" s="842"/>
      <c r="DA67" s="841"/>
      <c r="DB67" s="841"/>
      <c r="DC67" s="841"/>
      <c r="DD67" s="841"/>
      <c r="DE67" s="841"/>
      <c r="DF67" s="841"/>
      <c r="DG67" s="843"/>
      <c r="DH67" s="841"/>
      <c r="DI67" s="839"/>
      <c r="DJ67" s="707"/>
      <c r="DK67" s="823"/>
      <c r="DL67" s="839"/>
      <c r="DM67" s="707"/>
      <c r="DN67" s="823"/>
      <c r="DO67" s="707"/>
      <c r="DP67" s="823"/>
      <c r="DQ67" s="707"/>
      <c r="DR67" s="823"/>
      <c r="DS67" s="839"/>
      <c r="DT67" s="839"/>
      <c r="DU67" s="707"/>
      <c r="DV67" s="549"/>
      <c r="DW67" s="823"/>
      <c r="DX67" s="707"/>
      <c r="DY67" s="823"/>
      <c r="DZ67" s="707"/>
      <c r="EA67" s="707"/>
      <c r="EB67" s="823"/>
      <c r="EC67" s="707"/>
      <c r="ED67" s="707"/>
      <c r="EE67" s="823"/>
      <c r="EF67" s="707"/>
      <c r="EG67" s="823"/>
      <c r="EH67" s="839"/>
      <c r="EI67" s="839"/>
      <c r="EJ67" s="707"/>
      <c r="EK67" s="706"/>
      <c r="EL67" s="707"/>
      <c r="EM67" s="823"/>
      <c r="EN67" s="707"/>
      <c r="EO67" s="823"/>
      <c r="EP67" s="707"/>
      <c r="EQ67" s="840"/>
      <c r="ER67" s="708"/>
      <c r="ES67" s="707"/>
      <c r="ET67" s="707"/>
      <c r="EU67" s="706"/>
      <c r="EV67" s="707"/>
      <c r="EW67" s="706"/>
      <c r="EX67" s="707"/>
      <c r="EY67" s="707"/>
      <c r="EZ67" s="706"/>
      <c r="FA67" s="706"/>
      <c r="FB67" s="706"/>
      <c r="FC67" s="706"/>
      <c r="FD67" s="823"/>
      <c r="FE67" s="823"/>
      <c r="FF67" s="823"/>
      <c r="FG67" s="823"/>
      <c r="FH67" s="706"/>
      <c r="FI67" s="556"/>
      <c r="FJ67" s="557"/>
      <c r="FK67" s="558"/>
      <c r="FL67" s="559"/>
      <c r="FM67" s="831"/>
      <c r="FR67" s="560"/>
      <c r="FS67" s="560"/>
      <c r="FT67" s="560"/>
      <c r="FU67" s="560"/>
      <c r="FV67" s="560"/>
    </row>
    <row r="68" spans="1:178" x14ac:dyDescent="0.2">
      <c r="A68" s="91"/>
      <c r="B68" s="476"/>
      <c r="C68" s="12"/>
      <c r="D68" s="17" t="s">
        <v>157</v>
      </c>
      <c r="E68" s="822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822">
        <v>5623.6665855481051</v>
      </c>
      <c r="BV68" s="822">
        <v>5768.5317530116627</v>
      </c>
      <c r="BW68" s="822">
        <v>5891.1226375262377</v>
      </c>
      <c r="BX68" s="577">
        <v>5824.0005335597662</v>
      </c>
      <c r="BY68" s="179">
        <v>6456.8597969475204</v>
      </c>
      <c r="BZ68" s="577">
        <v>6223.4625991428575</v>
      </c>
      <c r="CA68" s="577">
        <v>6279.8453009475215</v>
      </c>
      <c r="CB68" s="179">
        <v>6150.4437892886299</v>
      </c>
      <c r="CC68" s="577">
        <v>6294.0513708002927</v>
      </c>
      <c r="CD68" s="577">
        <v>6416.1884452492695</v>
      </c>
      <c r="CE68" s="179">
        <v>6625.3363645524778</v>
      </c>
      <c r="CF68" s="577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54">
        <v>7734.7512907682212</v>
      </c>
      <c r="CM68" s="554">
        <v>7408.5054876355671</v>
      </c>
      <c r="CN68" s="554">
        <v>7327.8114830876493</v>
      </c>
      <c r="CO68" s="554">
        <v>7411.6325675816315</v>
      </c>
      <c r="CP68" s="549">
        <v>7447.409404949165</v>
      </c>
      <c r="CQ68" s="549">
        <v>7531.3514232288644</v>
      </c>
      <c r="CR68" s="554">
        <v>7383.2433042930033</v>
      </c>
      <c r="CS68" s="549">
        <v>7383.9253673061221</v>
      </c>
      <c r="CT68" s="550">
        <v>7430.4202509795923</v>
      </c>
      <c r="CU68" s="549">
        <v>7381.5535620364408</v>
      </c>
      <c r="CV68" s="549">
        <v>7330.622051778425</v>
      </c>
      <c r="CW68" s="549">
        <v>7513.8472487244908</v>
      </c>
      <c r="CX68" s="549">
        <v>7296.4542281909626</v>
      </c>
      <c r="CY68" s="554">
        <v>7309.3470004227411</v>
      </c>
      <c r="CZ68" s="554">
        <v>7271.5741292871726</v>
      </c>
      <c r="DA68" s="549">
        <v>7218.0769448804658</v>
      </c>
      <c r="DB68" s="549">
        <v>7241.671286406704</v>
      </c>
      <c r="DC68" s="549">
        <v>7236.8411421370247</v>
      </c>
      <c r="DD68" s="549">
        <v>7160.2092925262396</v>
      </c>
      <c r="DE68" s="549">
        <v>7264.6168555583108</v>
      </c>
      <c r="DF68" s="549">
        <v>7475.7754589723027</v>
      </c>
      <c r="DG68" s="552">
        <v>7528.8930729868816</v>
      </c>
      <c r="DH68" s="549">
        <v>7673.2879346413984</v>
      </c>
      <c r="DI68" s="553">
        <v>8165.6899793746334</v>
      </c>
      <c r="DJ68" s="549">
        <v>7893.9518843819242</v>
      </c>
      <c r="DK68" s="552">
        <v>7763.2492088002928</v>
      </c>
      <c r="DL68" s="553">
        <v>7923.4666222274045</v>
      </c>
      <c r="DM68" s="549">
        <v>7744.7844632186607</v>
      </c>
      <c r="DN68" s="552">
        <v>7874.6501741355687</v>
      </c>
      <c r="DO68" s="549">
        <v>7932.6481440189491</v>
      </c>
      <c r="DP68" s="552">
        <v>7895.0973299387751</v>
      </c>
      <c r="DQ68" s="549">
        <v>8127.8588969125385</v>
      </c>
      <c r="DR68" s="552">
        <v>8097.3557648950446</v>
      </c>
      <c r="DS68" s="553">
        <v>8149.9010776457708</v>
      </c>
      <c r="DT68" s="553">
        <v>8011.1570750395413</v>
      </c>
      <c r="DU68" s="549">
        <v>8697.0773751384841</v>
      </c>
      <c r="DV68" s="549">
        <v>8382.1585904023341</v>
      </c>
      <c r="DW68" s="552">
        <v>8346.388645981051</v>
      </c>
      <c r="DX68" s="549">
        <v>8308.8377145758022</v>
      </c>
      <c r="DY68" s="552">
        <v>8265.382597957725</v>
      </c>
      <c r="DZ68" s="549">
        <v>8386.9578722215738</v>
      </c>
      <c r="EA68" s="549">
        <v>8370.8237863236154</v>
      </c>
      <c r="EB68" s="552">
        <v>8373.0442840860051</v>
      </c>
      <c r="EC68" s="549">
        <v>8385.5161729781339</v>
      </c>
      <c r="ED68" s="549">
        <v>8299.4013596516033</v>
      </c>
      <c r="EE68" s="552">
        <v>7866.9791276313817</v>
      </c>
      <c r="EF68" s="549">
        <v>7449.7593454868802</v>
      </c>
      <c r="EG68" s="552">
        <v>7909.6353015307986</v>
      </c>
      <c r="EH68" s="553">
        <v>7811.6456090247812</v>
      </c>
      <c r="EI68" s="553">
        <v>7896.4335600204058</v>
      </c>
      <c r="EJ68" s="549">
        <v>7857.4147954708451</v>
      </c>
      <c r="EK68" s="554">
        <v>8213.1353635014566</v>
      </c>
      <c r="EL68" s="549">
        <v>8311.063728096211</v>
      </c>
      <c r="EM68" s="552">
        <v>8274.9540615801761</v>
      </c>
      <c r="EN68" s="549">
        <v>8377.7429105510182</v>
      </c>
      <c r="EO68" s="552">
        <v>8444.0852880233215</v>
      </c>
      <c r="EP68" s="549">
        <v>8498.8479927011649</v>
      </c>
      <c r="EQ68" s="555">
        <v>8273.4308670364426</v>
      </c>
      <c r="ER68" s="550">
        <v>8340.2209493134087</v>
      </c>
      <c r="ES68" s="549">
        <v>9067.3030270889212</v>
      </c>
      <c r="ET68" s="549">
        <v>8686.4894886705533</v>
      </c>
      <c r="EU68" s="554">
        <v>8686.4434015714287</v>
      </c>
      <c r="EV68" s="549">
        <v>8633.9529694096236</v>
      </c>
      <c r="EW68" s="554">
        <v>8741.1969778061211</v>
      </c>
      <c r="EX68" s="549">
        <v>8784.86671013265</v>
      </c>
      <c r="EY68" s="549">
        <v>8853.2680590276959</v>
      </c>
      <c r="EZ68" s="554">
        <v>9020.4687871035003</v>
      </c>
      <c r="FA68" s="554">
        <v>9198.0034649943518</v>
      </c>
      <c r="FB68" s="554">
        <v>9451.3669444272982</v>
      </c>
      <c r="FC68" s="554">
        <v>9504.3307008383799</v>
      </c>
      <c r="FD68" s="552">
        <v>9420.6623722479981</v>
      </c>
      <c r="FE68" s="552">
        <v>9422.290231370449</v>
      </c>
      <c r="FF68" s="552">
        <v>9542.9577173908528</v>
      </c>
      <c r="FG68" s="552">
        <v>9517.1621252786135</v>
      </c>
      <c r="FH68" s="554">
        <v>9480.8311767975629</v>
      </c>
      <c r="FI68" s="556">
        <v>-23.49952404081705</v>
      </c>
      <c r="FJ68" s="557">
        <v>99.75274930155004</v>
      </c>
      <c r="FK68" s="558"/>
      <c r="FL68" s="559"/>
      <c r="FM68" s="831"/>
      <c r="FR68" s="560"/>
      <c r="FS68" s="560"/>
      <c r="FT68" s="560"/>
      <c r="FU68" s="560"/>
      <c r="FV68" s="560"/>
    </row>
    <row r="69" spans="1:178" x14ac:dyDescent="0.2">
      <c r="A69" s="91"/>
      <c r="B69" s="476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844">
        <v>77.548438650657943</v>
      </c>
      <c r="CQ69" s="844">
        <v>77.793761042405094</v>
      </c>
      <c r="CR69" s="372">
        <v>77.235186205006272</v>
      </c>
      <c r="CS69" s="844">
        <v>77.159888384116698</v>
      </c>
      <c r="CT69" s="845">
        <v>77.373699683628843</v>
      </c>
      <c r="CU69" s="844">
        <v>77.168970734638421</v>
      </c>
      <c r="CV69" s="844">
        <v>77.0625285165642</v>
      </c>
      <c r="CW69" s="844">
        <v>77.240549557741332</v>
      </c>
      <c r="CX69" s="707">
        <v>76.646573128692381</v>
      </c>
      <c r="CY69" s="706">
        <v>76.555446056144049</v>
      </c>
      <c r="CZ69" s="706">
        <v>76.493012671693606</v>
      </c>
      <c r="DA69" s="707">
        <v>76.320363612789137</v>
      </c>
      <c r="DB69" s="707">
        <v>76.419461742259216</v>
      </c>
      <c r="DC69" s="707">
        <v>76.420625580934114</v>
      </c>
      <c r="DD69" s="707">
        <v>76.312577308738028</v>
      </c>
      <c r="DE69" s="707">
        <v>76.763835141110576</v>
      </c>
      <c r="DF69" s="707">
        <v>77.458722617130874</v>
      </c>
      <c r="DG69" s="823">
        <v>77.790553548498067</v>
      </c>
      <c r="DH69" s="707">
        <v>78.321747209970098</v>
      </c>
      <c r="DI69" s="785">
        <v>79.579646456506296</v>
      </c>
      <c r="DJ69" s="599">
        <v>79.130187905963766</v>
      </c>
      <c r="DK69" s="784">
        <v>78.805905688023785</v>
      </c>
      <c r="DL69" s="785">
        <v>79.171271611597135</v>
      </c>
      <c r="DM69" s="599">
        <v>78.808969145154038</v>
      </c>
      <c r="DN69" s="784">
        <v>79.288635978530394</v>
      </c>
      <c r="DO69" s="599">
        <v>79.527959088821746</v>
      </c>
      <c r="DP69" s="784">
        <v>79.369775220804598</v>
      </c>
      <c r="DQ69" s="599">
        <v>80.013519810404759</v>
      </c>
      <c r="DR69" s="784">
        <v>79.937404610976031</v>
      </c>
      <c r="DS69" s="785">
        <v>80.015338997212552</v>
      </c>
      <c r="DT69" s="785">
        <v>79.949369112634656</v>
      </c>
      <c r="DU69" s="599">
        <v>81.493204328641923</v>
      </c>
      <c r="DV69" s="599">
        <v>80.704484236360855</v>
      </c>
      <c r="DW69" s="784">
        <v>80.486677791832975</v>
      </c>
      <c r="DX69" s="599">
        <v>80.43049339231419</v>
      </c>
      <c r="DY69" s="784">
        <v>80.443077157421158</v>
      </c>
      <c r="DZ69" s="599">
        <v>80.805721775467816</v>
      </c>
      <c r="EA69" s="599">
        <v>80.584855560135281</v>
      </c>
      <c r="EB69" s="784">
        <v>80.519982816028275</v>
      </c>
      <c r="EC69" s="599">
        <v>80.638792529860254</v>
      </c>
      <c r="ED69" s="599">
        <v>80.562052078281226</v>
      </c>
      <c r="EE69" s="784">
        <v>79.691114973259076</v>
      </c>
      <c r="EF69" s="824">
        <v>77.793293985500938</v>
      </c>
      <c r="EG69" s="825">
        <v>78.266975952286415</v>
      </c>
      <c r="EH69" s="826">
        <v>77.491851417869341</v>
      </c>
      <c r="EI69" s="826">
        <v>77.594764710143849</v>
      </c>
      <c r="EJ69" s="824">
        <v>77.246979424917086</v>
      </c>
      <c r="EK69" s="827">
        <v>77.981988041063929</v>
      </c>
      <c r="EL69" s="824">
        <v>77.992712449537578</v>
      </c>
      <c r="EM69" s="825">
        <v>77.834339880016458</v>
      </c>
      <c r="EN69" s="824">
        <v>77.973289905822696</v>
      </c>
      <c r="EO69" s="825">
        <v>78.068042838071221</v>
      </c>
      <c r="EP69" s="824">
        <v>77.985861477533319</v>
      </c>
      <c r="EQ69" s="828">
        <v>77.692528893918606</v>
      </c>
      <c r="ER69" s="829">
        <v>77.958199918134483</v>
      </c>
      <c r="ES69" s="824">
        <v>79.418689222917763</v>
      </c>
      <c r="ET69" s="824">
        <v>78.668184220284857</v>
      </c>
      <c r="EU69" s="827">
        <v>78.586629460260909</v>
      </c>
      <c r="EV69" s="824">
        <v>78.485487449729945</v>
      </c>
      <c r="EW69" s="827">
        <v>78.444545336289664</v>
      </c>
      <c r="EX69" s="824">
        <v>78.351607244942372</v>
      </c>
      <c r="EY69" s="824">
        <v>78.860442001041818</v>
      </c>
      <c r="EZ69" s="827">
        <v>79.275286845005922</v>
      </c>
      <c r="FA69" s="827">
        <v>79.590453879721323</v>
      </c>
      <c r="FB69" s="827">
        <v>80.226983223937552</v>
      </c>
      <c r="FC69" s="827">
        <v>80.331075431526102</v>
      </c>
      <c r="FD69" s="830">
        <v>80.157733188572976</v>
      </c>
      <c r="FE69" s="830">
        <v>80.173656824889264</v>
      </c>
      <c r="FF69" s="830">
        <v>80.454055064269596</v>
      </c>
      <c r="FG69" s="830">
        <v>80.40425737730267</v>
      </c>
      <c r="FH69" s="827">
        <v>80.345561337517154</v>
      </c>
      <c r="FI69" s="571">
        <v>1.4485905991051595E-2</v>
      </c>
      <c r="FJ69" s="557">
        <v>100.01803275496218</v>
      </c>
      <c r="FK69" s="558"/>
      <c r="FL69" s="559"/>
      <c r="FM69" s="831"/>
      <c r="FR69" s="560"/>
      <c r="FS69" s="560"/>
      <c r="FT69" s="560"/>
      <c r="FU69" s="560"/>
      <c r="FV69" s="560"/>
    </row>
    <row r="70" spans="1:178" ht="3.75" customHeight="1" x14ac:dyDescent="0.2">
      <c r="A70" s="91"/>
      <c r="B70" s="476"/>
      <c r="C70" s="12"/>
      <c r="D70" s="17"/>
      <c r="E70" s="832"/>
      <c r="F70" s="833"/>
      <c r="G70" s="833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833"/>
      <c r="AL70" s="833"/>
      <c r="AM70" s="833"/>
      <c r="AN70" s="833"/>
      <c r="AO70" s="833"/>
      <c r="AP70" s="833"/>
      <c r="AQ70" s="833"/>
      <c r="AR70" s="833"/>
      <c r="AS70" s="833"/>
      <c r="AT70" s="833"/>
      <c r="AU70" s="833"/>
      <c r="AV70" s="833"/>
      <c r="AW70" s="833"/>
      <c r="AX70" s="833"/>
      <c r="AY70" s="833"/>
      <c r="AZ70" s="833"/>
      <c r="BA70" s="833"/>
      <c r="BB70" s="833"/>
      <c r="BC70" s="833"/>
      <c r="BD70" s="833"/>
      <c r="BE70" s="833"/>
      <c r="BF70" s="833"/>
      <c r="BG70" s="833"/>
      <c r="BH70" s="833"/>
      <c r="BI70" s="833"/>
      <c r="BJ70" s="833"/>
      <c r="BK70" s="833"/>
      <c r="BL70" s="833"/>
      <c r="BM70" s="833"/>
      <c r="BN70" s="833"/>
      <c r="BO70" s="833"/>
      <c r="BP70" s="833"/>
      <c r="BQ70" s="833"/>
      <c r="BR70" s="833"/>
      <c r="BS70" s="833"/>
      <c r="BT70" s="833"/>
      <c r="BU70" s="832"/>
      <c r="BV70" s="832"/>
      <c r="BW70" s="832"/>
      <c r="BX70" s="834"/>
      <c r="BY70" s="835"/>
      <c r="BZ70" s="834"/>
      <c r="CA70" s="834"/>
      <c r="CB70" s="835"/>
      <c r="CC70" s="834"/>
      <c r="CD70" s="834"/>
      <c r="CE70" s="835"/>
      <c r="CF70" s="834"/>
      <c r="CG70" s="835"/>
      <c r="CH70" s="835"/>
      <c r="CI70" s="835"/>
      <c r="CJ70" s="835"/>
      <c r="CK70" s="835"/>
      <c r="CL70" s="836"/>
      <c r="CM70" s="836"/>
      <c r="CN70" s="836"/>
      <c r="CO70" s="836"/>
      <c r="CP70" s="837"/>
      <c r="CQ70" s="837"/>
      <c r="CR70" s="837"/>
      <c r="CS70" s="837"/>
      <c r="CT70" s="838"/>
      <c r="CU70" s="837"/>
      <c r="CV70" s="837"/>
      <c r="CW70" s="837"/>
      <c r="CX70" s="837"/>
      <c r="CY70" s="836"/>
      <c r="CZ70" s="836"/>
      <c r="DA70" s="837"/>
      <c r="DB70" s="837"/>
      <c r="DC70" s="837"/>
      <c r="DD70" s="837"/>
      <c r="DE70" s="837"/>
      <c r="DF70" s="837"/>
      <c r="DG70" s="846"/>
      <c r="DH70" s="837"/>
      <c r="DI70" s="839"/>
      <c r="DJ70" s="707"/>
      <c r="DK70" s="823"/>
      <c r="DL70" s="839"/>
      <c r="DM70" s="707"/>
      <c r="DN70" s="823"/>
      <c r="DO70" s="707"/>
      <c r="DP70" s="823"/>
      <c r="DQ70" s="707"/>
      <c r="DR70" s="823"/>
      <c r="DS70" s="839"/>
      <c r="DT70" s="839"/>
      <c r="DU70" s="707"/>
      <c r="DV70" s="707"/>
      <c r="DW70" s="823"/>
      <c r="DX70" s="707"/>
      <c r="DY70" s="823"/>
      <c r="DZ70" s="707"/>
      <c r="EA70" s="707"/>
      <c r="EB70" s="823"/>
      <c r="EC70" s="707"/>
      <c r="ED70" s="707"/>
      <c r="EE70" s="823"/>
      <c r="EF70" s="599"/>
      <c r="EG70" s="784"/>
      <c r="EH70" s="785"/>
      <c r="EI70" s="785"/>
      <c r="EJ70" s="599"/>
      <c r="EK70" s="602"/>
      <c r="EL70" s="599"/>
      <c r="EM70" s="784"/>
      <c r="EN70" s="599"/>
      <c r="EO70" s="784"/>
      <c r="EP70" s="599"/>
      <c r="EQ70" s="847"/>
      <c r="ER70" s="600"/>
      <c r="ES70" s="599"/>
      <c r="ET70" s="599"/>
      <c r="EU70" s="602"/>
      <c r="EV70" s="599"/>
      <c r="EW70" s="602"/>
      <c r="EX70" s="599"/>
      <c r="EY70" s="599"/>
      <c r="EZ70" s="602"/>
      <c r="FA70" s="602"/>
      <c r="FB70" s="602"/>
      <c r="FC70" s="602"/>
      <c r="FD70" s="784"/>
      <c r="FE70" s="784"/>
      <c r="FF70" s="784"/>
      <c r="FG70" s="784"/>
      <c r="FH70" s="602"/>
      <c r="FI70" s="556"/>
      <c r="FJ70" s="557"/>
      <c r="FK70" s="558"/>
      <c r="FL70" s="559"/>
      <c r="FM70" s="831"/>
      <c r="FR70" s="560"/>
      <c r="FS70" s="560"/>
      <c r="FT70" s="560"/>
      <c r="FU70" s="560"/>
      <c r="FV70" s="560"/>
    </row>
    <row r="71" spans="1:178" x14ac:dyDescent="0.2">
      <c r="A71" s="91"/>
      <c r="B71" s="476"/>
      <c r="C71" s="12"/>
      <c r="D71" s="17" t="s">
        <v>158</v>
      </c>
      <c r="E71" s="822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822">
        <v>6301.7431626530606</v>
      </c>
      <c r="BV71" s="822">
        <v>6399.3499030597659</v>
      </c>
      <c r="BW71" s="822">
        <v>6554.8066256822149</v>
      </c>
      <c r="BX71" s="577">
        <v>6652.6514495233232</v>
      </c>
      <c r="BY71" s="179">
        <v>6844.3874644548105</v>
      </c>
      <c r="BZ71" s="577">
        <v>6921.0928947303209</v>
      </c>
      <c r="CA71" s="577">
        <v>7003.6286940102036</v>
      </c>
      <c r="CB71" s="179">
        <v>7033.1177290364449</v>
      </c>
      <c r="CC71" s="577">
        <v>7082.9866066166187</v>
      </c>
      <c r="CD71" s="577">
        <v>7343.472604591836</v>
      </c>
      <c r="CE71" s="179">
        <v>7541.0014777011666</v>
      </c>
      <c r="CF71" s="577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54">
        <v>8066.7078304693887</v>
      </c>
      <c r="CM71" s="554">
        <v>8092.1894513396501</v>
      </c>
      <c r="CN71" s="554">
        <v>8241.0326061603446</v>
      </c>
      <c r="CO71" s="554">
        <v>8359.1609511938768</v>
      </c>
      <c r="CP71" s="549">
        <v>8395.2370253002846</v>
      </c>
      <c r="CQ71" s="549">
        <v>8486.860893332363</v>
      </c>
      <c r="CR71" s="549">
        <v>8627.0521460393593</v>
      </c>
      <c r="CS71" s="549">
        <v>8799.1935116836721</v>
      </c>
      <c r="CT71" s="550">
        <v>8952.7970093892145</v>
      </c>
      <c r="CU71" s="549">
        <v>9030.7322952448976</v>
      </c>
      <c r="CV71" s="549">
        <v>9208.3991900087476</v>
      </c>
      <c r="CW71" s="549">
        <v>9304.5268395685143</v>
      </c>
      <c r="CX71" s="549">
        <v>9370.7179520714253</v>
      </c>
      <c r="CY71" s="554">
        <v>9501.1320473294472</v>
      </c>
      <c r="CZ71" s="554">
        <v>9601.4832265903806</v>
      </c>
      <c r="DA71" s="549">
        <v>9714.9050087857158</v>
      </c>
      <c r="DB71" s="549">
        <v>9879.3987262055398</v>
      </c>
      <c r="DC71" s="549">
        <v>10186.698733927113</v>
      </c>
      <c r="DD71" s="549">
        <v>10399.379241587463</v>
      </c>
      <c r="DE71" s="549">
        <v>10490.81881032799</v>
      </c>
      <c r="DF71" s="549">
        <v>10688.92643548542</v>
      </c>
      <c r="DG71" s="552">
        <v>10825.876677151602</v>
      </c>
      <c r="DH71" s="549">
        <v>10864.138270371721</v>
      </c>
      <c r="DI71" s="553">
        <v>10956.988677946065</v>
      </c>
      <c r="DJ71" s="549">
        <v>11046.007548542273</v>
      </c>
      <c r="DK71" s="552">
        <v>11109.444303311953</v>
      </c>
      <c r="DL71" s="553">
        <v>11201.161560727405</v>
      </c>
      <c r="DM71" s="549">
        <v>11415.620025465012</v>
      </c>
      <c r="DN71" s="552">
        <v>11563.486618291541</v>
      </c>
      <c r="DO71" s="549">
        <v>11613.768194362972</v>
      </c>
      <c r="DP71" s="552">
        <v>11741.324279638484</v>
      </c>
      <c r="DQ71" s="549">
        <v>11841.374712792996</v>
      </c>
      <c r="DR71" s="552">
        <v>11719.136253791547</v>
      </c>
      <c r="DS71" s="553">
        <v>11735.645436962097</v>
      </c>
      <c r="DT71" s="553">
        <v>11781.530472962091</v>
      </c>
      <c r="DU71" s="549">
        <v>11916.121758212823</v>
      </c>
      <c r="DV71" s="549">
        <v>11775.911496042274</v>
      </c>
      <c r="DW71" s="552">
        <v>11804.072061036442</v>
      </c>
      <c r="DX71" s="549">
        <v>11863.386176906704</v>
      </c>
      <c r="DY71" s="552">
        <v>12033.854825032069</v>
      </c>
      <c r="DZ71" s="549">
        <v>12230.058449301749</v>
      </c>
      <c r="EA71" s="549">
        <v>12296.305557857144</v>
      </c>
      <c r="EB71" s="552">
        <v>12262.567077619535</v>
      </c>
      <c r="EC71" s="549">
        <v>12320.281447033527</v>
      </c>
      <c r="ED71" s="549">
        <v>12421.678068918367</v>
      </c>
      <c r="EE71" s="552">
        <v>12748.054561935855</v>
      </c>
      <c r="EF71" s="549">
        <v>12865.288072074343</v>
      </c>
      <c r="EG71" s="552">
        <v>12953.385938526233</v>
      </c>
      <c r="EH71" s="553">
        <v>12811.50835588775</v>
      </c>
      <c r="EI71" s="553">
        <v>12899.736850282803</v>
      </c>
      <c r="EJ71" s="549">
        <v>13508.385759367349</v>
      </c>
      <c r="EK71" s="554">
        <v>13484.566729756561</v>
      </c>
      <c r="EL71" s="549">
        <v>13486.778857876088</v>
      </c>
      <c r="EM71" s="552">
        <v>13563.273395755101</v>
      </c>
      <c r="EN71" s="549">
        <v>13563.055813118077</v>
      </c>
      <c r="EO71" s="552">
        <v>13599.249018911085</v>
      </c>
      <c r="EP71" s="549">
        <v>13593.197386336735</v>
      </c>
      <c r="EQ71" s="555">
        <v>13698.988590819245</v>
      </c>
      <c r="ER71" s="550">
        <v>13859.493585760933</v>
      </c>
      <c r="ES71" s="549">
        <v>13892.106587537903</v>
      </c>
      <c r="ET71" s="549">
        <v>13929.970907207002</v>
      </c>
      <c r="EU71" s="554">
        <v>13977.449624712828</v>
      </c>
      <c r="EV71" s="549">
        <v>14179.441557032067</v>
      </c>
      <c r="EW71" s="554">
        <v>14282.873956387759</v>
      </c>
      <c r="EX71" s="549">
        <v>14311.821979415454</v>
      </c>
      <c r="EY71" s="549">
        <v>14346.444317424202</v>
      </c>
      <c r="EZ71" s="554">
        <v>14364.609954427115</v>
      </c>
      <c r="FA71" s="554">
        <v>14526.536977002908</v>
      </c>
      <c r="FB71" s="554">
        <v>14611.126645909615</v>
      </c>
      <c r="FC71" s="554">
        <v>14596.531616029148</v>
      </c>
      <c r="FD71" s="552">
        <v>14597.475292103494</v>
      </c>
      <c r="FE71" s="552">
        <v>14619.383647158889</v>
      </c>
      <c r="FF71" s="552">
        <v>14624.435210448972</v>
      </c>
      <c r="FG71" s="552">
        <v>14620.095643718654</v>
      </c>
      <c r="FH71" s="554">
        <v>14635.856333243435</v>
      </c>
      <c r="FI71" s="561">
        <v>39.324717214287375</v>
      </c>
      <c r="FJ71" s="557">
        <v>100.26941137969449</v>
      </c>
      <c r="FK71" s="558"/>
      <c r="FL71" s="559"/>
      <c r="FM71" s="831"/>
      <c r="FR71" s="560"/>
      <c r="FS71" s="560"/>
      <c r="FT71" s="560"/>
      <c r="FU71" s="560"/>
      <c r="FV71" s="560"/>
    </row>
    <row r="72" spans="1:178" x14ac:dyDescent="0.2">
      <c r="A72" s="91"/>
      <c r="B72" s="476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99">
        <v>93.093941730592007</v>
      </c>
      <c r="CQ72" s="599">
        <v>93.230175017155958</v>
      </c>
      <c r="CR72" s="599">
        <v>93.481999363786613</v>
      </c>
      <c r="CS72" s="599">
        <v>93.646839188298941</v>
      </c>
      <c r="CT72" s="600">
        <v>93.687818836045338</v>
      </c>
      <c r="CU72" s="599">
        <v>93.846312330945096</v>
      </c>
      <c r="CV72" s="599">
        <v>94.052183866199996</v>
      </c>
      <c r="CW72" s="599">
        <v>94.149454930458305</v>
      </c>
      <c r="CX72" s="707">
        <v>94.202477025123528</v>
      </c>
      <c r="CY72" s="706">
        <v>94.221490319221473</v>
      </c>
      <c r="CZ72" s="706">
        <v>93.995575509723608</v>
      </c>
      <c r="DA72" s="707">
        <v>94.241632376564098</v>
      </c>
      <c r="DB72" s="707">
        <v>94.41610527094727</v>
      </c>
      <c r="DC72" s="707">
        <v>94.63153942037043</v>
      </c>
      <c r="DD72" s="707">
        <v>94.782330870691851</v>
      </c>
      <c r="DE72" s="707">
        <v>94.797838218250803</v>
      </c>
      <c r="DF72" s="707">
        <v>94.943284740854381</v>
      </c>
      <c r="DG72" s="823">
        <v>95.084514642433575</v>
      </c>
      <c r="DH72" s="707">
        <v>95.099787166941738</v>
      </c>
      <c r="DI72" s="785">
        <v>95.144366876512805</v>
      </c>
      <c r="DJ72" s="599">
        <v>95.152851400978051</v>
      </c>
      <c r="DK72" s="784">
        <v>95.184650532956567</v>
      </c>
      <c r="DL72" s="785">
        <v>95.264720542762191</v>
      </c>
      <c r="DM72" s="599">
        <v>95.38768288932215</v>
      </c>
      <c r="DN72" s="784">
        <v>95.394426895238567</v>
      </c>
      <c r="DO72" s="599">
        <v>95.533652558009479</v>
      </c>
      <c r="DP72" s="784">
        <v>95.652630842372517</v>
      </c>
      <c r="DQ72" s="599">
        <v>95.824982609929606</v>
      </c>
      <c r="DR72" s="784">
        <v>95.862831974179784</v>
      </c>
      <c r="DS72" s="785">
        <v>95.95174406657614</v>
      </c>
      <c r="DT72" s="785">
        <v>95.952235208149901</v>
      </c>
      <c r="DU72" s="599">
        <v>95.8701918433174</v>
      </c>
      <c r="DV72" s="599">
        <v>95.803027378918188</v>
      </c>
      <c r="DW72" s="784">
        <v>95.824050011209934</v>
      </c>
      <c r="DX72" s="599">
        <v>95.85537775552659</v>
      </c>
      <c r="DY72" s="784">
        <v>95.907345500227947</v>
      </c>
      <c r="DZ72" s="599">
        <v>95.746935532768774</v>
      </c>
      <c r="EA72" s="599">
        <v>95.66693203111312</v>
      </c>
      <c r="EB72" s="784">
        <v>95.633644537147518</v>
      </c>
      <c r="EC72" s="599">
        <v>95.499120623825775</v>
      </c>
      <c r="ED72" s="599">
        <v>95.510781061179358</v>
      </c>
      <c r="EE72" s="784">
        <v>95.218905453427467</v>
      </c>
      <c r="EF72" s="824">
        <v>94.90036537528141</v>
      </c>
      <c r="EG72" s="825">
        <v>94.773920626774341</v>
      </c>
      <c r="EH72" s="826">
        <v>94.616219713256129</v>
      </c>
      <c r="EI72" s="826">
        <v>94.452880274960009</v>
      </c>
      <c r="EJ72" s="824">
        <v>94.514061020659838</v>
      </c>
      <c r="EK72" s="827">
        <v>94.636948209767922</v>
      </c>
      <c r="EL72" s="824">
        <v>94.681797524858382</v>
      </c>
      <c r="EM72" s="825">
        <v>94.531947741261163</v>
      </c>
      <c r="EN72" s="824">
        <v>94.413144970021378</v>
      </c>
      <c r="EO72" s="825">
        <v>94.413424356512081</v>
      </c>
      <c r="EP72" s="824">
        <v>94.405545962088283</v>
      </c>
      <c r="EQ72" s="828">
        <v>94.356047653974173</v>
      </c>
      <c r="ER72" s="829">
        <v>94.291367652447349</v>
      </c>
      <c r="ES72" s="824">
        <v>94.195499369036952</v>
      </c>
      <c r="ET72" s="824">
        <v>94.159169063790984</v>
      </c>
      <c r="EU72" s="827">
        <v>94.078767581491562</v>
      </c>
      <c r="EV72" s="824">
        <v>93.005843368962488</v>
      </c>
      <c r="EW72" s="827">
        <v>93.25962561996387</v>
      </c>
      <c r="EX72" s="824">
        <v>92.960270187774881</v>
      </c>
      <c r="EY72" s="824">
        <v>92.984992805401021</v>
      </c>
      <c r="EZ72" s="827">
        <v>92.868654068619378</v>
      </c>
      <c r="FA72" s="827">
        <v>92.895720852353648</v>
      </c>
      <c r="FB72" s="827">
        <v>92.730567225134081</v>
      </c>
      <c r="FC72" s="827">
        <v>92.737585140041887</v>
      </c>
      <c r="FD72" s="830">
        <v>92.744479680254955</v>
      </c>
      <c r="FE72" s="830">
        <v>92.755746542496112</v>
      </c>
      <c r="FF72" s="830">
        <v>92.743811070972058</v>
      </c>
      <c r="FG72" s="830">
        <v>92.723216154292203</v>
      </c>
      <c r="FH72" s="827">
        <v>92.724342984106173</v>
      </c>
      <c r="FI72" s="703">
        <v>-1.3242155935714095E-2</v>
      </c>
      <c r="FJ72" s="557">
        <v>99.985720831617826</v>
      </c>
      <c r="FK72" s="558"/>
      <c r="FL72" s="559"/>
      <c r="FM72" s="831"/>
      <c r="FR72" s="560"/>
      <c r="FS72" s="560"/>
      <c r="FT72" s="560"/>
      <c r="FU72" s="560"/>
      <c r="FV72" s="560"/>
    </row>
    <row r="73" spans="1:178" ht="3" customHeight="1" x14ac:dyDescent="0.2">
      <c r="A73" s="91"/>
      <c r="B73" s="476"/>
      <c r="C73" s="12"/>
      <c r="D73" s="17"/>
      <c r="E73" s="822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822"/>
      <c r="BV73" s="822"/>
      <c r="BW73" s="822"/>
      <c r="BX73" s="577"/>
      <c r="BY73" s="179"/>
      <c r="BZ73" s="577"/>
      <c r="CA73" s="577"/>
      <c r="CB73" s="179"/>
      <c r="CC73" s="577"/>
      <c r="CD73" s="577"/>
      <c r="CE73" s="179"/>
      <c r="CF73" s="577"/>
      <c r="CG73" s="179"/>
      <c r="CH73" s="179"/>
      <c r="CI73" s="179"/>
      <c r="CJ73" s="179"/>
      <c r="CK73" s="179"/>
      <c r="CL73" s="554"/>
      <c r="CM73" s="554"/>
      <c r="CN73" s="554"/>
      <c r="CO73" s="554"/>
      <c r="CP73" s="549"/>
      <c r="CQ73" s="549"/>
      <c r="CR73" s="549"/>
      <c r="CS73" s="549"/>
      <c r="CT73" s="550"/>
      <c r="CU73" s="549"/>
      <c r="CV73" s="549"/>
      <c r="CW73" s="549"/>
      <c r="CX73" s="549"/>
      <c r="CY73" s="554"/>
      <c r="CZ73" s="554"/>
      <c r="DA73" s="549"/>
      <c r="DB73" s="549"/>
      <c r="DC73" s="549"/>
      <c r="DD73" s="549"/>
      <c r="DE73" s="549"/>
      <c r="DF73" s="549"/>
      <c r="DG73" s="552"/>
      <c r="DH73" s="549"/>
      <c r="DI73" s="839"/>
      <c r="DJ73" s="707"/>
      <c r="DK73" s="823"/>
      <c r="DL73" s="839"/>
      <c r="DM73" s="707"/>
      <c r="DN73" s="823"/>
      <c r="DO73" s="707"/>
      <c r="DP73" s="823"/>
      <c r="DQ73" s="707"/>
      <c r="DR73" s="823"/>
      <c r="DS73" s="839"/>
      <c r="DT73" s="839"/>
      <c r="DU73" s="707"/>
      <c r="DV73" s="707"/>
      <c r="DW73" s="823"/>
      <c r="DX73" s="707"/>
      <c r="DY73" s="823"/>
      <c r="DZ73" s="707"/>
      <c r="EA73" s="707"/>
      <c r="EB73" s="823"/>
      <c r="EC73" s="707"/>
      <c r="ED73" s="707"/>
      <c r="EE73" s="823"/>
      <c r="EF73" s="707"/>
      <c r="EG73" s="823"/>
      <c r="EH73" s="839"/>
      <c r="EI73" s="839"/>
      <c r="EJ73" s="707"/>
      <c r="EK73" s="706"/>
      <c r="EL73" s="707"/>
      <c r="EM73" s="823"/>
      <c r="EN73" s="707"/>
      <c r="EO73" s="823"/>
      <c r="EP73" s="707"/>
      <c r="EQ73" s="840"/>
      <c r="ER73" s="708"/>
      <c r="ES73" s="707"/>
      <c r="ET73" s="707"/>
      <c r="EU73" s="706"/>
      <c r="EV73" s="707"/>
      <c r="EW73" s="706"/>
      <c r="EX73" s="707"/>
      <c r="EY73" s="707"/>
      <c r="EZ73" s="706"/>
      <c r="FA73" s="706"/>
      <c r="FB73" s="706"/>
      <c r="FC73" s="706"/>
      <c r="FD73" s="823"/>
      <c r="FE73" s="823"/>
      <c r="FF73" s="823"/>
      <c r="FG73" s="823"/>
      <c r="FH73" s="706"/>
      <c r="FI73" s="556"/>
      <c r="FJ73" s="557"/>
      <c r="FK73" s="558"/>
      <c r="FL73" s="559"/>
      <c r="FM73" s="831"/>
      <c r="FR73" s="560"/>
      <c r="FS73" s="560"/>
      <c r="FT73" s="560"/>
      <c r="FU73" s="560"/>
      <c r="FV73" s="560"/>
    </row>
    <row r="74" spans="1:178" x14ac:dyDescent="0.2">
      <c r="A74" s="91"/>
      <c r="B74" s="476"/>
      <c r="C74" s="12"/>
      <c r="D74" s="17" t="s">
        <v>159</v>
      </c>
      <c r="E74" s="822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822">
        <v>405.38089125947522</v>
      </c>
      <c r="BV74" s="822">
        <v>434.95026899708461</v>
      </c>
      <c r="BW74" s="822">
        <v>427.43599070408169</v>
      </c>
      <c r="BX74" s="577">
        <v>476.37680942274056</v>
      </c>
      <c r="BY74" s="179">
        <v>486.62838875947517</v>
      </c>
      <c r="BZ74" s="577">
        <v>478.35998658892129</v>
      </c>
      <c r="CA74" s="577">
        <v>504.02662524927098</v>
      </c>
      <c r="CB74" s="179">
        <v>493.19023634839658</v>
      </c>
      <c r="CC74" s="577">
        <v>502.41885803206992</v>
      </c>
      <c r="CD74" s="577">
        <v>484.47723956559776</v>
      </c>
      <c r="CE74" s="179">
        <v>485.53255023032057</v>
      </c>
      <c r="CF74" s="577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54">
        <v>659.88515786734695</v>
      </c>
      <c r="CM74" s="554">
        <v>670.04036210349864</v>
      </c>
      <c r="CN74" s="554">
        <v>669.85166983200975</v>
      </c>
      <c r="CO74" s="554">
        <v>688.41557006705534</v>
      </c>
      <c r="CP74" s="549">
        <v>700.16594036116408</v>
      </c>
      <c r="CQ74" s="549">
        <v>720.71490774052472</v>
      </c>
      <c r="CR74" s="549">
        <v>740.09245075510194</v>
      </c>
      <c r="CS74" s="549">
        <v>773.42875033673477</v>
      </c>
      <c r="CT74" s="550">
        <v>777.005704313411</v>
      </c>
      <c r="CU74" s="549">
        <v>763.56116309037918</v>
      </c>
      <c r="CV74" s="549">
        <v>807.70621119533541</v>
      </c>
      <c r="CW74" s="599">
        <v>821.24991537317783</v>
      </c>
      <c r="CX74" s="549">
        <v>836.30496353644298</v>
      </c>
      <c r="CY74" s="554">
        <v>840.73932420262383</v>
      </c>
      <c r="CZ74" s="554">
        <v>859.87531311370253</v>
      </c>
      <c r="DA74" s="549">
        <v>992.18400514285713</v>
      </c>
      <c r="DB74" s="549">
        <v>869.95663539358566</v>
      </c>
      <c r="DC74" s="549">
        <v>871.37504733965022</v>
      </c>
      <c r="DD74" s="549">
        <v>866.25432258454782</v>
      </c>
      <c r="DE74" s="549">
        <v>861.88694789212821</v>
      </c>
      <c r="DF74" s="549">
        <v>838.02416408454803</v>
      </c>
      <c r="DG74" s="552">
        <v>816.69795069825068</v>
      </c>
      <c r="DH74" s="549">
        <v>821.81566018513126</v>
      </c>
      <c r="DI74" s="553">
        <v>840.65507998833823</v>
      </c>
      <c r="DJ74" s="549">
        <v>813.77057235714267</v>
      </c>
      <c r="DK74" s="552">
        <v>821.21972677551014</v>
      </c>
      <c r="DL74" s="553">
        <v>806.82631300583114</v>
      </c>
      <c r="DM74" s="549">
        <v>819.50979774052473</v>
      </c>
      <c r="DN74" s="552">
        <v>794.93372671428563</v>
      </c>
      <c r="DO74" s="549">
        <v>789.56044776676379</v>
      </c>
      <c r="DP74" s="552">
        <v>806.01877738338192</v>
      </c>
      <c r="DQ74" s="549">
        <v>798.70993481778407</v>
      </c>
      <c r="DR74" s="552">
        <v>806.0895524271134</v>
      </c>
      <c r="DS74" s="553">
        <v>795.63881620553923</v>
      </c>
      <c r="DT74" s="553">
        <v>770.13652011043541</v>
      </c>
      <c r="DU74" s="549">
        <v>796.39482053207007</v>
      </c>
      <c r="DV74" s="549">
        <v>768.50806732653064</v>
      </c>
      <c r="DW74" s="552">
        <v>785.74402783527682</v>
      </c>
      <c r="DX74" s="549">
        <v>781.7655244329444</v>
      </c>
      <c r="DY74" s="552">
        <v>762.65599360349859</v>
      </c>
      <c r="DZ74" s="549">
        <v>762.35742529154527</v>
      </c>
      <c r="EA74" s="549">
        <v>755.71063659475226</v>
      </c>
      <c r="EB74" s="552">
        <v>756.06545337609339</v>
      </c>
      <c r="EC74" s="549">
        <v>756.22328975655955</v>
      </c>
      <c r="ED74" s="549">
        <v>783.44434451311929</v>
      </c>
      <c r="EE74" s="552">
        <v>780.70447354921066</v>
      </c>
      <c r="EF74" s="549">
        <v>803.79992151603517</v>
      </c>
      <c r="EG74" s="552">
        <v>794.67219992093101</v>
      </c>
      <c r="EH74" s="553">
        <v>803.20610170227212</v>
      </c>
      <c r="EI74" s="553">
        <v>813.70925950728861</v>
      </c>
      <c r="EJ74" s="549">
        <v>798.09012295626849</v>
      </c>
      <c r="EK74" s="554">
        <v>760.27919149416903</v>
      </c>
      <c r="EL74" s="549">
        <v>807.32269097230335</v>
      </c>
      <c r="EM74" s="552">
        <v>844.9075092244899</v>
      </c>
      <c r="EN74" s="549">
        <v>845.14011665743442</v>
      </c>
      <c r="EO74" s="552">
        <v>863.12196719241979</v>
      </c>
      <c r="EP74" s="549">
        <v>875.73437212827957</v>
      </c>
      <c r="EQ74" s="555">
        <v>971.5306788163266</v>
      </c>
      <c r="ER74" s="550">
        <v>970.76605741836738</v>
      </c>
      <c r="ES74" s="549">
        <v>979.19501008600571</v>
      </c>
      <c r="ET74" s="549">
        <v>976.91517313848408</v>
      </c>
      <c r="EU74" s="554">
        <v>951.31137678425648</v>
      </c>
      <c r="EV74" s="549">
        <v>938.04609879154521</v>
      </c>
      <c r="EW74" s="554">
        <v>938.53070976967922</v>
      </c>
      <c r="EX74" s="549">
        <v>942.35411135422737</v>
      </c>
      <c r="EY74" s="549">
        <v>930.10292459329457</v>
      </c>
      <c r="EZ74" s="554">
        <v>935.77004986151621</v>
      </c>
      <c r="FA74" s="554">
        <v>891.9070785142253</v>
      </c>
      <c r="FB74" s="554">
        <v>892.49879682034771</v>
      </c>
      <c r="FC74" s="554">
        <v>891.12771854046434</v>
      </c>
      <c r="FD74" s="552">
        <v>888.33259360460443</v>
      </c>
      <c r="FE74" s="552">
        <v>882.82068238448767</v>
      </c>
      <c r="FF74" s="552">
        <v>881.7586363188899</v>
      </c>
      <c r="FG74" s="552">
        <v>883.38467041218462</v>
      </c>
      <c r="FH74" s="554">
        <v>883.89493921830672</v>
      </c>
      <c r="FI74" s="561">
        <v>-7.2327793221576258</v>
      </c>
      <c r="FJ74" s="557">
        <v>99.188356598984058</v>
      </c>
      <c r="FK74" s="558"/>
      <c r="FL74" s="559"/>
      <c r="FM74" s="831"/>
      <c r="FR74" s="560"/>
      <c r="FS74" s="560"/>
      <c r="FT74" s="560"/>
      <c r="FU74" s="560"/>
      <c r="FV74" s="560"/>
    </row>
    <row r="75" spans="1:178" ht="12.75" customHeight="1" x14ac:dyDescent="0.2">
      <c r="A75" s="91"/>
      <c r="B75" s="476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844">
        <v>81.654024000426801</v>
      </c>
      <c r="CQ75" s="844">
        <v>78.651710711815142</v>
      </c>
      <c r="CR75" s="844">
        <v>79.748654767907894</v>
      </c>
      <c r="CS75" s="844">
        <v>80.746927285927001</v>
      </c>
      <c r="CT75" s="845">
        <v>83.485873739736448</v>
      </c>
      <c r="CU75" s="373">
        <v>82.867194506648929</v>
      </c>
      <c r="CV75" s="844">
        <v>81.145974882677194</v>
      </c>
      <c r="CW75" s="844">
        <v>81.43535393647781</v>
      </c>
      <c r="CX75" s="707">
        <v>81.785091568142548</v>
      </c>
      <c r="CY75" s="706">
        <v>82.002591286295186</v>
      </c>
      <c r="CZ75" s="706">
        <v>79.345218076674044</v>
      </c>
      <c r="DA75" s="707">
        <v>70.250922481918593</v>
      </c>
      <c r="DB75" s="707">
        <v>79.689977572326015</v>
      </c>
      <c r="DC75" s="707">
        <v>79.637943665419016</v>
      </c>
      <c r="DD75" s="707">
        <v>79.509780260590333</v>
      </c>
      <c r="DE75" s="707">
        <v>79.566499182299793</v>
      </c>
      <c r="DF75" s="707">
        <v>82.181660964433149</v>
      </c>
      <c r="DG75" s="823">
        <v>81.883955420009798</v>
      </c>
      <c r="DH75" s="707">
        <v>81.856613310880917</v>
      </c>
      <c r="DI75" s="785">
        <v>79.403270155672502</v>
      </c>
      <c r="DJ75" s="599">
        <v>80.090511639472965</v>
      </c>
      <c r="DK75" s="784">
        <v>80.631863444211234</v>
      </c>
      <c r="DL75" s="785">
        <v>79.956448200285607</v>
      </c>
      <c r="DM75" s="599">
        <v>80.197416282978153</v>
      </c>
      <c r="DN75" s="784">
        <v>81.820356527956591</v>
      </c>
      <c r="DO75" s="599">
        <v>82.035594897321104</v>
      </c>
      <c r="DP75" s="784">
        <v>81.858201861896262</v>
      </c>
      <c r="DQ75" s="599">
        <v>81.405793681889421</v>
      </c>
      <c r="DR75" s="784">
        <v>81.906115052378127</v>
      </c>
      <c r="DS75" s="785">
        <v>82.182126966252184</v>
      </c>
      <c r="DT75" s="785">
        <v>81.545238205963614</v>
      </c>
      <c r="DU75" s="599">
        <v>82.178421993877464</v>
      </c>
      <c r="DV75" s="599">
        <v>83.369853260441218</v>
      </c>
      <c r="DW75" s="784">
        <v>83.199008134013255</v>
      </c>
      <c r="DX75" s="599">
        <v>83.589980156819678</v>
      </c>
      <c r="DY75" s="784">
        <v>83.560582886824292</v>
      </c>
      <c r="DZ75" s="599">
        <v>83.415921855005379</v>
      </c>
      <c r="EA75" s="599">
        <v>83.509698772414069</v>
      </c>
      <c r="EB75" s="784">
        <v>83.211993499329949</v>
      </c>
      <c r="EC75" s="599">
        <v>83.540000978052674</v>
      </c>
      <c r="ED75" s="599">
        <v>80.971395377825701</v>
      </c>
      <c r="EE75" s="784">
        <v>81.166978986345867</v>
      </c>
      <c r="EF75" s="824">
        <v>78.101935628665103</v>
      </c>
      <c r="EG75" s="825">
        <v>78.601930587801277</v>
      </c>
      <c r="EH75" s="826">
        <v>78.762716115594458</v>
      </c>
      <c r="EI75" s="826">
        <v>78.539659434508025</v>
      </c>
      <c r="EJ75" s="824">
        <v>77.826197874531601</v>
      </c>
      <c r="EK75" s="827">
        <v>78.133445541322672</v>
      </c>
      <c r="EL75" s="824">
        <v>79.754461068624749</v>
      </c>
      <c r="EM75" s="825">
        <v>80.313382026555473</v>
      </c>
      <c r="EN75" s="824">
        <v>80.567264480416142</v>
      </c>
      <c r="EO75" s="825">
        <v>81.224656484417068</v>
      </c>
      <c r="EP75" s="824">
        <v>80.962285409328345</v>
      </c>
      <c r="EQ75" s="828">
        <v>76.770438281914593</v>
      </c>
      <c r="ER75" s="829">
        <v>77.020815786316845</v>
      </c>
      <c r="ES75" s="824">
        <v>77.197341917800415</v>
      </c>
      <c r="ET75" s="824">
        <v>77.104586239754326</v>
      </c>
      <c r="EU75" s="827">
        <v>76.407743594160578</v>
      </c>
      <c r="EV75" s="824">
        <v>76.119838367506873</v>
      </c>
      <c r="EW75" s="827">
        <v>76.328081200217937</v>
      </c>
      <c r="EX75" s="824">
        <v>77.055669976820298</v>
      </c>
      <c r="EY75" s="824">
        <v>77.121870573225308</v>
      </c>
      <c r="EZ75" s="827">
        <v>77.728410575085732</v>
      </c>
      <c r="FA75" s="827">
        <v>77.415825736655151</v>
      </c>
      <c r="FB75" s="827">
        <v>77.198606827179574</v>
      </c>
      <c r="FC75" s="827">
        <v>77.236058143360097</v>
      </c>
      <c r="FD75" s="830">
        <v>77.392477829888946</v>
      </c>
      <c r="FE75" s="830">
        <v>77.301408968175295</v>
      </c>
      <c r="FF75" s="830">
        <v>77.207420795990132</v>
      </c>
      <c r="FG75" s="830">
        <v>77.154873570154678</v>
      </c>
      <c r="FH75" s="827">
        <v>76.875262343094846</v>
      </c>
      <c r="FI75" s="561">
        <v>-0.36079580026525093</v>
      </c>
      <c r="FJ75" s="557">
        <v>99.532866113395428</v>
      </c>
      <c r="FK75" s="558"/>
      <c r="FL75" s="559"/>
      <c r="FM75" s="831"/>
      <c r="FR75" s="560"/>
      <c r="FS75" s="560"/>
      <c r="FT75" s="560"/>
      <c r="FU75" s="560"/>
      <c r="FV75" s="560"/>
    </row>
    <row r="76" spans="1:178" s="863" customFormat="1" ht="4.5" customHeight="1" x14ac:dyDescent="0.2">
      <c r="A76" s="91"/>
      <c r="B76" s="476"/>
      <c r="C76" s="160"/>
      <c r="D76" s="17"/>
      <c r="E76" s="848"/>
      <c r="F76" s="849"/>
      <c r="G76" s="849"/>
      <c r="H76" s="849"/>
      <c r="I76" s="849"/>
      <c r="J76" s="849"/>
      <c r="K76" s="849"/>
      <c r="L76" s="849"/>
      <c r="M76" s="850"/>
      <c r="N76" s="849"/>
      <c r="O76" s="849"/>
      <c r="P76" s="850"/>
      <c r="Q76" s="849"/>
      <c r="R76" s="849"/>
      <c r="S76" s="851"/>
      <c r="T76" s="852"/>
      <c r="U76" s="851"/>
      <c r="V76" s="851"/>
      <c r="W76" s="851"/>
      <c r="X76" s="852"/>
      <c r="Y76" s="852"/>
      <c r="Z76" s="851"/>
      <c r="AA76" s="851"/>
      <c r="AB76" s="851"/>
      <c r="AC76" s="852"/>
      <c r="AD76" s="851"/>
      <c r="AE76" s="852"/>
      <c r="AF76" s="852"/>
      <c r="AG76" s="852"/>
      <c r="AH76" s="852"/>
      <c r="AI76" s="852"/>
      <c r="AJ76" s="852"/>
      <c r="AK76" s="852"/>
      <c r="AL76" s="852"/>
      <c r="AM76" s="852"/>
      <c r="AN76" s="852"/>
      <c r="AO76" s="852"/>
      <c r="AP76" s="852"/>
      <c r="AQ76" s="852"/>
      <c r="AR76" s="852"/>
      <c r="AS76" s="852"/>
      <c r="AT76" s="852"/>
      <c r="AU76" s="852"/>
      <c r="AV76" s="853"/>
      <c r="AW76" s="852"/>
      <c r="AX76" s="852"/>
      <c r="AY76" s="852"/>
      <c r="AZ76" s="852"/>
      <c r="BA76" s="852"/>
      <c r="BB76" s="852"/>
      <c r="BC76" s="852"/>
      <c r="BD76" s="852"/>
      <c r="BE76" s="852"/>
      <c r="BF76" s="852"/>
      <c r="BG76" s="852"/>
      <c r="BH76" s="852"/>
      <c r="BI76" s="852"/>
      <c r="BJ76" s="853"/>
      <c r="BK76" s="852"/>
      <c r="BL76" s="854"/>
      <c r="BM76" s="852"/>
      <c r="BN76" s="852"/>
      <c r="BO76" s="852"/>
      <c r="BP76" s="852"/>
      <c r="BQ76" s="852"/>
      <c r="BR76" s="852"/>
      <c r="BS76" s="854"/>
      <c r="BT76" s="852"/>
      <c r="BU76" s="855"/>
      <c r="BV76" s="855"/>
      <c r="BW76" s="855"/>
      <c r="BX76" s="855"/>
      <c r="BY76" s="852"/>
      <c r="BZ76" s="855"/>
      <c r="CA76" s="855"/>
      <c r="CB76" s="852"/>
      <c r="CC76" s="855"/>
      <c r="CD76" s="855"/>
      <c r="CE76" s="852"/>
      <c r="CF76" s="855"/>
      <c r="CG76" s="852"/>
      <c r="CH76" s="852"/>
      <c r="CI76" s="852"/>
      <c r="CJ76" s="852"/>
      <c r="CK76" s="852"/>
      <c r="CL76" s="856"/>
      <c r="CM76" s="856"/>
      <c r="CN76" s="856"/>
      <c r="CO76" s="856"/>
      <c r="CP76" s="852"/>
      <c r="CQ76" s="852"/>
      <c r="CR76" s="852"/>
      <c r="CS76" s="852"/>
      <c r="CT76" s="855"/>
      <c r="CU76" s="857"/>
      <c r="CV76" s="857"/>
      <c r="CW76" s="857"/>
      <c r="CX76" s="857"/>
      <c r="CY76" s="858"/>
      <c r="CZ76" s="858"/>
      <c r="DA76" s="857"/>
      <c r="DB76" s="857"/>
      <c r="DC76" s="857"/>
      <c r="DD76" s="857"/>
      <c r="DE76" s="857"/>
      <c r="DF76" s="857"/>
      <c r="DG76" s="859"/>
      <c r="DH76" s="857"/>
      <c r="DI76" s="857"/>
      <c r="DJ76" s="857"/>
      <c r="DK76" s="860"/>
      <c r="DL76" s="860"/>
      <c r="DM76" s="857"/>
      <c r="DN76" s="859"/>
      <c r="DO76" s="857"/>
      <c r="DP76" s="859"/>
      <c r="DQ76" s="857"/>
      <c r="DR76" s="859"/>
      <c r="DS76" s="860"/>
      <c r="DT76" s="860"/>
      <c r="DU76" s="857"/>
      <c r="DV76" s="857"/>
      <c r="DW76" s="859"/>
      <c r="DX76" s="857"/>
      <c r="DY76" s="859"/>
      <c r="DZ76" s="857"/>
      <c r="EA76" s="857"/>
      <c r="EB76" s="859"/>
      <c r="EC76" s="857"/>
      <c r="ED76" s="857"/>
      <c r="EE76" s="859"/>
      <c r="EF76" s="857"/>
      <c r="EG76" s="859"/>
      <c r="EH76" s="860"/>
      <c r="EI76" s="860"/>
      <c r="EJ76" s="857"/>
      <c r="EK76" s="858"/>
      <c r="EL76" s="857"/>
      <c r="EM76" s="859"/>
      <c r="EN76" s="857"/>
      <c r="EO76" s="859"/>
      <c r="EP76" s="857"/>
      <c r="EQ76" s="861"/>
      <c r="ER76" s="862"/>
      <c r="ES76" s="857"/>
      <c r="ET76" s="857"/>
      <c r="EU76" s="858"/>
      <c r="EV76" s="857"/>
      <c r="EW76" s="858"/>
      <c r="EX76" s="857"/>
      <c r="EY76" s="857"/>
      <c r="EZ76" s="858"/>
      <c r="FA76" s="858"/>
      <c r="FB76" s="858"/>
      <c r="FC76" s="858"/>
      <c r="FD76" s="859"/>
      <c r="FE76" s="859"/>
      <c r="FF76" s="859"/>
      <c r="FG76" s="859"/>
      <c r="FH76" s="858"/>
      <c r="FI76" s="860"/>
      <c r="FJ76" s="858"/>
      <c r="FK76" s="558"/>
      <c r="FL76" s="559"/>
      <c r="FM76" s="831"/>
      <c r="FR76" s="560"/>
      <c r="FS76" s="560"/>
      <c r="FT76" s="560"/>
      <c r="FU76" s="560"/>
      <c r="FV76" s="560"/>
    </row>
    <row r="77" spans="1:178" ht="13.9" customHeight="1" x14ac:dyDescent="0.2">
      <c r="A77" s="91"/>
      <c r="B77" s="476"/>
      <c r="C77" s="12"/>
      <c r="D77" s="17" t="s">
        <v>138</v>
      </c>
      <c r="E77" s="776">
        <v>1148.2659758393113</v>
      </c>
      <c r="F77" s="776">
        <v>1199.5491606097562</v>
      </c>
      <c r="G77" s="771">
        <v>1268.2344019799139</v>
      </c>
      <c r="H77" s="771">
        <v>1289.8840381721664</v>
      </c>
      <c r="I77" s="771">
        <v>1261.8344954533716</v>
      </c>
      <c r="J77" s="771">
        <v>1272.0388832166427</v>
      </c>
      <c r="K77" s="771">
        <v>1488.1272882677904</v>
      </c>
      <c r="L77" s="771">
        <v>1575.8594724112627</v>
      </c>
      <c r="M77" s="772">
        <v>1726.4752695203015</v>
      </c>
      <c r="N77" s="771">
        <v>1968.7783376236011</v>
      </c>
      <c r="O77" s="771">
        <v>2170.3558116666427</v>
      </c>
      <c r="P77" s="773">
        <v>2128.5375313223099</v>
      </c>
      <c r="Q77" s="103">
        <v>2264.5570395174318</v>
      </c>
      <c r="R77" s="103">
        <v>2584.9568890454093</v>
      </c>
      <c r="S77" s="574">
        <v>2725.300504540387</v>
      </c>
      <c r="T77" s="574">
        <v>2707.3071042534434</v>
      </c>
      <c r="U77" s="574">
        <v>2455.1000741248208</v>
      </c>
      <c r="V77" s="574">
        <v>2409.6303022582497</v>
      </c>
      <c r="W77" s="574">
        <v>2232.8305425939743</v>
      </c>
      <c r="X77" s="574">
        <v>2063.8955354203731</v>
      </c>
      <c r="Y77" s="574">
        <v>2015.3622668579628</v>
      </c>
      <c r="Z77" s="574">
        <v>1985.684791965567</v>
      </c>
      <c r="AA77" s="574">
        <v>1768.4111908177899</v>
      </c>
      <c r="AB77" s="574">
        <v>1764.2492816091999</v>
      </c>
      <c r="AC77" s="574">
        <v>1745.7023054755</v>
      </c>
      <c r="AD77" s="574">
        <v>1747.0525936599399</v>
      </c>
      <c r="AE77" s="574">
        <v>1917.7287572254334</v>
      </c>
      <c r="AF77" s="574">
        <v>1937.64178405797</v>
      </c>
      <c r="AG77" s="574">
        <v>1582.325689404935</v>
      </c>
      <c r="AH77" s="574">
        <v>1434.8944847605226</v>
      </c>
      <c r="AI77" s="574">
        <v>1564.6023255813955</v>
      </c>
      <c r="AJ77" s="574">
        <v>1579.8601164483262</v>
      </c>
      <c r="AK77" s="574">
        <v>1660.3812227074236</v>
      </c>
      <c r="AL77" s="574">
        <v>1740.1209606986899</v>
      </c>
      <c r="AM77" s="574">
        <v>1923.6684133915574</v>
      </c>
      <c r="AN77" s="574">
        <v>2224.1712827988335</v>
      </c>
      <c r="AO77" s="574">
        <v>2497.6362973760929</v>
      </c>
      <c r="AP77" s="574">
        <v>2255.866472303207</v>
      </c>
      <c r="AQ77" s="574">
        <v>2250.0524781341105</v>
      </c>
      <c r="AR77" s="574">
        <v>2391.2846938775506</v>
      </c>
      <c r="AS77" s="574">
        <v>2325.5214285714287</v>
      </c>
      <c r="AT77" s="574">
        <v>2087.3231778425657</v>
      </c>
      <c r="AU77" s="179">
        <v>2085.281632653061</v>
      </c>
      <c r="AV77" s="556">
        <v>1939.2909620991254</v>
      </c>
      <c r="AW77" s="574">
        <v>2126.3139941690961</v>
      </c>
      <c r="AX77" s="574">
        <v>2344.4125364431484</v>
      </c>
      <c r="AY77" s="574">
        <v>2330.8606413994171</v>
      </c>
      <c r="AZ77" s="574">
        <v>2553.1422740524777</v>
      </c>
      <c r="BA77" s="574">
        <v>3234.6253644314861</v>
      </c>
      <c r="BB77" s="574">
        <v>2937.0759475218656</v>
      </c>
      <c r="BC77" s="574">
        <v>2278.516591422122</v>
      </c>
      <c r="BD77" s="574">
        <v>2178.8937923250564</v>
      </c>
      <c r="BE77" s="574">
        <v>2030.391196388262</v>
      </c>
      <c r="BF77" s="574">
        <v>1966.3875846501132</v>
      </c>
      <c r="BG77" s="574">
        <v>2697.5186588921283</v>
      </c>
      <c r="BH77" s="574">
        <v>2555.4274052478131</v>
      </c>
      <c r="BI77" s="574">
        <v>2752.06907837172</v>
      </c>
      <c r="BJ77" s="556">
        <v>2568.9409620991255</v>
      </c>
      <c r="BK77" s="574">
        <v>2594.3944606413993</v>
      </c>
      <c r="BL77" s="575">
        <v>2555.4584548104958</v>
      </c>
      <c r="BM77" s="574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49">
        <v>2782.5807580174924</v>
      </c>
      <c r="BS77" s="552">
        <v>2907.7371720116616</v>
      </c>
      <c r="BT77" s="549">
        <v>2844.2313411078721</v>
      </c>
      <c r="BU77" s="550">
        <v>3015.9836734693872</v>
      </c>
      <c r="BV77" s="550">
        <v>3140.9077259475216</v>
      </c>
      <c r="BW77" s="550">
        <v>3557.5271137026239</v>
      </c>
      <c r="BX77" s="550">
        <v>3592.7230320699705</v>
      </c>
      <c r="BY77" s="549">
        <v>4398.0601617387529</v>
      </c>
      <c r="BZ77" s="550">
        <v>4055.7178496199299</v>
      </c>
      <c r="CA77" s="550">
        <v>3995.2715145524844</v>
      </c>
      <c r="CB77" s="549">
        <v>3745.9608039812006</v>
      </c>
      <c r="CC77" s="550">
        <v>3861.1813416265218</v>
      </c>
      <c r="CD77" s="550">
        <v>4158.4530232946181</v>
      </c>
      <c r="CE77" s="549">
        <v>4526.1441037225413</v>
      </c>
      <c r="CF77" s="550">
        <v>4448.2607802507982</v>
      </c>
      <c r="CG77" s="549">
        <v>4626.8480839791364</v>
      </c>
      <c r="CH77" s="549">
        <v>5139.8565043359822</v>
      </c>
      <c r="CI77" s="549">
        <v>5379.3039134560349</v>
      </c>
      <c r="CJ77" s="549">
        <v>5531.201196149701</v>
      </c>
      <c r="CK77" s="549">
        <v>6514.9965981859514</v>
      </c>
      <c r="CL77" s="554">
        <v>6012.3481516862921</v>
      </c>
      <c r="CM77" s="554">
        <v>5674.9994921862153</v>
      </c>
      <c r="CN77" s="554">
        <v>5328.6092404266119</v>
      </c>
      <c r="CO77" s="554">
        <v>5107.7246891591067</v>
      </c>
      <c r="CP77" s="549">
        <v>5169.02185843404</v>
      </c>
      <c r="CQ77" s="549">
        <v>4991.7281295817374</v>
      </c>
      <c r="CR77" s="549">
        <v>5037.0392949385068</v>
      </c>
      <c r="CS77" s="549">
        <v>5083.7807418746179</v>
      </c>
      <c r="CT77" s="550">
        <v>5205.3924591721279</v>
      </c>
      <c r="CU77" s="549">
        <v>5101.8575350955571</v>
      </c>
      <c r="CV77" s="549">
        <v>4979.7506528463555</v>
      </c>
      <c r="CW77" s="549">
        <v>5368.0658085040413</v>
      </c>
      <c r="CX77" s="549">
        <v>4804.4625518865887</v>
      </c>
      <c r="CY77" s="554">
        <v>4820.4031601266197</v>
      </c>
      <c r="CZ77" s="554">
        <v>4557.6937494238655</v>
      </c>
      <c r="DA77" s="549">
        <v>4385.5392417893991</v>
      </c>
      <c r="DB77" s="549">
        <v>3879.5892048193973</v>
      </c>
      <c r="DC77" s="549">
        <v>4380.316689555495</v>
      </c>
      <c r="DD77" s="549">
        <v>4283.915652753908</v>
      </c>
      <c r="DE77" s="549">
        <v>4392.2217545082403</v>
      </c>
      <c r="DF77" s="549">
        <v>4733.9727541442098</v>
      </c>
      <c r="DG77" s="552">
        <v>4836.6554651524075</v>
      </c>
      <c r="DH77" s="549">
        <v>4757.697479807417</v>
      </c>
      <c r="DI77" s="553">
        <v>5127.253026937743</v>
      </c>
      <c r="DJ77" s="549">
        <v>4715.931397222108</v>
      </c>
      <c r="DK77" s="552">
        <v>4547.6284860143032</v>
      </c>
      <c r="DL77" s="553">
        <v>4791.5164509383267</v>
      </c>
      <c r="DM77" s="549">
        <v>4268.9626662256733</v>
      </c>
      <c r="DN77" s="552">
        <v>4267.5285376648335</v>
      </c>
      <c r="DO77" s="549">
        <v>4455.9118876662214</v>
      </c>
      <c r="DP77" s="552">
        <v>4058.3478719999011</v>
      </c>
      <c r="DQ77" s="549">
        <v>4176.9604765181575</v>
      </c>
      <c r="DR77" s="552">
        <v>4097.5457652556088</v>
      </c>
      <c r="DS77" s="553">
        <v>4041.9621901808464</v>
      </c>
      <c r="DT77" s="553">
        <v>3839.2320011538723</v>
      </c>
      <c r="DU77" s="549">
        <v>4543.9648678798767</v>
      </c>
      <c r="DV77" s="549">
        <v>3928.678811920362</v>
      </c>
      <c r="DW77" s="552">
        <v>3904.3729552339946</v>
      </c>
      <c r="DX77" s="549">
        <v>3814.5083377287701</v>
      </c>
      <c r="DY77" s="552">
        <v>3508.7365181641862</v>
      </c>
      <c r="DZ77" s="549">
        <v>3599.3924970254284</v>
      </c>
      <c r="EA77" s="549">
        <v>3723.0517004012017</v>
      </c>
      <c r="EB77" s="552">
        <v>3464.821111759009</v>
      </c>
      <c r="EC77" s="549">
        <v>3451.7541662737663</v>
      </c>
      <c r="ED77" s="549">
        <v>3432.6629082468635</v>
      </c>
      <c r="EE77" s="552">
        <v>3167.8793722039418</v>
      </c>
      <c r="EF77" s="549">
        <v>3188.4098357001517</v>
      </c>
      <c r="EG77" s="552">
        <v>3628.7241987648158</v>
      </c>
      <c r="EH77" s="553">
        <v>3300.0295068201226</v>
      </c>
      <c r="EI77" s="553">
        <v>3421.8937968998248</v>
      </c>
      <c r="EJ77" s="549">
        <v>3967.5592488025827</v>
      </c>
      <c r="EK77" s="554">
        <v>4230.4356113719186</v>
      </c>
      <c r="EL77" s="549">
        <v>4249.4414935098357</v>
      </c>
      <c r="EM77" s="552">
        <v>4030.1271907607934</v>
      </c>
      <c r="EN77" s="549">
        <v>3461.4349457978365</v>
      </c>
      <c r="EO77" s="552">
        <v>3597.4031475172369</v>
      </c>
      <c r="EP77" s="549">
        <v>3718.9157252846762</v>
      </c>
      <c r="EQ77" s="555">
        <v>3441.0840995876097</v>
      </c>
      <c r="ER77" s="550">
        <v>3386.4103201915336</v>
      </c>
      <c r="ES77" s="549">
        <v>4383.4361779416204</v>
      </c>
      <c r="ET77" s="549">
        <v>4040.6720137113816</v>
      </c>
      <c r="EU77" s="554">
        <v>3963.5517030337137</v>
      </c>
      <c r="EV77" s="549">
        <v>4242.7174891529448</v>
      </c>
      <c r="EW77" s="554">
        <v>3907.6483180911073</v>
      </c>
      <c r="EX77" s="549">
        <v>3834.1253676821052</v>
      </c>
      <c r="EY77" s="549">
        <v>3972.2786508475742</v>
      </c>
      <c r="EZ77" s="554">
        <v>3922.5980576233756</v>
      </c>
      <c r="FA77" s="554">
        <v>4145.3338870590496</v>
      </c>
      <c r="FB77" s="554">
        <v>4272.0100476958769</v>
      </c>
      <c r="FC77" s="554">
        <v>4217.7779247870903</v>
      </c>
      <c r="FD77" s="552">
        <v>4227.3640404085254</v>
      </c>
      <c r="FE77" s="552">
        <v>4231.4586161229736</v>
      </c>
      <c r="FF77" s="552">
        <v>4375.8040983867522</v>
      </c>
      <c r="FG77" s="552">
        <v>4359.7584017828567</v>
      </c>
      <c r="FH77" s="554">
        <v>4368.9841132338188</v>
      </c>
      <c r="FI77" s="572">
        <v>151.20618844672845</v>
      </c>
      <c r="FJ77" s="557">
        <v>103.58497273073857</v>
      </c>
      <c r="FK77" s="558"/>
      <c r="FL77" s="559"/>
      <c r="FM77" s="831"/>
      <c r="FR77" s="560"/>
      <c r="FS77" s="560"/>
      <c r="FT77" s="560"/>
      <c r="FU77" s="560"/>
      <c r="FV77" s="560"/>
    </row>
    <row r="78" spans="1:178" x14ac:dyDescent="0.2">
      <c r="A78" s="91"/>
      <c r="B78" s="476"/>
      <c r="C78" s="12"/>
      <c r="D78" s="17" t="s">
        <v>32</v>
      </c>
      <c r="E78" s="776">
        <v>233.62769010043039</v>
      </c>
      <c r="F78" s="776">
        <v>203.0753228120517</v>
      </c>
      <c r="G78" s="771">
        <v>238.217794835007</v>
      </c>
      <c r="H78" s="771">
        <v>171.93773314203699</v>
      </c>
      <c r="I78" s="771">
        <v>157.07417503586802</v>
      </c>
      <c r="J78" s="771">
        <v>205.02596843615498</v>
      </c>
      <c r="K78" s="771">
        <v>359.03888091722098</v>
      </c>
      <c r="L78" s="771">
        <v>419.99555236728844</v>
      </c>
      <c r="M78" s="772">
        <v>528.16599713055962</v>
      </c>
      <c r="N78" s="771">
        <v>737.49540889526554</v>
      </c>
      <c r="O78" s="771">
        <v>925.58436154949788</v>
      </c>
      <c r="P78" s="773">
        <v>879.52252510760422</v>
      </c>
      <c r="Q78" s="103">
        <v>1038.5106169296987</v>
      </c>
      <c r="R78" s="103">
        <v>1292.0439024390246</v>
      </c>
      <c r="S78" s="574">
        <v>1325.5463414634146</v>
      </c>
      <c r="T78" s="574">
        <v>1280.8680057388808</v>
      </c>
      <c r="U78" s="574">
        <v>1078.2695839311334</v>
      </c>
      <c r="V78" s="574">
        <v>1099.025681492109</v>
      </c>
      <c r="W78" s="574">
        <v>939.80129124820678</v>
      </c>
      <c r="X78" s="574">
        <v>787.87546628407449</v>
      </c>
      <c r="Y78" s="574">
        <v>749.54002869440455</v>
      </c>
      <c r="Z78" s="574">
        <v>708.88177905308476</v>
      </c>
      <c r="AA78" s="574">
        <v>561.46972740315641</v>
      </c>
      <c r="AB78" s="574">
        <v>560.93534482758628</v>
      </c>
      <c r="AC78" s="574">
        <v>743.378817443804</v>
      </c>
      <c r="AD78" s="574">
        <v>679.28170028817499</v>
      </c>
      <c r="AE78" s="574">
        <v>617.46329479768804</v>
      </c>
      <c r="AF78" s="574">
        <v>616.80317840579698</v>
      </c>
      <c r="AG78" s="574">
        <v>289.62902757619747</v>
      </c>
      <c r="AH78" s="574">
        <v>210.58171262699565</v>
      </c>
      <c r="AI78" s="574">
        <v>320.12107558139536</v>
      </c>
      <c r="AJ78" s="574">
        <v>301.648170494905</v>
      </c>
      <c r="AK78" s="574">
        <v>386.3934497816594</v>
      </c>
      <c r="AL78" s="574">
        <v>513.50975254730713</v>
      </c>
      <c r="AM78" s="574">
        <v>567.37030567685576</v>
      </c>
      <c r="AN78" s="574">
        <v>810.78017492711353</v>
      </c>
      <c r="AO78" s="574">
        <v>1075.2447521865888</v>
      </c>
      <c r="AP78" s="574">
        <v>809.48877551020405</v>
      </c>
      <c r="AQ78" s="574">
        <v>824.10801749271116</v>
      </c>
      <c r="AR78" s="574">
        <v>873.92157434402338</v>
      </c>
      <c r="AS78" s="574">
        <v>686.82288629737604</v>
      </c>
      <c r="AT78" s="574">
        <v>625.92565597667635</v>
      </c>
      <c r="AU78" s="179">
        <v>661.4596209912537</v>
      </c>
      <c r="AV78" s="556">
        <v>479.20670553935861</v>
      </c>
      <c r="AW78" s="574">
        <v>649.54285714285709</v>
      </c>
      <c r="AX78" s="574">
        <v>662.10218658892131</v>
      </c>
      <c r="AY78" s="574">
        <v>587.02827988338197</v>
      </c>
      <c r="AZ78" s="574">
        <v>784.07565597667622</v>
      </c>
      <c r="BA78" s="574">
        <v>1487.4011661807579</v>
      </c>
      <c r="BB78" s="574">
        <v>1160.2274052478133</v>
      </c>
      <c r="BC78" s="574">
        <v>837.54966139954854</v>
      </c>
      <c r="BD78" s="574">
        <v>667.37167042889394</v>
      </c>
      <c r="BE78" s="574">
        <v>531.08972911963883</v>
      </c>
      <c r="BF78" s="574">
        <v>466.07494356659146</v>
      </c>
      <c r="BG78" s="574">
        <v>734.98367346938767</v>
      </c>
      <c r="BH78" s="574">
        <v>582.34096209912536</v>
      </c>
      <c r="BI78" s="574">
        <v>798.16338396501465</v>
      </c>
      <c r="BJ78" s="556">
        <v>602.32332361516035</v>
      </c>
      <c r="BK78" s="574">
        <v>587.18338192419822</v>
      </c>
      <c r="BL78" s="575">
        <v>473.69941690962099</v>
      </c>
      <c r="BM78" s="574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49">
        <v>637.85379008746349</v>
      </c>
      <c r="BS78" s="552">
        <v>684.05583090379002</v>
      </c>
      <c r="BT78" s="549">
        <v>490.14810495626818</v>
      </c>
      <c r="BU78" s="550">
        <v>605.92361516034975</v>
      </c>
      <c r="BV78" s="550">
        <v>714.064139941691</v>
      </c>
      <c r="BW78" s="550">
        <v>1081.3594752186591</v>
      </c>
      <c r="BX78" s="550">
        <v>972.30102040816314</v>
      </c>
      <c r="BY78" s="549">
        <v>1557.4388566104958</v>
      </c>
      <c r="BZ78" s="550">
        <v>1100.6562177418368</v>
      </c>
      <c r="CA78" s="550">
        <v>903.79305483498547</v>
      </c>
      <c r="CB78" s="549">
        <v>573.47508981792987</v>
      </c>
      <c r="CC78" s="550">
        <v>608.54651751639938</v>
      </c>
      <c r="CD78" s="550">
        <v>1057.4249900692419</v>
      </c>
      <c r="CE78" s="549">
        <v>1336.0994956741984</v>
      </c>
      <c r="CF78" s="550">
        <v>1407.2871674067055</v>
      </c>
      <c r="CG78" s="549">
        <v>1605.2257823615159</v>
      </c>
      <c r="CH78" s="549">
        <v>2019.983322553936</v>
      </c>
      <c r="CI78" s="549">
        <v>2342.3559602900873</v>
      </c>
      <c r="CJ78" s="549">
        <v>2449.4980466690954</v>
      </c>
      <c r="CK78" s="549">
        <v>3211.8432431909609</v>
      </c>
      <c r="CL78" s="554">
        <v>2770.8531200451894</v>
      </c>
      <c r="CM78" s="554">
        <v>2437.9147961822155</v>
      </c>
      <c r="CN78" s="554">
        <v>2121.9001243403791</v>
      </c>
      <c r="CO78" s="554">
        <v>1905.6837181290084</v>
      </c>
      <c r="CP78" s="549">
        <v>1889.0509016100582</v>
      </c>
      <c r="CQ78" s="549">
        <v>1713.5985201071428</v>
      </c>
      <c r="CR78" s="554">
        <v>1802.1712872667636</v>
      </c>
      <c r="CS78" s="549">
        <v>1812.0346285167634</v>
      </c>
      <c r="CT78" s="550">
        <v>1936.0327578534987</v>
      </c>
      <c r="CU78" s="549">
        <v>1833.6725711873175</v>
      </c>
      <c r="CV78" s="549">
        <v>1661.1323917667639</v>
      </c>
      <c r="CW78" s="549">
        <v>2019.6669790357143</v>
      </c>
      <c r="CX78" s="549">
        <v>1531.9433649431489</v>
      </c>
      <c r="CY78" s="554">
        <v>1467.4610285225947</v>
      </c>
      <c r="CZ78" s="554">
        <v>1347.7981581756562</v>
      </c>
      <c r="DA78" s="549">
        <v>1174.9568393155973</v>
      </c>
      <c r="DB78" s="549">
        <v>1327.0856155262386</v>
      </c>
      <c r="DC78" s="549">
        <v>1752.9039453185133</v>
      </c>
      <c r="DD78" s="549">
        <v>1663.0507105714285</v>
      </c>
      <c r="DE78" s="549">
        <v>1687.4815614795921</v>
      </c>
      <c r="DF78" s="549">
        <v>2000.5109317988336</v>
      </c>
      <c r="DG78" s="552">
        <v>2018.0387975932942</v>
      </c>
      <c r="DH78" s="549">
        <v>1933.3192125860055</v>
      </c>
      <c r="DI78" s="553">
        <v>2342.291465090379</v>
      </c>
      <c r="DJ78" s="549">
        <v>1668.1887371253642</v>
      </c>
      <c r="DK78" s="552">
        <v>1579.9268612776968</v>
      </c>
      <c r="DL78" s="553">
        <v>1833.3252565714286</v>
      </c>
      <c r="DM78" s="549">
        <v>1363.0594608950439</v>
      </c>
      <c r="DN78" s="552">
        <v>1935.5328983338188</v>
      </c>
      <c r="DO78" s="549">
        <v>2123.8289473068517</v>
      </c>
      <c r="DP78" s="552">
        <v>1790.4678885109333</v>
      </c>
      <c r="DQ78" s="549">
        <v>1983.9082515153059</v>
      </c>
      <c r="DR78" s="552">
        <v>1893.0347283666179</v>
      </c>
      <c r="DS78" s="553">
        <v>1864.3640609045194</v>
      </c>
      <c r="DT78" s="553">
        <v>1606.388373973761</v>
      </c>
      <c r="DU78" s="549">
        <v>2259.915624329446</v>
      </c>
      <c r="DV78" s="549">
        <v>1670.5002154365891</v>
      </c>
      <c r="DW78" s="552">
        <v>1605.3861349795918</v>
      </c>
      <c r="DX78" s="549">
        <v>1541.1499153935861</v>
      </c>
      <c r="DY78" s="552">
        <v>1759.3184542237609</v>
      </c>
      <c r="DZ78" s="549">
        <v>1838.7859083010203</v>
      </c>
      <c r="EA78" s="549">
        <v>1929.4033931202623</v>
      </c>
      <c r="EB78" s="552">
        <v>1688.878833516764</v>
      </c>
      <c r="EC78" s="549">
        <v>1700.8066183768221</v>
      </c>
      <c r="ED78" s="549">
        <v>1606.8526834650147</v>
      </c>
      <c r="EE78" s="552">
        <v>1331.8954237667638</v>
      </c>
      <c r="EF78" s="549">
        <v>1288.7318729686588</v>
      </c>
      <c r="EG78" s="552">
        <v>1606.1004045102038</v>
      </c>
      <c r="EH78" s="553">
        <v>1253.324107982507</v>
      </c>
      <c r="EI78" s="553">
        <v>1391.5953673935858</v>
      </c>
      <c r="EJ78" s="549">
        <v>1945.9454165510201</v>
      </c>
      <c r="EK78" s="554">
        <v>2076.7460749263851</v>
      </c>
      <c r="EL78" s="549">
        <v>1883.9460992048103</v>
      </c>
      <c r="EM78" s="552">
        <v>1764.2978397893592</v>
      </c>
      <c r="EN78" s="549">
        <v>1758.0906817346936</v>
      </c>
      <c r="EO78" s="552">
        <v>1917.3539557921288</v>
      </c>
      <c r="EP78" s="549">
        <v>2010.5914497483964</v>
      </c>
      <c r="EQ78" s="555">
        <v>1700.3278764064139</v>
      </c>
      <c r="ER78" s="550">
        <v>1690.3077056702625</v>
      </c>
      <c r="ES78" s="549">
        <v>2540.1781621813411</v>
      </c>
      <c r="ET78" s="549">
        <v>2223.6470195871721</v>
      </c>
      <c r="EU78" s="554">
        <v>2113.0025160623904</v>
      </c>
      <c r="EV78" s="549">
        <v>2396.5189754597668</v>
      </c>
      <c r="EW78" s="554">
        <v>2095.2569635778423</v>
      </c>
      <c r="EX78" s="549">
        <v>2069.3159752661809</v>
      </c>
      <c r="EY78" s="549">
        <v>2193.5116345177839</v>
      </c>
      <c r="EZ78" s="554">
        <v>2149.2866276702616</v>
      </c>
      <c r="FA78" s="554">
        <v>2334.7211980760931</v>
      </c>
      <c r="FB78" s="554">
        <v>2413.0551974446062</v>
      </c>
      <c r="FC78" s="554">
        <v>2383.858589720408</v>
      </c>
      <c r="FD78" s="552">
        <v>2401.90200075656</v>
      </c>
      <c r="FE78" s="552">
        <v>2401.3020049620991</v>
      </c>
      <c r="FF78" s="552">
        <v>2534.2726383682211</v>
      </c>
      <c r="FG78" s="552">
        <v>2506.4499173032068</v>
      </c>
      <c r="FH78" s="554">
        <v>2523.3038395478125</v>
      </c>
      <c r="FI78" s="572">
        <v>139.4452498274045</v>
      </c>
      <c r="FJ78" s="557">
        <v>105.8495604742964</v>
      </c>
      <c r="FK78" s="558"/>
      <c r="FL78" s="755"/>
      <c r="FM78" s="560"/>
      <c r="FR78" s="560"/>
      <c r="FS78" s="560"/>
      <c r="FT78" s="560"/>
      <c r="FU78" s="560"/>
      <c r="FV78" s="560"/>
    </row>
    <row r="79" spans="1:178" x14ac:dyDescent="0.2">
      <c r="A79" s="91"/>
      <c r="B79" s="476"/>
      <c r="C79" s="12"/>
      <c r="D79" s="17" t="s">
        <v>33</v>
      </c>
      <c r="E79" s="776">
        <v>280.88368331563845</v>
      </c>
      <c r="F79" s="776">
        <v>282.28052693113341</v>
      </c>
      <c r="G79" s="771">
        <v>262.09889135007171</v>
      </c>
      <c r="H79" s="771">
        <v>281.11495820803441</v>
      </c>
      <c r="I79" s="771">
        <v>281.72986595552368</v>
      </c>
      <c r="J79" s="771">
        <v>262.65138388952658</v>
      </c>
      <c r="K79" s="771">
        <v>275.19488919799142</v>
      </c>
      <c r="L79" s="771">
        <v>293.17256997274035</v>
      </c>
      <c r="M79" s="772">
        <v>277.76440225394555</v>
      </c>
      <c r="N79" s="771">
        <v>247.60722908321378</v>
      </c>
      <c r="O79" s="771">
        <v>216.05983166571016</v>
      </c>
      <c r="P79" s="773">
        <v>205.9468597862267</v>
      </c>
      <c r="Q79" s="103">
        <v>213.94169479340033</v>
      </c>
      <c r="R79" s="103">
        <v>216.60783539598279</v>
      </c>
      <c r="S79" s="574">
        <v>219.69047528120518</v>
      </c>
      <c r="T79" s="574">
        <v>217.98143654375897</v>
      </c>
      <c r="U79" s="574">
        <v>215.46206782066</v>
      </c>
      <c r="V79" s="574">
        <v>211.50966394691537</v>
      </c>
      <c r="W79" s="574">
        <v>211.65394548063125</v>
      </c>
      <c r="X79" s="574">
        <v>211.19540889526542</v>
      </c>
      <c r="Y79" s="574">
        <v>204.43285509325682</v>
      </c>
      <c r="Z79" s="574">
        <v>204.42022955523674</v>
      </c>
      <c r="AA79" s="574">
        <v>205.4296987087518</v>
      </c>
      <c r="AB79" s="574">
        <v>211.29770114942531</v>
      </c>
      <c r="AC79" s="574">
        <v>231.45115273775218</v>
      </c>
      <c r="AD79" s="574">
        <v>234.215706051773</v>
      </c>
      <c r="AE79" s="574">
        <v>238.69508670520227</v>
      </c>
      <c r="AF79" s="574">
        <v>239.177101449275</v>
      </c>
      <c r="AG79" s="574">
        <v>237.16690856313502</v>
      </c>
      <c r="AH79" s="574">
        <v>230.40566037735849</v>
      </c>
      <c r="AI79" s="574">
        <v>239.00712209302327</v>
      </c>
      <c r="AJ79" s="574">
        <v>287.13901017922899</v>
      </c>
      <c r="AK79" s="574">
        <v>290.13682678311494</v>
      </c>
      <c r="AL79" s="574">
        <v>297.71601164483258</v>
      </c>
      <c r="AM79" s="574">
        <v>303.01382823871904</v>
      </c>
      <c r="AN79" s="574">
        <v>305.41822157434399</v>
      </c>
      <c r="AO79" s="574">
        <v>315.83032069970847</v>
      </c>
      <c r="AP79" s="574">
        <v>320.53892128279881</v>
      </c>
      <c r="AQ79" s="574">
        <v>315.36209912536441</v>
      </c>
      <c r="AR79" s="574">
        <v>323.3937317784256</v>
      </c>
      <c r="AS79" s="574">
        <v>340.37725947521869</v>
      </c>
      <c r="AT79" s="574">
        <v>322.65568513119536</v>
      </c>
      <c r="AU79" s="179">
        <v>325.9584548104956</v>
      </c>
      <c r="AV79" s="556">
        <v>342.73075801749269</v>
      </c>
      <c r="AW79" s="574">
        <v>325.2285714285714</v>
      </c>
      <c r="AX79" s="574">
        <v>326.0615160349854</v>
      </c>
      <c r="AY79" s="574">
        <v>328.36618075801749</v>
      </c>
      <c r="AZ79" s="574">
        <v>347.7412536443149</v>
      </c>
      <c r="BA79" s="574">
        <v>356.72551020408162</v>
      </c>
      <c r="BB79" s="574">
        <v>376.03032069970845</v>
      </c>
      <c r="BC79" s="574">
        <v>287.96196388261853</v>
      </c>
      <c r="BD79" s="574">
        <v>293.90643340857787</v>
      </c>
      <c r="BE79" s="574">
        <v>292.76128668171555</v>
      </c>
      <c r="BF79" s="574">
        <v>283.72923250564338</v>
      </c>
      <c r="BG79" s="574">
        <v>386.77623906705537</v>
      </c>
      <c r="BH79" s="574">
        <v>398.91166180758012</v>
      </c>
      <c r="BI79" s="574">
        <v>387.36886452332362</v>
      </c>
      <c r="BJ79" s="556">
        <v>395.86020408163267</v>
      </c>
      <c r="BK79" s="574">
        <v>399.39868804664729</v>
      </c>
      <c r="BL79" s="575">
        <v>408.40845481049564</v>
      </c>
      <c r="BM79" s="574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49">
        <v>444.60889212827982</v>
      </c>
      <c r="BS79" s="552">
        <v>524.28440233236142</v>
      </c>
      <c r="BT79" s="549">
        <v>725.19416909620998</v>
      </c>
      <c r="BU79" s="550">
        <v>708.27346938775497</v>
      </c>
      <c r="BV79" s="550">
        <v>746.05276967930024</v>
      </c>
      <c r="BW79" s="550">
        <v>751.65670553935854</v>
      </c>
      <c r="BX79" s="550">
        <v>793.62755102040808</v>
      </c>
      <c r="BY79" s="549">
        <v>863.27437513252471</v>
      </c>
      <c r="BZ79" s="550">
        <v>862.65258691253632</v>
      </c>
      <c r="CA79" s="550">
        <v>863.1997200655976</v>
      </c>
      <c r="CB79" s="549">
        <v>854.56767445626815</v>
      </c>
      <c r="CC79" s="550">
        <v>866.40120074198262</v>
      </c>
      <c r="CD79" s="550">
        <v>696.84090751749261</v>
      </c>
      <c r="CE79" s="549">
        <v>730.76316841982509</v>
      </c>
      <c r="CF79" s="550">
        <v>558.6888989956268</v>
      </c>
      <c r="CG79" s="549">
        <v>547.55851781924184</v>
      </c>
      <c r="CH79" s="549">
        <v>570.52133981486872</v>
      </c>
      <c r="CI79" s="549">
        <v>586.19860629883385</v>
      </c>
      <c r="CJ79" s="549">
        <v>596.64105278279874</v>
      </c>
      <c r="CK79" s="549">
        <v>636.92264749416904</v>
      </c>
      <c r="CL79" s="554">
        <v>643.91681704518942</v>
      </c>
      <c r="CM79" s="554">
        <v>629.78642102332356</v>
      </c>
      <c r="CN79" s="554">
        <v>623.94988606705533</v>
      </c>
      <c r="CO79" s="554">
        <v>626.69982893585984</v>
      </c>
      <c r="CP79" s="549">
        <v>640.50091145043723</v>
      </c>
      <c r="CQ79" s="549">
        <v>638.34910416909622</v>
      </c>
      <c r="CR79" s="554">
        <v>619.46694160349841</v>
      </c>
      <c r="CS79" s="549">
        <v>622.40812717346921</v>
      </c>
      <c r="CT79" s="550">
        <v>617.71937587171999</v>
      </c>
      <c r="CU79" s="549">
        <v>606.76179756413978</v>
      </c>
      <c r="CV79" s="549">
        <v>613.20840892419824</v>
      </c>
      <c r="CW79" s="549">
        <v>621.15762276384828</v>
      </c>
      <c r="CX79" s="549">
        <v>615.51765396355677</v>
      </c>
      <c r="CY79" s="554">
        <v>616.67109122393731</v>
      </c>
      <c r="CZ79" s="554">
        <v>612.60385639210483</v>
      </c>
      <c r="DA79" s="549">
        <v>606.60036170553929</v>
      </c>
      <c r="DB79" s="549">
        <v>473.279437536535</v>
      </c>
      <c r="DC79" s="549">
        <v>493.33761050546491</v>
      </c>
      <c r="DD79" s="549">
        <v>499.40123030786719</v>
      </c>
      <c r="DE79" s="549">
        <v>503.21542142666607</v>
      </c>
      <c r="DF79" s="549">
        <v>518.36699435714286</v>
      </c>
      <c r="DG79" s="552">
        <v>533.01310491107847</v>
      </c>
      <c r="DH79" s="549">
        <v>535.71859247813416</v>
      </c>
      <c r="DI79" s="553">
        <v>550.12310025364422</v>
      </c>
      <c r="DJ79" s="549">
        <v>551.92363574665001</v>
      </c>
      <c r="DK79" s="552">
        <v>538.91401869569097</v>
      </c>
      <c r="DL79" s="553">
        <v>544.86003108163254</v>
      </c>
      <c r="DM79" s="549">
        <v>554.94471400583075</v>
      </c>
      <c r="DN79" s="552">
        <v>545.49540209621</v>
      </c>
      <c r="DO79" s="549">
        <v>555.21278791107852</v>
      </c>
      <c r="DP79" s="552">
        <v>551.92043815597651</v>
      </c>
      <c r="DQ79" s="549">
        <v>547.89363020845474</v>
      </c>
      <c r="DR79" s="552">
        <v>552.98662618075798</v>
      </c>
      <c r="DS79" s="553">
        <v>554.93098682069979</v>
      </c>
      <c r="DT79" s="553">
        <v>556.12025850728867</v>
      </c>
      <c r="DU79" s="549">
        <v>566.60005249562676</v>
      </c>
      <c r="DV79" s="549">
        <v>567.93252586005826</v>
      </c>
      <c r="DW79" s="552">
        <v>562.6612171530611</v>
      </c>
      <c r="DX79" s="549">
        <v>563.51142411370267</v>
      </c>
      <c r="DY79" s="552">
        <v>557.09733040233243</v>
      </c>
      <c r="DZ79" s="549">
        <v>545.74295636443162</v>
      </c>
      <c r="EA79" s="549">
        <v>557.45297323032094</v>
      </c>
      <c r="EB79" s="552">
        <v>560.07001364723021</v>
      </c>
      <c r="EC79" s="549">
        <v>544.83946569533532</v>
      </c>
      <c r="ED79" s="549">
        <v>545.47926445772589</v>
      </c>
      <c r="EE79" s="552">
        <v>535.14376416618063</v>
      </c>
      <c r="EF79" s="549">
        <v>490.46921900583089</v>
      </c>
      <c r="EG79" s="552">
        <v>507.24521229446054</v>
      </c>
      <c r="EH79" s="553">
        <v>501.92859238046663</v>
      </c>
      <c r="EI79" s="553">
        <v>505.89366155247802</v>
      </c>
      <c r="EJ79" s="549">
        <v>514.44760278717206</v>
      </c>
      <c r="EK79" s="554">
        <v>538.02549176967932</v>
      </c>
      <c r="EL79" s="549">
        <v>560.72774849854227</v>
      </c>
      <c r="EM79" s="552">
        <v>550.29703391545183</v>
      </c>
      <c r="EN79" s="549">
        <v>489.66096874927103</v>
      </c>
      <c r="EO79" s="552">
        <v>486.526741441691</v>
      </c>
      <c r="EP79" s="549">
        <v>497.83734134839654</v>
      </c>
      <c r="EQ79" s="555">
        <v>490.405604212828</v>
      </c>
      <c r="ER79" s="550">
        <v>475.54743119241994</v>
      </c>
      <c r="ES79" s="549">
        <v>514.20965568804672</v>
      </c>
      <c r="ET79" s="549">
        <v>509.52948310641398</v>
      </c>
      <c r="EU79" s="554">
        <v>506.39181456122446</v>
      </c>
      <c r="EV79" s="549">
        <v>506.55750520116618</v>
      </c>
      <c r="EW79" s="554">
        <v>507.23131610641406</v>
      </c>
      <c r="EX79" s="549">
        <v>498.3003634125364</v>
      </c>
      <c r="EY79" s="549">
        <v>505.46781912099129</v>
      </c>
      <c r="EZ79" s="554">
        <v>506.55675611661803</v>
      </c>
      <c r="FA79" s="554">
        <v>521.78017873906697</v>
      </c>
      <c r="FB79" s="554">
        <v>538.29244531778431</v>
      </c>
      <c r="FC79" s="554">
        <v>535.19131334256565</v>
      </c>
      <c r="FD79" s="552">
        <v>532.31215061224498</v>
      </c>
      <c r="FE79" s="552">
        <v>544.46938724927134</v>
      </c>
      <c r="FF79" s="552">
        <v>544.74375682361529</v>
      </c>
      <c r="FG79" s="552">
        <v>544.74375682361529</v>
      </c>
      <c r="FH79" s="554">
        <v>544.74375682361529</v>
      </c>
      <c r="FI79" s="864">
        <v>9.5524434810496359</v>
      </c>
      <c r="FJ79" s="557">
        <v>101.78486519547363</v>
      </c>
      <c r="FK79" s="558"/>
      <c r="FL79" s="755"/>
      <c r="FM79" s="865"/>
      <c r="FR79" s="560"/>
      <c r="FS79" s="560"/>
      <c r="FT79" s="560"/>
      <c r="FU79" s="560"/>
      <c r="FV79" s="560"/>
    </row>
    <row r="80" spans="1:178" x14ac:dyDescent="0.2">
      <c r="A80" s="91"/>
      <c r="B80" s="476"/>
      <c r="C80" s="12"/>
      <c r="D80" s="17" t="s">
        <v>34</v>
      </c>
      <c r="E80" s="776">
        <v>229.30602582496414</v>
      </c>
      <c r="F80" s="776">
        <v>314.31951219512194</v>
      </c>
      <c r="G80" s="771">
        <v>173.19053084648499</v>
      </c>
      <c r="H80" s="771">
        <v>240.21176470588236</v>
      </c>
      <c r="I80" s="771">
        <v>194.88794835007175</v>
      </c>
      <c r="J80" s="771">
        <v>164.91147776173599</v>
      </c>
      <c r="K80" s="771">
        <v>177.16542324246771</v>
      </c>
      <c r="L80" s="771">
        <v>172.52238163558101</v>
      </c>
      <c r="M80" s="772">
        <v>200.84490674317499</v>
      </c>
      <c r="N80" s="771">
        <v>239.14160688665709</v>
      </c>
      <c r="O80" s="771">
        <v>273.02338593974173</v>
      </c>
      <c r="P80" s="773">
        <v>295.08809172209499</v>
      </c>
      <c r="Q80" s="103">
        <v>272.41520803443331</v>
      </c>
      <c r="R80" s="103">
        <v>356.2439024390244</v>
      </c>
      <c r="S80" s="574">
        <v>464.26068866571018</v>
      </c>
      <c r="T80" s="574">
        <v>507.84289813486379</v>
      </c>
      <c r="U80" s="574">
        <v>437.79512195121947</v>
      </c>
      <c r="V80" s="574">
        <v>391.53888091722098</v>
      </c>
      <c r="W80" s="574">
        <v>404.40243902439016</v>
      </c>
      <c r="X80" s="574">
        <v>388.21090387374471</v>
      </c>
      <c r="Y80" s="574">
        <v>398.52582496413197</v>
      </c>
      <c r="Z80" s="574">
        <v>421.94619799139167</v>
      </c>
      <c r="AA80" s="574">
        <v>449.93802008608327</v>
      </c>
      <c r="AB80" s="574">
        <v>448.55201149425289</v>
      </c>
      <c r="AC80" s="574">
        <v>178.95086455331409</v>
      </c>
      <c r="AD80" s="574">
        <v>412.49005763688751</v>
      </c>
      <c r="AE80" s="574">
        <v>632.94335260115611</v>
      </c>
      <c r="AF80" s="574">
        <v>647.14884057971005</v>
      </c>
      <c r="AG80" s="574">
        <v>624.19071117561691</v>
      </c>
      <c r="AH80" s="574">
        <v>548.10740203193041</v>
      </c>
      <c r="AI80" s="574">
        <v>559.25726744175995</v>
      </c>
      <c r="AJ80" s="574">
        <v>521.88733624454153</v>
      </c>
      <c r="AK80" s="574">
        <v>550.41979621542941</v>
      </c>
      <c r="AL80" s="574">
        <v>613.904075691412</v>
      </c>
      <c r="AM80" s="574">
        <v>648.08486171761285</v>
      </c>
      <c r="AN80" s="574">
        <v>702.8309037900874</v>
      </c>
      <c r="AO80" s="574">
        <v>699.38454810495625</v>
      </c>
      <c r="AP80" s="574">
        <v>719.92565597667647</v>
      </c>
      <c r="AQ80" s="574">
        <v>698.49227405247825</v>
      </c>
      <c r="AR80" s="574">
        <v>786.94999999999993</v>
      </c>
      <c r="AS80" s="574">
        <v>690.20072886297373</v>
      </c>
      <c r="AT80" s="574">
        <v>553.31486880466468</v>
      </c>
      <c r="AU80" s="179">
        <v>520.66924198250729</v>
      </c>
      <c r="AV80" s="556">
        <v>578.30174927113694</v>
      </c>
      <c r="AW80" s="574">
        <v>547.30364431486885</v>
      </c>
      <c r="AX80" s="574">
        <v>754.77798833819224</v>
      </c>
      <c r="AY80" s="574">
        <v>749.26078717201165</v>
      </c>
      <c r="AZ80" s="574">
        <v>805.44169096209907</v>
      </c>
      <c r="BA80" s="574">
        <v>666.1861516034985</v>
      </c>
      <c r="BB80" s="574">
        <v>667.04227405247809</v>
      </c>
      <c r="BC80" s="574">
        <v>579.35349887133179</v>
      </c>
      <c r="BD80" s="574">
        <v>571.56873589164786</v>
      </c>
      <c r="BE80" s="574">
        <v>561.48690744920987</v>
      </c>
      <c r="BF80" s="574">
        <v>550.13769751692996</v>
      </c>
      <c r="BG80" s="574">
        <v>761.39897959183668</v>
      </c>
      <c r="BH80" s="574">
        <v>759.52915451895035</v>
      </c>
      <c r="BI80" s="574">
        <v>700.34139985422746</v>
      </c>
      <c r="BJ80" s="556">
        <v>681.98571428571415</v>
      </c>
      <c r="BK80" s="574">
        <v>718.11851311953342</v>
      </c>
      <c r="BL80" s="575">
        <v>764.28731778425663</v>
      </c>
      <c r="BM80" s="574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49">
        <v>580.07142857142856</v>
      </c>
      <c r="BS80" s="552">
        <v>589.38236151603508</v>
      </c>
      <c r="BT80" s="549">
        <v>534.96253644314868</v>
      </c>
      <c r="BU80" s="550">
        <v>534.94154518950438</v>
      </c>
      <c r="BV80" s="550">
        <v>524.19752186588926</v>
      </c>
      <c r="BW80" s="550">
        <v>560.48309037900879</v>
      </c>
      <c r="BX80" s="550">
        <v>635.1233236151603</v>
      </c>
      <c r="BY80" s="549">
        <v>679.89842661573198</v>
      </c>
      <c r="BZ80" s="550">
        <v>775.37085391555672</v>
      </c>
      <c r="CA80" s="550">
        <v>900.78044254190092</v>
      </c>
      <c r="CB80" s="549">
        <v>948.60012129700283</v>
      </c>
      <c r="CC80" s="550">
        <v>887.16531528813994</v>
      </c>
      <c r="CD80" s="550">
        <v>861.95807256788316</v>
      </c>
      <c r="CE80" s="549">
        <v>918.06957905851891</v>
      </c>
      <c r="CF80" s="550">
        <v>949.28993600846627</v>
      </c>
      <c r="CG80" s="549">
        <v>816.27481673837895</v>
      </c>
      <c r="CH80" s="549">
        <v>901.81922951717775</v>
      </c>
      <c r="CI80" s="549">
        <v>828.75024638711352</v>
      </c>
      <c r="CJ80" s="549">
        <v>874.38466787780749</v>
      </c>
      <c r="CK80" s="549">
        <v>905.90178747082211</v>
      </c>
      <c r="CL80" s="554">
        <v>836.66239000591247</v>
      </c>
      <c r="CM80" s="554">
        <v>861.48665896067644</v>
      </c>
      <c r="CN80" s="554">
        <v>831.37475938917771</v>
      </c>
      <c r="CO80" s="554">
        <v>745.39424359423901</v>
      </c>
      <c r="CP80" s="549">
        <v>781.36679174354515</v>
      </c>
      <c r="CQ80" s="549">
        <v>803.14280089549845</v>
      </c>
      <c r="CR80" s="554">
        <v>803.77230792824503</v>
      </c>
      <c r="CS80" s="549">
        <v>806.21356538438476</v>
      </c>
      <c r="CT80" s="550">
        <v>809.30769985690949</v>
      </c>
      <c r="CU80" s="549">
        <v>804.34687579409899</v>
      </c>
      <c r="CV80" s="549">
        <v>861.25570429539346</v>
      </c>
      <c r="CW80" s="549">
        <v>913.38652010447822</v>
      </c>
      <c r="CX80" s="549">
        <v>816.22070731988322</v>
      </c>
      <c r="CY80" s="554">
        <v>885.50033687008749</v>
      </c>
      <c r="CZ80" s="554">
        <v>764.43565159610478</v>
      </c>
      <c r="DA80" s="549">
        <v>788.2333405782623</v>
      </c>
      <c r="DB80" s="549">
        <v>686.9308711866239</v>
      </c>
      <c r="DC80" s="549">
        <v>684.782239701516</v>
      </c>
      <c r="DD80" s="549">
        <v>662.38600313461234</v>
      </c>
      <c r="DE80" s="549">
        <v>763.73150284198266</v>
      </c>
      <c r="DF80" s="549">
        <v>752.81738178823309</v>
      </c>
      <c r="DG80" s="552">
        <v>824.20081878803489</v>
      </c>
      <c r="DH80" s="549">
        <v>829.89854442327692</v>
      </c>
      <c r="DI80" s="553">
        <v>801.16744334371992</v>
      </c>
      <c r="DJ80" s="549">
        <v>1077.9266859400934</v>
      </c>
      <c r="DK80" s="552">
        <v>1014.9161935709155</v>
      </c>
      <c r="DL80" s="553">
        <v>1002.2098200752653</v>
      </c>
      <c r="DM80" s="549">
        <v>931.31856321479893</v>
      </c>
      <c r="DN80" s="552">
        <v>691.69615212480448</v>
      </c>
      <c r="DO80" s="549">
        <v>690.78446070829136</v>
      </c>
      <c r="DP80" s="552">
        <v>639.36550383299118</v>
      </c>
      <c r="DQ80" s="549">
        <v>593.96270764439646</v>
      </c>
      <c r="DR80" s="552">
        <v>606.10526036823342</v>
      </c>
      <c r="DS80" s="553">
        <v>573.30624695562699</v>
      </c>
      <c r="DT80" s="553">
        <v>623.72695468282222</v>
      </c>
      <c r="DU80" s="549">
        <v>665.82964964480459</v>
      </c>
      <c r="DV80" s="549">
        <v>635.11190587371448</v>
      </c>
      <c r="DW80" s="552">
        <v>664.71533486134115</v>
      </c>
      <c r="DX80" s="549">
        <v>644.67716634148121</v>
      </c>
      <c r="DY80" s="552">
        <v>626.8718641080934</v>
      </c>
      <c r="DZ80" s="549">
        <v>648.57186861997661</v>
      </c>
      <c r="EA80" s="549">
        <v>670.68795578061815</v>
      </c>
      <c r="EB80" s="552">
        <v>650.45576252501462</v>
      </c>
      <c r="EC80" s="549">
        <v>631.06094268160916</v>
      </c>
      <c r="ED80" s="549">
        <v>707.01285549412239</v>
      </c>
      <c r="EE80" s="552">
        <v>726.90687217099708</v>
      </c>
      <c r="EF80" s="549">
        <v>810.35841817566177</v>
      </c>
      <c r="EG80" s="552">
        <v>907.5770930801516</v>
      </c>
      <c r="EH80" s="553">
        <v>923.75946474714874</v>
      </c>
      <c r="EI80" s="553">
        <v>897.86810423376073</v>
      </c>
      <c r="EJ80" s="549">
        <v>876.12238115439038</v>
      </c>
      <c r="EK80" s="554">
        <v>980.44078892585412</v>
      </c>
      <c r="EL80" s="549">
        <v>1160.5164601264837</v>
      </c>
      <c r="EM80" s="552">
        <v>1062.2649759059825</v>
      </c>
      <c r="EN80" s="549">
        <v>803.92462782387179</v>
      </c>
      <c r="EO80" s="552">
        <v>784.02161386341686</v>
      </c>
      <c r="EP80" s="549">
        <v>790.79603084788346</v>
      </c>
      <c r="EQ80" s="555">
        <v>831.93554089836744</v>
      </c>
      <c r="ER80" s="550">
        <v>801.15163088885117</v>
      </c>
      <c r="ES80" s="549">
        <v>905.92536241223308</v>
      </c>
      <c r="ET80" s="549">
        <v>882.59123233779587</v>
      </c>
      <c r="EU80" s="554">
        <v>916.0719420900989</v>
      </c>
      <c r="EV80" s="549">
        <v>887.69728097201164</v>
      </c>
      <c r="EW80" s="554">
        <v>849.92021331685112</v>
      </c>
      <c r="EX80" s="549">
        <v>810.63022647338778</v>
      </c>
      <c r="EY80" s="549">
        <v>809.56326063879885</v>
      </c>
      <c r="EZ80" s="554">
        <v>803.79597136649579</v>
      </c>
      <c r="FA80" s="554">
        <v>820.09675873388926</v>
      </c>
      <c r="FB80" s="554">
        <v>846.78790354348689</v>
      </c>
      <c r="FC80" s="554">
        <v>827.05005486411653</v>
      </c>
      <c r="FD80" s="552">
        <v>822.0505404597202</v>
      </c>
      <c r="FE80" s="552">
        <v>811.93817597160353</v>
      </c>
      <c r="FF80" s="552">
        <v>822.81803949491541</v>
      </c>
      <c r="FG80" s="552">
        <v>834.65216449603474</v>
      </c>
      <c r="FH80" s="554">
        <v>827.02500828239056</v>
      </c>
      <c r="FI80" s="572">
        <v>-2.5046581725973738E-2</v>
      </c>
      <c r="FJ80" s="557">
        <v>99.996971576075879</v>
      </c>
      <c r="FK80" s="558"/>
      <c r="FL80" s="755"/>
      <c r="FM80" s="865"/>
      <c r="FR80" s="560"/>
      <c r="FS80" s="560"/>
      <c r="FT80" s="560"/>
      <c r="FU80" s="560"/>
      <c r="FV80" s="560"/>
    </row>
    <row r="81" spans="1:178" x14ac:dyDescent="0.2">
      <c r="A81" s="91"/>
      <c r="B81" s="476"/>
      <c r="C81" s="12"/>
      <c r="D81" s="17" t="s">
        <v>35</v>
      </c>
      <c r="E81" s="776">
        <v>404.44857659827835</v>
      </c>
      <c r="F81" s="776">
        <v>399.87379867144898</v>
      </c>
      <c r="G81" s="771">
        <v>584.72617494835004</v>
      </c>
      <c r="H81" s="771">
        <v>586.61958211621231</v>
      </c>
      <c r="I81" s="771">
        <v>628.14250611190812</v>
      </c>
      <c r="J81" s="771">
        <v>639.45005312912474</v>
      </c>
      <c r="K81" s="771">
        <v>676.7280949091105</v>
      </c>
      <c r="L81" s="771">
        <v>680.1689684356528</v>
      </c>
      <c r="M81" s="772">
        <v>719.69996339261127</v>
      </c>
      <c r="N81" s="771">
        <v>744.53409275846491</v>
      </c>
      <c r="O81" s="771">
        <v>755.68823251169306</v>
      </c>
      <c r="P81" s="773">
        <v>747.98005460638444</v>
      </c>
      <c r="Q81" s="103">
        <v>739.68951975989955</v>
      </c>
      <c r="R81" s="103">
        <v>720.06124877137745</v>
      </c>
      <c r="S81" s="574">
        <v>715.80299913005729</v>
      </c>
      <c r="T81" s="574">
        <v>700.61476383593981</v>
      </c>
      <c r="U81" s="574">
        <v>723.57330042170804</v>
      </c>
      <c r="V81" s="574">
        <v>707.55607590100431</v>
      </c>
      <c r="W81" s="574">
        <v>676.97286684074606</v>
      </c>
      <c r="X81" s="574">
        <v>676.61375636728837</v>
      </c>
      <c r="Y81" s="574">
        <v>662.86355810616942</v>
      </c>
      <c r="Z81" s="574">
        <v>650.4365853658536</v>
      </c>
      <c r="AA81" s="574">
        <v>651.57374461979919</v>
      </c>
      <c r="AB81" s="574">
        <v>643.46422413793107</v>
      </c>
      <c r="AC81" s="574">
        <v>691.92146974063405</v>
      </c>
      <c r="AD81" s="574">
        <v>521.06512968299705</v>
      </c>
      <c r="AE81" s="574">
        <v>427.62702312138731</v>
      </c>
      <c r="AF81" s="574">
        <v>434.50275362317802</v>
      </c>
      <c r="AG81" s="574">
        <v>431.33904208998541</v>
      </c>
      <c r="AH81" s="574">
        <v>445.79970972423808</v>
      </c>
      <c r="AI81" s="574">
        <v>446.21686046511627</v>
      </c>
      <c r="AJ81" s="574">
        <v>469.175589519651</v>
      </c>
      <c r="AK81" s="574">
        <v>433.43114992721979</v>
      </c>
      <c r="AL81" s="574">
        <v>414.99112081513829</v>
      </c>
      <c r="AM81" s="574">
        <v>405.19941775836963</v>
      </c>
      <c r="AN81" s="574">
        <v>405.14198250728867</v>
      </c>
      <c r="AO81" s="574">
        <v>407.17667638483965</v>
      </c>
      <c r="AP81" s="574">
        <v>405.91311953352766</v>
      </c>
      <c r="AQ81" s="574">
        <v>412.09008746355687</v>
      </c>
      <c r="AR81" s="574">
        <v>407.019387755102</v>
      </c>
      <c r="AS81" s="574">
        <v>608.12055393586013</v>
      </c>
      <c r="AT81" s="574">
        <v>585.42696793002915</v>
      </c>
      <c r="AU81" s="179">
        <v>577.19431486880467</v>
      </c>
      <c r="AV81" s="556">
        <v>539.05174927113706</v>
      </c>
      <c r="AW81" s="574">
        <v>604.23892128279874</v>
      </c>
      <c r="AX81" s="574">
        <v>601.47084548104954</v>
      </c>
      <c r="AY81" s="574">
        <v>666.20539358600581</v>
      </c>
      <c r="AZ81" s="574">
        <v>615.88367346938776</v>
      </c>
      <c r="BA81" s="574">
        <v>724.31253644314859</v>
      </c>
      <c r="BB81" s="574">
        <v>733.77594752186576</v>
      </c>
      <c r="BC81" s="574">
        <v>573.65146726862304</v>
      </c>
      <c r="BD81" s="574">
        <v>646.04695259593677</v>
      </c>
      <c r="BE81" s="574">
        <v>645.0532731376976</v>
      </c>
      <c r="BF81" s="574">
        <v>666.44571106094816</v>
      </c>
      <c r="BG81" s="574">
        <v>814.35976676384837</v>
      </c>
      <c r="BH81" s="574">
        <v>814.64562682215728</v>
      </c>
      <c r="BI81" s="574">
        <v>866.19543002915452</v>
      </c>
      <c r="BJ81" s="556">
        <v>888.7717201166181</v>
      </c>
      <c r="BK81" s="574">
        <v>889.69387755102036</v>
      </c>
      <c r="BL81" s="575">
        <v>909.06326530612239</v>
      </c>
      <c r="BM81" s="574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49">
        <v>1120.0466472303206</v>
      </c>
      <c r="BS81" s="552">
        <v>1110.0145772594753</v>
      </c>
      <c r="BT81" s="549">
        <v>1093.926530612245</v>
      </c>
      <c r="BU81" s="550">
        <v>1166.8450437317783</v>
      </c>
      <c r="BV81" s="550">
        <v>1156.5932944606413</v>
      </c>
      <c r="BW81" s="550">
        <v>1164.0278425655977</v>
      </c>
      <c r="BX81" s="550">
        <v>1191.6711370262392</v>
      </c>
      <c r="BY81" s="549">
        <v>1297.4485033799999</v>
      </c>
      <c r="BZ81" s="550">
        <v>1317.03819105</v>
      </c>
      <c r="CA81" s="550">
        <v>1327.4982971100001</v>
      </c>
      <c r="CB81" s="549">
        <v>1369.3179184099999</v>
      </c>
      <c r="CC81" s="550">
        <v>1499.0683080799997</v>
      </c>
      <c r="CD81" s="550">
        <v>1542.2290531399999</v>
      </c>
      <c r="CE81" s="549">
        <v>1541.2118605699993</v>
      </c>
      <c r="CF81" s="550">
        <v>1532.9947778400001</v>
      </c>
      <c r="CG81" s="549">
        <v>1657.7889670599995</v>
      </c>
      <c r="CH81" s="549">
        <v>1647.5326124499998</v>
      </c>
      <c r="CI81" s="549">
        <v>1621.9991004799999</v>
      </c>
      <c r="CJ81" s="549">
        <v>1610.6774288199992</v>
      </c>
      <c r="CK81" s="549">
        <v>1760.3289200299998</v>
      </c>
      <c r="CL81" s="554">
        <v>1760.9158245900003</v>
      </c>
      <c r="CM81" s="554">
        <v>1745.8116160199995</v>
      </c>
      <c r="CN81" s="554">
        <v>1751.3844706300001</v>
      </c>
      <c r="CO81" s="554">
        <v>1829.9468984999999</v>
      </c>
      <c r="CP81" s="549">
        <v>1858.1032536299992</v>
      </c>
      <c r="CQ81" s="549">
        <v>1836.63770441</v>
      </c>
      <c r="CR81" s="554">
        <v>1811.6287581400002</v>
      </c>
      <c r="CS81" s="549">
        <v>1843.1244207999996</v>
      </c>
      <c r="CT81" s="550">
        <v>1842.3326255899995</v>
      </c>
      <c r="CU81" s="549">
        <v>1857.0762905499998</v>
      </c>
      <c r="CV81" s="549">
        <v>1844.1541478599997</v>
      </c>
      <c r="CW81" s="549">
        <v>1813.8546865999997</v>
      </c>
      <c r="CX81" s="549">
        <v>1840.7808256600001</v>
      </c>
      <c r="CY81" s="554">
        <v>1850.77070351</v>
      </c>
      <c r="CZ81" s="554">
        <v>1832.8560832599999</v>
      </c>
      <c r="DA81" s="549">
        <v>1815.7487001899999</v>
      </c>
      <c r="DB81" s="549">
        <v>1392.2932805699998</v>
      </c>
      <c r="DC81" s="549">
        <v>1449.2928940300003</v>
      </c>
      <c r="DD81" s="549">
        <v>1459.0777087399999</v>
      </c>
      <c r="DE81" s="549">
        <v>1437.7932687599998</v>
      </c>
      <c r="DF81" s="549">
        <v>1462.2774462000007</v>
      </c>
      <c r="DG81" s="552">
        <v>1461.4027438599996</v>
      </c>
      <c r="DH81" s="549">
        <v>1458.7611303200001</v>
      </c>
      <c r="DI81" s="553">
        <v>1433.6710182500003</v>
      </c>
      <c r="DJ81" s="549">
        <v>1417.8923384100003</v>
      </c>
      <c r="DK81" s="552">
        <v>1413.8714124700002</v>
      </c>
      <c r="DL81" s="553">
        <v>1411.1213432100001</v>
      </c>
      <c r="DM81" s="549">
        <v>1419.63992811</v>
      </c>
      <c r="DN81" s="552">
        <v>1094.80408511</v>
      </c>
      <c r="DO81" s="549">
        <v>1086.0856917399999</v>
      </c>
      <c r="DP81" s="552">
        <v>1076.5940415</v>
      </c>
      <c r="DQ81" s="549">
        <v>1051.1958871500001</v>
      </c>
      <c r="DR81" s="552">
        <v>1045.4191503400002</v>
      </c>
      <c r="DS81" s="553">
        <v>1049.3608955</v>
      </c>
      <c r="DT81" s="553">
        <v>1052.9964139900001</v>
      </c>
      <c r="DU81" s="549">
        <v>1051.6195414099998</v>
      </c>
      <c r="DV81" s="549">
        <v>1055.1341647500001</v>
      </c>
      <c r="DW81" s="552">
        <v>1071.6102682400003</v>
      </c>
      <c r="DX81" s="549">
        <v>1065.1698318800002</v>
      </c>
      <c r="DY81" s="552">
        <v>565.44886942999995</v>
      </c>
      <c r="DZ81" s="549">
        <v>566.29176374000008</v>
      </c>
      <c r="EA81" s="549">
        <v>565.50737827</v>
      </c>
      <c r="EB81" s="552">
        <v>565.41650206999998</v>
      </c>
      <c r="EC81" s="549">
        <v>575.04713951999986</v>
      </c>
      <c r="ED81" s="549">
        <v>573.31810483000004</v>
      </c>
      <c r="EE81" s="552">
        <v>573.93331209999985</v>
      </c>
      <c r="EF81" s="549">
        <v>598.85032555000032</v>
      </c>
      <c r="EG81" s="552">
        <v>607.80148887999985</v>
      </c>
      <c r="EH81" s="553">
        <v>621.01734170999987</v>
      </c>
      <c r="EI81" s="553">
        <v>626.53666371999986</v>
      </c>
      <c r="EJ81" s="549">
        <v>631.04384831000016</v>
      </c>
      <c r="EK81" s="554">
        <v>635.22325574999991</v>
      </c>
      <c r="EL81" s="549">
        <v>644.25118567999994</v>
      </c>
      <c r="EM81" s="552">
        <v>653.26734115000011</v>
      </c>
      <c r="EN81" s="549">
        <v>409.75866748999999</v>
      </c>
      <c r="EO81" s="552">
        <v>409.50083642000004</v>
      </c>
      <c r="EP81" s="549">
        <v>419.69090333999998</v>
      </c>
      <c r="EQ81" s="555">
        <v>418.41507806999999</v>
      </c>
      <c r="ER81" s="550">
        <v>419.40355243999994</v>
      </c>
      <c r="ES81" s="549">
        <v>423.12299765999995</v>
      </c>
      <c r="ET81" s="549">
        <v>424.90427868000006</v>
      </c>
      <c r="EU81" s="554">
        <v>428.08543032</v>
      </c>
      <c r="EV81" s="549">
        <v>451.94372752000015</v>
      </c>
      <c r="EW81" s="554">
        <v>455.23982509000007</v>
      </c>
      <c r="EX81" s="549">
        <v>455.87880252999997</v>
      </c>
      <c r="EY81" s="549">
        <v>463.73593656999998</v>
      </c>
      <c r="EZ81" s="554">
        <v>462.95870246999999</v>
      </c>
      <c r="FA81" s="554">
        <v>468.73575151000011</v>
      </c>
      <c r="FB81" s="554">
        <v>473.87450138999998</v>
      </c>
      <c r="FC81" s="554">
        <v>471.67796685999997</v>
      </c>
      <c r="FD81" s="552">
        <v>471.09934857999997</v>
      </c>
      <c r="FE81" s="552">
        <v>473.74904793999991</v>
      </c>
      <c r="FF81" s="552">
        <v>473.96966369999996</v>
      </c>
      <c r="FG81" s="552">
        <v>473.91256315999988</v>
      </c>
      <c r="FH81" s="554">
        <v>473.91150857999997</v>
      </c>
      <c r="FI81" s="866">
        <v>2.2335417200000052</v>
      </c>
      <c r="FJ81" s="557">
        <v>100.47353106927358</v>
      </c>
      <c r="FK81" s="558"/>
      <c r="FL81" s="755"/>
      <c r="FM81" s="865"/>
      <c r="FR81" s="560"/>
      <c r="FS81" s="560"/>
      <c r="FT81" s="560"/>
      <c r="FU81" s="560"/>
      <c r="FV81" s="560"/>
    </row>
    <row r="82" spans="1:178" x14ac:dyDescent="0.2">
      <c r="A82" s="91"/>
      <c r="B82" s="476"/>
      <c r="C82" s="12"/>
      <c r="D82" s="17" t="s">
        <v>173</v>
      </c>
      <c r="E82" s="776">
        <v>285.02596843615493</v>
      </c>
      <c r="F82" s="776">
        <v>325.51262553802007</v>
      </c>
      <c r="G82" s="771">
        <v>252.90671449067429</v>
      </c>
      <c r="H82" s="771">
        <v>245.79153515064564</v>
      </c>
      <c r="I82" s="771">
        <v>169.22381635581064</v>
      </c>
      <c r="J82" s="771">
        <v>173.71190817790531</v>
      </c>
      <c r="K82" s="771">
        <v>329.20473457675752</v>
      </c>
      <c r="L82" s="771">
        <v>387.33314203730276</v>
      </c>
      <c r="M82" s="772">
        <v>489.93672883787661</v>
      </c>
      <c r="N82" s="771">
        <v>749.92711621233877</v>
      </c>
      <c r="O82" s="771">
        <v>948.81248206599719</v>
      </c>
      <c r="P82" s="773">
        <v>919.35882352941189</v>
      </c>
      <c r="Q82" s="103">
        <v>1041.3047345767575</v>
      </c>
      <c r="R82" s="103">
        <v>1348.2635581061693</v>
      </c>
      <c r="S82" s="574">
        <v>1479.0800573888091</v>
      </c>
      <c r="T82" s="574">
        <v>1487.9829268292683</v>
      </c>
      <c r="U82" s="574">
        <v>1217.4319942611201</v>
      </c>
      <c r="V82" s="574">
        <v>1223.9090387374461</v>
      </c>
      <c r="W82" s="574">
        <v>1090.46743175079</v>
      </c>
      <c r="X82" s="574">
        <v>938.25236728837876</v>
      </c>
      <c r="Y82" s="574">
        <v>906.22022955523676</v>
      </c>
      <c r="Z82" s="574">
        <v>873.53299856527997</v>
      </c>
      <c r="AA82" s="574">
        <v>766.78665710176494</v>
      </c>
      <c r="AB82" s="574">
        <v>756.10459770114949</v>
      </c>
      <c r="AC82" s="761">
        <v>736.56181556195952</v>
      </c>
      <c r="AD82" s="761">
        <v>914.07925072046123</v>
      </c>
      <c r="AE82" s="761">
        <v>845.29349710982672</v>
      </c>
      <c r="AF82" s="761">
        <v>853.32202898550713</v>
      </c>
      <c r="AG82" s="761">
        <v>452.23018867924532</v>
      </c>
      <c r="AH82" s="761">
        <v>286.8849056603774</v>
      </c>
      <c r="AI82" s="761">
        <v>405.69752906976748</v>
      </c>
      <c r="AJ82" s="761">
        <v>337.11382823871901</v>
      </c>
      <c r="AK82" s="761">
        <v>461.14206695778739</v>
      </c>
      <c r="AL82" s="761">
        <v>647.58093158660859</v>
      </c>
      <c r="AM82" s="761">
        <v>741.15676855895185</v>
      </c>
      <c r="AN82" s="761">
        <v>1031.087609329446</v>
      </c>
      <c r="AO82" s="761">
        <v>1279.5123906705537</v>
      </c>
      <c r="AP82" s="761">
        <v>1040.9766763848397</v>
      </c>
      <c r="AQ82" s="761">
        <v>1037.1906705539357</v>
      </c>
      <c r="AR82" s="761">
        <v>1174.371137026239</v>
      </c>
      <c r="AS82" s="761">
        <v>873.14125364431493</v>
      </c>
      <c r="AT82" s="761">
        <v>675.71865889212825</v>
      </c>
      <c r="AU82" s="549">
        <v>672.7739067055395</v>
      </c>
      <c r="AV82" s="867">
        <v>552.31967930029145</v>
      </c>
      <c r="AW82" s="761">
        <v>693.40102040816316</v>
      </c>
      <c r="AX82" s="761">
        <v>906.33790087463535</v>
      </c>
      <c r="AY82" s="761">
        <v>790.93221574344022</v>
      </c>
      <c r="AZ82" s="761">
        <v>1054.503498542274</v>
      </c>
      <c r="BA82" s="761">
        <v>1612.7723032069971</v>
      </c>
      <c r="BB82" s="761">
        <v>1394.4810495626821</v>
      </c>
      <c r="BC82" s="761">
        <v>1227.6954810495624</v>
      </c>
      <c r="BD82" s="761">
        <v>1021.1325072886295</v>
      </c>
      <c r="BE82" s="761">
        <v>847.10451895043741</v>
      </c>
      <c r="BF82" s="761">
        <v>734.68192419825061</v>
      </c>
      <c r="BG82" s="761">
        <v>921.40116618075785</v>
      </c>
      <c r="BH82" s="761">
        <v>745.25335276967928</v>
      </c>
      <c r="BI82" s="761">
        <v>918.84554447542007</v>
      </c>
      <c r="BJ82" s="867">
        <v>711.55029154518945</v>
      </c>
      <c r="BK82" s="761">
        <v>719.8107871720116</v>
      </c>
      <c r="BL82" s="763">
        <v>640.78469387755104</v>
      </c>
      <c r="BM82" s="761">
        <v>1268.3416909620989</v>
      </c>
      <c r="BN82" s="549">
        <v>650.43921282798817</v>
      </c>
      <c r="BO82" s="549">
        <v>536.95437317784251</v>
      </c>
      <c r="BP82" s="549">
        <v>445.23542274052471</v>
      </c>
      <c r="BQ82" s="549">
        <v>626.70816326530598</v>
      </c>
      <c r="BR82" s="549">
        <v>447.62332361516036</v>
      </c>
      <c r="BS82" s="552">
        <v>500.27740524781336</v>
      </c>
      <c r="BT82" s="549">
        <v>253.39956268221573</v>
      </c>
      <c r="BU82" s="550">
        <v>384.54052478134116</v>
      </c>
      <c r="BV82" s="550">
        <v>473.72696793002933</v>
      </c>
      <c r="BW82" s="550">
        <v>866.79241982507278</v>
      </c>
      <c r="BX82" s="550">
        <v>802.66836734693857</v>
      </c>
      <c r="BY82" s="549">
        <v>1409.1355485850888</v>
      </c>
      <c r="BZ82" s="550">
        <v>1039.3227627355768</v>
      </c>
      <c r="CA82" s="550">
        <v>957.92271895439285</v>
      </c>
      <c r="CB82" s="549">
        <v>666.05031947569535</v>
      </c>
      <c r="CC82" s="550">
        <v>608.30075074814022</v>
      </c>
      <c r="CD82" s="550">
        <v>854.65550574479369</v>
      </c>
      <c r="CE82" s="549">
        <v>1189.0938445343202</v>
      </c>
      <c r="CF82" s="549">
        <v>1123.1651189090624</v>
      </c>
      <c r="CG82" s="549">
        <v>1176.4427767428729</v>
      </c>
      <c r="CH82" s="549">
        <v>1653.0128126095417</v>
      </c>
      <c r="CI82" s="549">
        <v>1878.3953619030131</v>
      </c>
      <c r="CJ82" s="549">
        <v>2004.0191407685847</v>
      </c>
      <c r="CK82" s="549">
        <v>2747.452683038227</v>
      </c>
      <c r="CL82" s="554">
        <v>2220.25694063234</v>
      </c>
      <c r="CM82" s="554">
        <v>1931.6248960533258</v>
      </c>
      <c r="CN82" s="554">
        <v>1592.1860312701972</v>
      </c>
      <c r="CO82" s="554">
        <v>1300.1141748268813</v>
      </c>
      <c r="CP82" s="549">
        <v>1281.3736431218465</v>
      </c>
      <c r="CQ82" s="549">
        <v>1136.314542796815</v>
      </c>
      <c r="CR82" s="554">
        <v>1226.6619796201155</v>
      </c>
      <c r="CS82" s="549">
        <v>1240.8625544626373</v>
      </c>
      <c r="CT82" s="550">
        <v>1371.1109993646787</v>
      </c>
      <c r="CU82" s="549">
        <v>1259.265422549616</v>
      </c>
      <c r="CV82" s="549">
        <v>1126.3125339889189</v>
      </c>
      <c r="CW82" s="549">
        <v>1526.0684825857797</v>
      </c>
      <c r="CX82" s="549">
        <v>931.07927922380873</v>
      </c>
      <c r="CY82" s="554">
        <v>953.44481342968015</v>
      </c>
      <c r="CZ82" s="554">
        <v>719.77246639628038</v>
      </c>
      <c r="DA82" s="549">
        <v>588.43631149813018</v>
      </c>
      <c r="DB82" s="549">
        <v>695.32607513282937</v>
      </c>
      <c r="DC82" s="549">
        <v>1093.8536384083041</v>
      </c>
      <c r="DD82" s="549">
        <v>979.75623495089167</v>
      </c>
      <c r="DE82" s="549">
        <v>1107.15400927478</v>
      </c>
      <c r="DF82" s="549">
        <v>1372.3716342462233</v>
      </c>
      <c r="DG82" s="552">
        <v>1458.0266462960719</v>
      </c>
      <c r="DH82" s="549">
        <v>1373.6881419363253</v>
      </c>
      <c r="DI82" s="553">
        <v>1745.0621478848971</v>
      </c>
      <c r="DJ82" s="549">
        <v>1359.264733153756</v>
      </c>
      <c r="DK82" s="552">
        <v>1247.1981284628796</v>
      </c>
      <c r="DL82" s="553">
        <v>1489.5451869078379</v>
      </c>
      <c r="DM82" s="549">
        <v>937.09948923370587</v>
      </c>
      <c r="DN82" s="552">
        <v>1271.3974913477173</v>
      </c>
      <c r="DO82" s="549">
        <v>1418.672049697632</v>
      </c>
      <c r="DP82" s="552">
        <v>1032.4104621556473</v>
      </c>
      <c r="DQ82" s="549">
        <v>1194.2682633212755</v>
      </c>
      <c r="DR82" s="552">
        <v>1108.0144240206548</v>
      </c>
      <c r="DS82" s="553">
        <v>1038.2316424595285</v>
      </c>
      <c r="DT82" s="553">
        <v>835.39083458013374</v>
      </c>
      <c r="DU82" s="549">
        <v>1509.1811443043885</v>
      </c>
      <c r="DV82" s="549">
        <v>867.26326285612561</v>
      </c>
      <c r="DW82" s="552">
        <v>859.95984862719047</v>
      </c>
      <c r="DX82" s="549">
        <v>783.43228516774241</v>
      </c>
      <c r="DY82" s="552">
        <v>994.67817833357878</v>
      </c>
      <c r="DZ82" s="549">
        <v>1113.6686719728502</v>
      </c>
      <c r="EA82" s="549">
        <v>1211.1560099335134</v>
      </c>
      <c r="EB82" s="552">
        <v>924.60057000798213</v>
      </c>
      <c r="EC82" s="549">
        <v>911.68293505175586</v>
      </c>
      <c r="ED82" s="549">
        <v>917.50992789623285</v>
      </c>
      <c r="EE82" s="552">
        <v>676.03077895519027</v>
      </c>
      <c r="EF82" s="549">
        <v>743.51757611272535</v>
      </c>
      <c r="EG82" s="552">
        <v>1136.1434895535544</v>
      </c>
      <c r="EH82" s="553">
        <v>813.57799438315897</v>
      </c>
      <c r="EI82" s="553">
        <v>919.78036435287447</v>
      </c>
      <c r="EJ82" s="549">
        <v>1417.4251188185006</v>
      </c>
      <c r="EK82" s="554">
        <v>1643.7269151755268</v>
      </c>
      <c r="EL82" s="549">
        <v>1599.1509027455356</v>
      </c>
      <c r="EM82" s="552">
        <v>1400.1841671668924</v>
      </c>
      <c r="EN82" s="549">
        <v>1327.2340956859857</v>
      </c>
      <c r="EO82" s="552">
        <v>1474.2551255902526</v>
      </c>
      <c r="EP82" s="549">
        <v>1560.4160672845212</v>
      </c>
      <c r="EQ82" s="555">
        <v>1301.5225342606002</v>
      </c>
      <c r="ER82" s="550">
        <v>1273.750019865304</v>
      </c>
      <c r="ES82" s="549">
        <v>2177.484312703999</v>
      </c>
      <c r="ET82" s="549">
        <v>1790.4484556748155</v>
      </c>
      <c r="EU82" s="554">
        <v>1724.158770625781</v>
      </c>
      <c r="EV82" s="549">
        <v>1978.9984966871179</v>
      </c>
      <c r="EW82" s="554">
        <v>1632.2463934854468</v>
      </c>
      <c r="EX82" s="549">
        <v>1574.4467798865726</v>
      </c>
      <c r="EY82" s="549">
        <v>1692.5178685967628</v>
      </c>
      <c r="EZ82" s="554">
        <v>1639.2040080230854</v>
      </c>
      <c r="FA82" s="554">
        <v>1841.8643490025195</v>
      </c>
      <c r="FB82" s="554">
        <v>1917.4104394343553</v>
      </c>
      <c r="FC82" s="554">
        <v>1868.3875679373714</v>
      </c>
      <c r="FD82" s="552">
        <v>1882.9565820821233</v>
      </c>
      <c r="FE82" s="552">
        <v>1869.1120843890076</v>
      </c>
      <c r="FF82" s="552">
        <v>2007.1355567999885</v>
      </c>
      <c r="FG82" s="552">
        <v>1999.9736250949873</v>
      </c>
      <c r="FH82" s="554">
        <v>2008.8413936572035</v>
      </c>
      <c r="FI82" s="572">
        <v>140.45382571983214</v>
      </c>
      <c r="FJ82" s="557">
        <v>107.51738173225418</v>
      </c>
      <c r="FK82" s="558"/>
      <c r="FL82" s="755"/>
      <c r="FM82" s="865"/>
      <c r="FR82" s="560"/>
      <c r="FS82" s="560"/>
      <c r="FT82" s="560"/>
      <c r="FU82" s="560"/>
      <c r="FV82" s="560"/>
    </row>
    <row r="83" spans="1:178" x14ac:dyDescent="0.2">
      <c r="A83" s="91"/>
      <c r="B83" s="476"/>
      <c r="C83" s="12"/>
      <c r="D83" s="17" t="s">
        <v>46</v>
      </c>
      <c r="E83" s="776">
        <v>146.21463414634144</v>
      </c>
      <c r="F83" s="776">
        <v>115.40817790530846</v>
      </c>
      <c r="G83" s="771">
        <v>154.65176470588236</v>
      </c>
      <c r="H83" s="771">
        <v>98.862123385939739</v>
      </c>
      <c r="I83" s="771">
        <v>67.647776173644203</v>
      </c>
      <c r="J83" s="771">
        <v>100.92008608321377</v>
      </c>
      <c r="K83" s="771">
        <v>249.91649928263985</v>
      </c>
      <c r="L83" s="771">
        <v>312.83342898134867</v>
      </c>
      <c r="M83" s="772">
        <v>401.26111908177904</v>
      </c>
      <c r="N83" s="771">
        <v>633.41621233859416</v>
      </c>
      <c r="O83" s="771">
        <v>794.16671449067439</v>
      </c>
      <c r="P83" s="773">
        <v>749.9637015781924</v>
      </c>
      <c r="Q83" s="103">
        <v>893.55451936872305</v>
      </c>
      <c r="R83" s="103">
        <v>1112.8606886657101</v>
      </c>
      <c r="S83" s="574">
        <v>1138.8282639885222</v>
      </c>
      <c r="T83" s="574">
        <v>1101.157532281205</v>
      </c>
      <c r="U83" s="574">
        <v>903.54935437589677</v>
      </c>
      <c r="V83" s="574">
        <v>952.38077474892384</v>
      </c>
      <c r="W83" s="574">
        <v>806.90803443328559</v>
      </c>
      <c r="X83" s="574">
        <v>682.49053084648494</v>
      </c>
      <c r="Y83" s="574">
        <v>647.73644179383098</v>
      </c>
      <c r="Z83" s="574">
        <v>600.81219512195139</v>
      </c>
      <c r="AA83" s="574">
        <v>469.03529411764714</v>
      </c>
      <c r="AB83" s="574">
        <v>460.55646551724135</v>
      </c>
      <c r="AC83" s="761">
        <v>688.74769452449561</v>
      </c>
      <c r="AD83" s="761">
        <v>626.13717579250726</v>
      </c>
      <c r="AE83" s="761">
        <v>567.09205202312148</v>
      </c>
      <c r="AF83" s="761">
        <v>561.23869565217387</v>
      </c>
      <c r="AG83" s="761">
        <v>232.92119013062413</v>
      </c>
      <c r="AH83" s="761">
        <v>150.57576197387522</v>
      </c>
      <c r="AI83" s="761">
        <v>259.3228197674419</v>
      </c>
      <c r="AJ83" s="761">
        <v>239.15240174672488</v>
      </c>
      <c r="AK83" s="761">
        <v>325.52416302765641</v>
      </c>
      <c r="AL83" s="761">
        <v>448.84745269286759</v>
      </c>
      <c r="AM83" s="761">
        <v>500.26390101892275</v>
      </c>
      <c r="AN83" s="761">
        <v>735.72565597667642</v>
      </c>
      <c r="AO83" s="761">
        <v>989.24052478134092</v>
      </c>
      <c r="AP83" s="761">
        <v>725.91895043731779</v>
      </c>
      <c r="AQ83" s="761">
        <v>743.83002915451868</v>
      </c>
      <c r="AR83" s="761">
        <v>796.0211370262391</v>
      </c>
      <c r="AS83" s="761">
        <v>608.88862973760934</v>
      </c>
      <c r="AT83" s="761">
        <v>548.46545189504377</v>
      </c>
      <c r="AU83" s="549">
        <v>580.49241982507294</v>
      </c>
      <c r="AV83" s="867">
        <v>396.40291545189496</v>
      </c>
      <c r="AW83" s="761">
        <v>564.58731778425647</v>
      </c>
      <c r="AX83" s="761">
        <v>572.35306122448981</v>
      </c>
      <c r="AY83" s="761">
        <v>488.63979591836733</v>
      </c>
      <c r="AZ83" s="761">
        <v>677.245189504373</v>
      </c>
      <c r="BA83" s="761">
        <v>1376.2438775510202</v>
      </c>
      <c r="BB83" s="761">
        <v>1160.2274052478133</v>
      </c>
      <c r="BC83" s="761">
        <v>917.11399416909603</v>
      </c>
      <c r="BD83" s="761">
        <v>716.95495626822151</v>
      </c>
      <c r="BE83" s="761">
        <v>554.2532069970847</v>
      </c>
      <c r="BF83" s="761">
        <v>472.04183673469385</v>
      </c>
      <c r="BG83" s="761">
        <v>597.13921282798822</v>
      </c>
      <c r="BH83" s="761">
        <v>426.84008746355693</v>
      </c>
      <c r="BI83" s="761">
        <v>646.52668859719847</v>
      </c>
      <c r="BJ83" s="867">
        <v>471.75174927113704</v>
      </c>
      <c r="BK83" s="761">
        <v>448.43790087463555</v>
      </c>
      <c r="BL83" s="763">
        <v>330.46268221574343</v>
      </c>
      <c r="BM83" s="761">
        <v>948.06239067055367</v>
      </c>
      <c r="BN83" s="549">
        <v>332.667055393586</v>
      </c>
      <c r="BO83" s="549">
        <v>244.61166180758016</v>
      </c>
      <c r="BP83" s="549">
        <v>282.20291545189508</v>
      </c>
      <c r="BQ83" s="549">
        <v>429.67274052478132</v>
      </c>
      <c r="BR83" s="549">
        <v>328.6466472303207</v>
      </c>
      <c r="BS83" s="552">
        <v>369.71588921282796</v>
      </c>
      <c r="BT83" s="549">
        <v>173.28104956268223</v>
      </c>
      <c r="BU83" s="550">
        <v>291.60510204081623</v>
      </c>
      <c r="BV83" s="550">
        <v>394.02026239067067</v>
      </c>
      <c r="BW83" s="550">
        <v>752.83177842565601</v>
      </c>
      <c r="BX83" s="550">
        <v>629.59970845481018</v>
      </c>
      <c r="BY83" s="549">
        <v>1188.3376533993569</v>
      </c>
      <c r="BZ83" s="550">
        <v>724.15338714002007</v>
      </c>
      <c r="CA83" s="550">
        <v>527.95096608249173</v>
      </c>
      <c r="CB83" s="549">
        <v>198.51966943869249</v>
      </c>
      <c r="CC83" s="550">
        <v>214.48507352000047</v>
      </c>
      <c r="CD83" s="550">
        <v>495.66743216691066</v>
      </c>
      <c r="CE83" s="549">
        <v>779.76760218580114</v>
      </c>
      <c r="CF83" s="549">
        <v>676.259449470596</v>
      </c>
      <c r="CG83" s="549">
        <v>878.83049287449398</v>
      </c>
      <c r="CH83" s="549">
        <v>1271.7230209523641</v>
      </c>
      <c r="CI83" s="549">
        <v>1565.6587965458993</v>
      </c>
      <c r="CJ83" s="549">
        <v>1633.8306901907774</v>
      </c>
      <c r="CK83" s="549">
        <v>2357.822538047405</v>
      </c>
      <c r="CL83" s="554">
        <v>1909.3393196264276</v>
      </c>
      <c r="CM83" s="554">
        <v>1593.1089967326493</v>
      </c>
      <c r="CN83" s="554">
        <v>1280.7466484310194</v>
      </c>
      <c r="CO83" s="554">
        <v>1063.6215468126422</v>
      </c>
      <c r="CP83" s="549">
        <v>1012.7287950083013</v>
      </c>
      <c r="CQ83" s="549">
        <v>847.88675013131649</v>
      </c>
      <c r="CR83" s="554">
        <v>936.29424248187024</v>
      </c>
      <c r="CS83" s="549">
        <v>951.57431013825226</v>
      </c>
      <c r="CT83" s="550">
        <v>1080.720929347769</v>
      </c>
      <c r="CU83" s="549">
        <v>978.25490200551701</v>
      </c>
      <c r="CV83" s="549">
        <v>789.13240441352525</v>
      </c>
      <c r="CW83" s="549">
        <v>1146.0897542613016</v>
      </c>
      <c r="CX83" s="549">
        <v>644.2780789739254</v>
      </c>
      <c r="CY83" s="554">
        <v>590.55438300959258</v>
      </c>
      <c r="CZ83" s="554">
        <v>475.72348697017571</v>
      </c>
      <c r="DA83" s="549">
        <v>316.30798643986805</v>
      </c>
      <c r="DB83" s="549">
        <v>511.86206015620553</v>
      </c>
      <c r="DC83" s="549">
        <v>912.38476705678784</v>
      </c>
      <c r="DD83" s="549">
        <v>820.38625207627933</v>
      </c>
      <c r="DE83" s="549">
        <v>839.5737541827973</v>
      </c>
      <c r="DF83" s="549">
        <v>1121.8071245779902</v>
      </c>
      <c r="DG83" s="552">
        <v>1132.2951256880369</v>
      </c>
      <c r="DH83" s="549">
        <v>1038.9811377330486</v>
      </c>
      <c r="DI83" s="553">
        <v>1431.4625344711772</v>
      </c>
      <c r="DJ83" s="549">
        <v>752.71352969366251</v>
      </c>
      <c r="DK83" s="552">
        <v>700.91573135196404</v>
      </c>
      <c r="DL83" s="553">
        <v>954.51406036257254</v>
      </c>
      <c r="DM83" s="549">
        <v>474.71565531890684</v>
      </c>
      <c r="DN83" s="552">
        <v>1053.895746242913</v>
      </c>
      <c r="DO83" s="549">
        <v>1200.1398639093406</v>
      </c>
      <c r="DP83" s="552">
        <v>852.64143010265627</v>
      </c>
      <c r="DQ83" s="549">
        <v>1052.985046416879</v>
      </c>
      <c r="DR83" s="552">
        <v>951.87165256242133</v>
      </c>
      <c r="DS83" s="553">
        <v>918.20849861390138</v>
      </c>
      <c r="DT83" s="553">
        <v>661.83378253731155</v>
      </c>
      <c r="DU83" s="549">
        <v>1294.2803042795838</v>
      </c>
      <c r="DV83" s="549">
        <v>685.60749095241113</v>
      </c>
      <c r="DW83" s="552">
        <v>654.70862146584932</v>
      </c>
      <c r="DX83" s="549">
        <v>597.08198631626112</v>
      </c>
      <c r="DY83" s="552">
        <v>823.13974369548544</v>
      </c>
      <c r="DZ83" s="549">
        <v>920.34582141287353</v>
      </c>
      <c r="EA83" s="549">
        <v>991.85591309289543</v>
      </c>
      <c r="EB83" s="552">
        <v>731.51541145296744</v>
      </c>
      <c r="EC83" s="549">
        <v>746.38133098014669</v>
      </c>
      <c r="ED83" s="549">
        <v>672.72180093211045</v>
      </c>
      <c r="EE83" s="552">
        <v>409.46927875419328</v>
      </c>
      <c r="EF83" s="549">
        <v>424.8001458470635</v>
      </c>
      <c r="EG83" s="552">
        <v>732.26215345340279</v>
      </c>
      <c r="EH83" s="553">
        <v>402.18750039601031</v>
      </c>
      <c r="EI83" s="553">
        <v>535.22836326911352</v>
      </c>
      <c r="EJ83" s="549">
        <v>1057.4549636441102</v>
      </c>
      <c r="EK83" s="554">
        <v>1186.6924864396728</v>
      </c>
      <c r="EL83" s="549">
        <v>969.59280133905168</v>
      </c>
      <c r="EM83" s="552">
        <v>867.9143654209098</v>
      </c>
      <c r="EN83" s="549">
        <v>917.06856715211404</v>
      </c>
      <c r="EO83" s="552">
        <v>1080.8295953868358</v>
      </c>
      <c r="EP83" s="549">
        <v>1168.2638361266377</v>
      </c>
      <c r="EQ83" s="555">
        <v>866.29291831223293</v>
      </c>
      <c r="ER83" s="550">
        <v>871.03631355645268</v>
      </c>
      <c r="ES83" s="549">
        <v>1672.9647172717659</v>
      </c>
      <c r="ET83" s="549">
        <v>1312.6187267070195</v>
      </c>
      <c r="EU83" s="554">
        <v>1205.5765788556823</v>
      </c>
      <c r="EV83" s="549">
        <v>1496.6841534751065</v>
      </c>
      <c r="EW83" s="554">
        <v>1190.1006320685958</v>
      </c>
      <c r="EX83" s="549">
        <v>1173.5933671731848</v>
      </c>
      <c r="EY83" s="549">
        <v>1294.3589263479639</v>
      </c>
      <c r="EZ83" s="554">
        <v>1241.2927692965895</v>
      </c>
      <c r="FA83" s="554">
        <v>1425.6617224386302</v>
      </c>
      <c r="FB83" s="554">
        <v>1476.7790478208685</v>
      </c>
      <c r="FC83" s="554">
        <v>1447.8946100832547</v>
      </c>
      <c r="FD83" s="552">
        <v>1467.1501780924029</v>
      </c>
      <c r="FE83" s="552">
        <v>1463.8869078974039</v>
      </c>
      <c r="FF83" s="552">
        <v>1592.0579472850732</v>
      </c>
      <c r="FG83" s="552">
        <v>1572.2840067989525</v>
      </c>
      <c r="FH83" s="554">
        <v>1588.8247979248129</v>
      </c>
      <c r="FI83" s="572">
        <v>140.93018784155811</v>
      </c>
      <c r="FJ83" s="557">
        <v>109.73345621014879</v>
      </c>
      <c r="FK83" s="558"/>
      <c r="FL83" s="755"/>
      <c r="FM83" s="560"/>
      <c r="FR83" s="560"/>
      <c r="FS83" s="560"/>
      <c r="FT83" s="560"/>
      <c r="FU83" s="560"/>
      <c r="FV83" s="560"/>
    </row>
    <row r="84" spans="1:178" x14ac:dyDescent="0.2">
      <c r="A84" s="91"/>
      <c r="B84" s="476"/>
      <c r="C84" s="12"/>
      <c r="D84" s="229" t="s">
        <v>47</v>
      </c>
      <c r="E84" s="776">
        <v>138.81133428981349</v>
      </c>
      <c r="F84" s="776">
        <v>210.10444763271161</v>
      </c>
      <c r="G84" s="771">
        <v>98.254949784791933</v>
      </c>
      <c r="H84" s="771">
        <v>146.92941176470592</v>
      </c>
      <c r="I84" s="771">
        <v>101.57604017216644</v>
      </c>
      <c r="J84" s="771">
        <v>72.791722094691494</v>
      </c>
      <c r="K84" s="771">
        <v>79.288235294117655</v>
      </c>
      <c r="L84" s="771">
        <v>74.499713055954103</v>
      </c>
      <c r="M84" s="772">
        <v>88.675609756097558</v>
      </c>
      <c r="N84" s="771">
        <v>116.51090387374461</v>
      </c>
      <c r="O84" s="771">
        <v>154.64576757532279</v>
      </c>
      <c r="P84" s="773">
        <v>169.39512195121955</v>
      </c>
      <c r="Q84" s="103">
        <v>147.75021520803443</v>
      </c>
      <c r="R84" s="103">
        <v>235.40286944045911</v>
      </c>
      <c r="S84" s="574">
        <v>340.251793400287</v>
      </c>
      <c r="T84" s="574">
        <v>386.82539454806323</v>
      </c>
      <c r="U84" s="574">
        <v>314.88263988522237</v>
      </c>
      <c r="V84" s="574">
        <v>271.52826398852221</v>
      </c>
      <c r="W84" s="574">
        <v>283.55939741750353</v>
      </c>
      <c r="X84" s="574">
        <v>255.761736441794</v>
      </c>
      <c r="Y84" s="574">
        <v>258.48378766140604</v>
      </c>
      <c r="Z84" s="574">
        <v>272.72080344332852</v>
      </c>
      <c r="AA84" s="574">
        <v>297.751362984217</v>
      </c>
      <c r="AB84" s="574">
        <v>295.54813217390802</v>
      </c>
      <c r="AC84" s="761">
        <v>47.814121037463998</v>
      </c>
      <c r="AD84" s="761">
        <v>287.94207492795385</v>
      </c>
      <c r="AE84" s="761">
        <v>278.20144508670518</v>
      </c>
      <c r="AF84" s="761">
        <v>292.08333333333326</v>
      </c>
      <c r="AG84" s="761">
        <v>219.30899854862116</v>
      </c>
      <c r="AH84" s="761">
        <v>136.30914368650218</v>
      </c>
      <c r="AI84" s="761">
        <v>146.37470930232558</v>
      </c>
      <c r="AJ84" s="761">
        <v>97.96142649199416</v>
      </c>
      <c r="AK84" s="761">
        <v>135.61790393013095</v>
      </c>
      <c r="AL84" s="761">
        <v>198.73347889374102</v>
      </c>
      <c r="AM84" s="761">
        <v>240.89286754002921</v>
      </c>
      <c r="AN84" s="761">
        <v>295.36195335276966</v>
      </c>
      <c r="AO84" s="761">
        <v>290.27186588921285</v>
      </c>
      <c r="AP84" s="761">
        <v>315.05772594752193</v>
      </c>
      <c r="AQ84" s="761">
        <v>293.36064139941703</v>
      </c>
      <c r="AR84" s="761">
        <v>378.34999999999997</v>
      </c>
      <c r="AS84" s="761">
        <v>264.25262390670554</v>
      </c>
      <c r="AT84" s="761">
        <v>127.25320699708446</v>
      </c>
      <c r="AU84" s="549">
        <v>92.281486880466531</v>
      </c>
      <c r="AV84" s="867">
        <v>155.9167638483965</v>
      </c>
      <c r="AW84" s="761">
        <v>128.81370262390675</v>
      </c>
      <c r="AX84" s="761">
        <v>333.9848396501456</v>
      </c>
      <c r="AY84" s="761">
        <v>302.2924198250729</v>
      </c>
      <c r="AZ84" s="761">
        <v>377.25830903790086</v>
      </c>
      <c r="BA84" s="761">
        <v>236.52842565597675</v>
      </c>
      <c r="BB84" s="761">
        <v>234.25364431486881</v>
      </c>
      <c r="BC84" s="761">
        <v>310.58148688046634</v>
      </c>
      <c r="BD84" s="761">
        <v>304.17755102040815</v>
      </c>
      <c r="BE84" s="761">
        <v>292.85131195335271</v>
      </c>
      <c r="BF84" s="761">
        <v>262.64008746355677</v>
      </c>
      <c r="BG84" s="761">
        <v>324.26195335276964</v>
      </c>
      <c r="BH84" s="761">
        <v>318.41326530612236</v>
      </c>
      <c r="BI84" s="761">
        <v>272.31885587822165</v>
      </c>
      <c r="BJ84" s="867">
        <v>239.79854227405241</v>
      </c>
      <c r="BK84" s="761">
        <v>271.37288629737606</v>
      </c>
      <c r="BL84" s="763">
        <v>310.32201166180761</v>
      </c>
      <c r="BM84" s="761">
        <v>320.27930029154521</v>
      </c>
      <c r="BN84" s="549">
        <v>317.77215743440223</v>
      </c>
      <c r="BO84" s="549">
        <v>292.34271137026229</v>
      </c>
      <c r="BP84" s="549">
        <v>163.03250728862963</v>
      </c>
      <c r="BQ84" s="549">
        <v>197.03542274052469</v>
      </c>
      <c r="BR84" s="549">
        <v>118.97667638483969</v>
      </c>
      <c r="BS84" s="552">
        <v>130.56151603498543</v>
      </c>
      <c r="BT84" s="549">
        <v>80.118513119533503</v>
      </c>
      <c r="BU84" s="554">
        <v>92.935422740524885</v>
      </c>
      <c r="BV84" s="554">
        <v>79.706705539358666</v>
      </c>
      <c r="BW84" s="554">
        <v>113.9606413994169</v>
      </c>
      <c r="BX84" s="554">
        <v>173.06865889212824</v>
      </c>
      <c r="BY84" s="549">
        <v>220.79789518573196</v>
      </c>
      <c r="BZ84" s="554">
        <v>315.1693755955568</v>
      </c>
      <c r="CA84" s="554">
        <v>429.971752871901</v>
      </c>
      <c r="CB84" s="549">
        <v>467.53065003700283</v>
      </c>
      <c r="CC84" s="554">
        <v>393.8156772281398</v>
      </c>
      <c r="CD84" s="549">
        <v>358.98807357788314</v>
      </c>
      <c r="CE84" s="549">
        <v>409.32624234851897</v>
      </c>
      <c r="CF84" s="549">
        <v>446.9056694384663</v>
      </c>
      <c r="CG84" s="549">
        <v>297.61228386837894</v>
      </c>
      <c r="CH84" s="549">
        <v>381.28979165717777</v>
      </c>
      <c r="CI84" s="549">
        <v>312.73656535711359</v>
      </c>
      <c r="CJ84" s="549">
        <v>370.18845057780743</v>
      </c>
      <c r="CK84" s="549">
        <v>389.63014499082226</v>
      </c>
      <c r="CL84" s="554">
        <v>310.91762100591262</v>
      </c>
      <c r="CM84" s="554">
        <v>338.5158993206764</v>
      </c>
      <c r="CN84" s="554">
        <v>311.43938283917777</v>
      </c>
      <c r="CO84" s="554">
        <v>236.49262801423913</v>
      </c>
      <c r="CP84" s="549">
        <v>268.64484811354515</v>
      </c>
      <c r="CQ84" s="549">
        <v>288.42779266549837</v>
      </c>
      <c r="CR84" s="554">
        <v>290.36773713824505</v>
      </c>
      <c r="CS84" s="549">
        <v>289.28824432438478</v>
      </c>
      <c r="CT84" s="554">
        <v>290.39007001690959</v>
      </c>
      <c r="CU84" s="549">
        <v>281.01052054409894</v>
      </c>
      <c r="CV84" s="549">
        <v>337.18012957539355</v>
      </c>
      <c r="CW84" s="549">
        <v>379.97872832447825</v>
      </c>
      <c r="CX84" s="549">
        <v>286.80120024988327</v>
      </c>
      <c r="CY84" s="554">
        <v>362.89043042008757</v>
      </c>
      <c r="CZ84" s="554">
        <v>244.04897942610469</v>
      </c>
      <c r="DA84" s="549">
        <v>272.12832505826219</v>
      </c>
      <c r="DB84" s="549">
        <v>183.46401497662384</v>
      </c>
      <c r="DC84" s="549">
        <v>181.4688713515161</v>
      </c>
      <c r="DD84" s="549">
        <v>159.36998287461233</v>
      </c>
      <c r="DE84" s="549">
        <v>267.58025509198274</v>
      </c>
      <c r="DF84" s="549">
        <v>250.56450966823303</v>
      </c>
      <c r="DG84" s="552">
        <v>325.73152060803494</v>
      </c>
      <c r="DH84" s="549">
        <v>334.70700420327682</v>
      </c>
      <c r="DI84" s="553">
        <v>313.59961341372002</v>
      </c>
      <c r="DJ84" s="549">
        <v>606.55120346009335</v>
      </c>
      <c r="DK84" s="552">
        <v>546.28239711091555</v>
      </c>
      <c r="DL84" s="553">
        <v>535.03112654526535</v>
      </c>
      <c r="DM84" s="549">
        <v>462.38383391479903</v>
      </c>
      <c r="DN84" s="552">
        <v>217.50174510480434</v>
      </c>
      <c r="DO84" s="549">
        <v>218.53218578829143</v>
      </c>
      <c r="DP84" s="552">
        <v>179.76903205299121</v>
      </c>
      <c r="DQ84" s="549">
        <v>141.28321690439648</v>
      </c>
      <c r="DR84" s="552">
        <v>156.1427714582334</v>
      </c>
      <c r="DS84" s="553">
        <v>120.02314384562705</v>
      </c>
      <c r="DT84" s="553">
        <v>173.55705204282225</v>
      </c>
      <c r="DU84" s="549">
        <v>214.90084002480475</v>
      </c>
      <c r="DV84" s="549">
        <v>181.65577190371448</v>
      </c>
      <c r="DW84" s="552">
        <v>205.25122716134121</v>
      </c>
      <c r="DX84" s="549">
        <v>186.35029885148126</v>
      </c>
      <c r="DY84" s="552">
        <v>171.53843463809338</v>
      </c>
      <c r="DZ84" s="549">
        <v>193.32285055997673</v>
      </c>
      <c r="EA84" s="549">
        <v>219.30009684061804</v>
      </c>
      <c r="EB84" s="552">
        <v>193.08515855501466</v>
      </c>
      <c r="EC84" s="549">
        <v>165.30160407160918</v>
      </c>
      <c r="ED84" s="549">
        <v>244.78812696412243</v>
      </c>
      <c r="EE84" s="552">
        <v>266.56150020099699</v>
      </c>
      <c r="EF84" s="549">
        <v>318.71743026566185</v>
      </c>
      <c r="EG84" s="552">
        <v>403.8813361001516</v>
      </c>
      <c r="EH84" s="553">
        <v>411.39049398714872</v>
      </c>
      <c r="EI84" s="553">
        <v>384.55200108376096</v>
      </c>
      <c r="EJ84" s="549">
        <v>359.97015517439036</v>
      </c>
      <c r="EK84" s="554">
        <v>457.03442873585402</v>
      </c>
      <c r="EL84" s="549">
        <v>629.55810140648396</v>
      </c>
      <c r="EM84" s="552">
        <v>532.26980174598259</v>
      </c>
      <c r="EN84" s="549">
        <v>410.16552853387174</v>
      </c>
      <c r="EO84" s="552">
        <v>393.42553020341694</v>
      </c>
      <c r="EP84" s="549">
        <v>392.15223115788353</v>
      </c>
      <c r="EQ84" s="555">
        <v>435.22961594836733</v>
      </c>
      <c r="ER84" s="550">
        <v>402.71370630885133</v>
      </c>
      <c r="ES84" s="549">
        <v>504.51959543223307</v>
      </c>
      <c r="ET84" s="549">
        <v>477.82972896779597</v>
      </c>
      <c r="EU84" s="554">
        <v>518.5821917700988</v>
      </c>
      <c r="EV84" s="549">
        <v>482.31434321201152</v>
      </c>
      <c r="EW84" s="554">
        <v>442.14576141685097</v>
      </c>
      <c r="EX84" s="549">
        <v>400.85341271338785</v>
      </c>
      <c r="EY84" s="549">
        <v>398.15894224879895</v>
      </c>
      <c r="EZ84" s="554">
        <v>397.91123872649575</v>
      </c>
      <c r="FA84" s="554">
        <v>416.20262656388923</v>
      </c>
      <c r="FB84" s="554">
        <v>440.63139161348693</v>
      </c>
      <c r="FC84" s="554">
        <v>420.49295785411653</v>
      </c>
      <c r="FD84" s="552">
        <v>415.80640398972031</v>
      </c>
      <c r="FE84" s="552">
        <v>405.22517649160363</v>
      </c>
      <c r="FF84" s="552">
        <v>415.07760951491542</v>
      </c>
      <c r="FG84" s="552">
        <v>427.68961829603478</v>
      </c>
      <c r="FH84" s="554">
        <v>420.01659573239061</v>
      </c>
      <c r="FI84" s="572">
        <v>-0.47636212172591286</v>
      </c>
      <c r="FJ84" s="557">
        <v>99.886713412715181</v>
      </c>
      <c r="FK84" s="558"/>
      <c r="FL84" s="755"/>
      <c r="FM84" s="560"/>
      <c r="FR84" s="560"/>
      <c r="FS84" s="560"/>
      <c r="FT84" s="560"/>
      <c r="FU84" s="560"/>
      <c r="FV84" s="560"/>
    </row>
    <row r="85" spans="1:178" ht="12.75" hidden="1" customHeight="1" outlineLevel="1" x14ac:dyDescent="0.2">
      <c r="A85" s="91"/>
      <c r="B85" s="476"/>
      <c r="C85" s="12"/>
      <c r="D85" s="229" t="s">
        <v>59</v>
      </c>
      <c r="E85" s="868">
        <v>1.0328371063675196E-2</v>
      </c>
      <c r="F85" s="868">
        <v>1.0509983583470215E-2</v>
      </c>
      <c r="G85" s="868">
        <v>0</v>
      </c>
      <c r="H85" s="868">
        <v>0</v>
      </c>
      <c r="I85" s="868">
        <v>0</v>
      </c>
      <c r="J85" s="868">
        <v>0</v>
      </c>
      <c r="K85" s="868">
        <v>0</v>
      </c>
      <c r="L85" s="868">
        <v>0</v>
      </c>
      <c r="M85" s="869">
        <v>0</v>
      </c>
      <c r="N85" s="868">
        <v>0</v>
      </c>
      <c r="O85" s="868">
        <v>0</v>
      </c>
      <c r="P85" s="869">
        <v>0</v>
      </c>
      <c r="Q85" s="868">
        <v>0</v>
      </c>
      <c r="R85" s="868">
        <v>0</v>
      </c>
      <c r="S85" s="868">
        <v>0</v>
      </c>
      <c r="T85" s="868">
        <v>0</v>
      </c>
      <c r="U85" s="868">
        <v>0</v>
      </c>
      <c r="V85" s="868">
        <v>0</v>
      </c>
      <c r="W85" s="868">
        <v>0</v>
      </c>
      <c r="X85" s="868">
        <v>0</v>
      </c>
      <c r="Y85" s="868">
        <v>0</v>
      </c>
      <c r="Z85" s="868">
        <v>0</v>
      </c>
      <c r="AA85" s="868">
        <v>0</v>
      </c>
      <c r="AB85" s="868">
        <v>0</v>
      </c>
      <c r="AC85" s="868">
        <v>0</v>
      </c>
      <c r="AD85" s="868">
        <v>0</v>
      </c>
      <c r="AE85" s="868">
        <v>0</v>
      </c>
      <c r="AF85" s="868">
        <v>0</v>
      </c>
      <c r="AG85" s="868">
        <v>0</v>
      </c>
      <c r="AH85" s="868">
        <v>0</v>
      </c>
      <c r="AI85" s="868">
        <v>0</v>
      </c>
      <c r="AJ85" s="868">
        <v>0</v>
      </c>
      <c r="AK85" s="868">
        <v>0</v>
      </c>
      <c r="AL85" s="868">
        <v>0</v>
      </c>
      <c r="AM85" s="868">
        <v>0</v>
      </c>
      <c r="AN85" s="868">
        <v>0</v>
      </c>
      <c r="AO85" s="868">
        <v>0</v>
      </c>
      <c r="AP85" s="868">
        <v>0</v>
      </c>
      <c r="AQ85" s="868">
        <v>0</v>
      </c>
      <c r="AR85" s="868">
        <v>0</v>
      </c>
      <c r="AS85" s="868">
        <v>0</v>
      </c>
      <c r="AT85" s="868">
        <v>0</v>
      </c>
      <c r="AU85" s="868">
        <v>0</v>
      </c>
      <c r="AV85" s="869">
        <v>0</v>
      </c>
      <c r="AW85" s="868">
        <v>0</v>
      </c>
      <c r="AX85" s="868">
        <v>0</v>
      </c>
      <c r="AY85" s="868">
        <v>0</v>
      </c>
      <c r="AZ85" s="868">
        <v>0</v>
      </c>
      <c r="BA85" s="868">
        <v>0</v>
      </c>
      <c r="BB85" s="868">
        <v>0</v>
      </c>
      <c r="BC85" s="868">
        <v>0</v>
      </c>
      <c r="BD85" s="868">
        <v>0</v>
      </c>
      <c r="BE85" s="868">
        <v>0</v>
      </c>
      <c r="BF85" s="868">
        <v>0</v>
      </c>
      <c r="BG85" s="868">
        <v>0</v>
      </c>
      <c r="BH85" s="868">
        <v>0</v>
      </c>
      <c r="BI85" s="868">
        <v>0</v>
      </c>
      <c r="BJ85" s="869">
        <v>0</v>
      </c>
      <c r="BK85" s="868">
        <v>0</v>
      </c>
      <c r="BL85" s="870">
        <v>0</v>
      </c>
      <c r="BM85" s="868">
        <v>0</v>
      </c>
      <c r="BN85" s="868">
        <v>0</v>
      </c>
      <c r="BO85" s="868">
        <v>0</v>
      </c>
      <c r="BP85" s="868">
        <v>0</v>
      </c>
      <c r="BQ85" s="868">
        <v>0</v>
      </c>
      <c r="BR85" s="871">
        <v>0</v>
      </c>
      <c r="BS85" s="872">
        <v>0</v>
      </c>
      <c r="BT85" s="871">
        <v>0</v>
      </c>
      <c r="BU85" s="873">
        <v>0</v>
      </c>
      <c r="BV85" s="873">
        <v>0</v>
      </c>
      <c r="BW85" s="873">
        <v>0</v>
      </c>
      <c r="BX85" s="873">
        <v>0</v>
      </c>
      <c r="BY85" s="871">
        <v>0</v>
      </c>
      <c r="BZ85" s="873">
        <v>0</v>
      </c>
      <c r="CA85" s="873">
        <v>0</v>
      </c>
      <c r="CB85" s="871">
        <v>0</v>
      </c>
      <c r="CC85" s="873">
        <v>0</v>
      </c>
      <c r="CD85" s="871">
        <v>0</v>
      </c>
      <c r="CE85" s="871">
        <v>0</v>
      </c>
      <c r="CF85" s="871">
        <v>0</v>
      </c>
      <c r="CG85" s="871">
        <v>0</v>
      </c>
      <c r="CH85" s="871">
        <v>0</v>
      </c>
      <c r="CI85" s="871">
        <v>0</v>
      </c>
      <c r="CJ85" s="871">
        <v>0</v>
      </c>
      <c r="CK85" s="871">
        <v>0</v>
      </c>
      <c r="CL85" s="873">
        <v>0</v>
      </c>
      <c r="CM85" s="873">
        <v>0</v>
      </c>
      <c r="CN85" s="873">
        <v>0</v>
      </c>
      <c r="CO85" s="873">
        <v>0</v>
      </c>
      <c r="CP85" s="871">
        <v>0</v>
      </c>
      <c r="CQ85" s="871">
        <v>0</v>
      </c>
      <c r="CR85" s="873">
        <v>0</v>
      </c>
      <c r="CS85" s="871">
        <v>0</v>
      </c>
      <c r="CT85" s="873">
        <v>0</v>
      </c>
      <c r="CU85" s="874">
        <v>0</v>
      </c>
      <c r="CV85" s="875">
        <v>0</v>
      </c>
      <c r="CW85" s="875">
        <v>0</v>
      </c>
      <c r="CX85" s="875">
        <v>0</v>
      </c>
      <c r="CY85" s="876">
        <v>0</v>
      </c>
      <c r="CZ85" s="876">
        <v>0</v>
      </c>
      <c r="DA85" s="875">
        <v>0</v>
      </c>
      <c r="DB85" s="875">
        <v>0</v>
      </c>
      <c r="DC85" s="875">
        <v>0</v>
      </c>
      <c r="DD85" s="875">
        <v>0</v>
      </c>
      <c r="DE85" s="875">
        <v>0</v>
      </c>
      <c r="DF85" s="875">
        <v>0</v>
      </c>
      <c r="DG85" s="877">
        <v>0</v>
      </c>
      <c r="DH85" s="875">
        <v>0</v>
      </c>
      <c r="DI85" s="878"/>
      <c r="DJ85" s="875"/>
      <c r="DK85" s="877"/>
      <c r="DL85" s="878"/>
      <c r="DM85" s="875"/>
      <c r="DN85" s="877"/>
      <c r="DO85" s="875"/>
      <c r="DP85" s="877"/>
      <c r="DQ85" s="875"/>
      <c r="DR85" s="877"/>
      <c r="DS85" s="878"/>
      <c r="DT85" s="878"/>
      <c r="DU85" s="875"/>
      <c r="DV85" s="875"/>
      <c r="DW85" s="877"/>
      <c r="DX85" s="875"/>
      <c r="DY85" s="877"/>
      <c r="DZ85" s="875"/>
      <c r="EA85" s="875"/>
      <c r="EB85" s="877"/>
      <c r="EC85" s="875"/>
      <c r="ED85" s="875"/>
      <c r="EE85" s="877"/>
      <c r="EF85" s="874"/>
      <c r="EG85" s="879"/>
      <c r="EH85" s="880"/>
      <c r="EI85" s="880"/>
      <c r="EJ85" s="874"/>
      <c r="EK85" s="881"/>
      <c r="EL85" s="874"/>
      <c r="EM85" s="879"/>
      <c r="EN85" s="874"/>
      <c r="EO85" s="879"/>
      <c r="EP85" s="874"/>
      <c r="EQ85" s="882"/>
      <c r="ER85" s="883"/>
      <c r="ES85" s="874"/>
      <c r="ET85" s="874"/>
      <c r="EU85" s="881"/>
      <c r="EV85" s="874"/>
      <c r="EW85" s="881"/>
      <c r="EX85" s="874"/>
      <c r="EY85" s="874"/>
      <c r="EZ85" s="881"/>
      <c r="FA85" s="881"/>
      <c r="FB85" s="881"/>
      <c r="FC85" s="881"/>
      <c r="FD85" s="879"/>
      <c r="FE85" s="879"/>
      <c r="FF85" s="879"/>
      <c r="FG85" s="879"/>
      <c r="FH85" s="881"/>
      <c r="FI85" s="572">
        <v>0</v>
      </c>
      <c r="FJ85" s="557" t="e">
        <v>#DIV/0!</v>
      </c>
      <c r="FK85" s="558"/>
      <c r="FL85" s="755"/>
      <c r="FM85" s="560"/>
      <c r="FR85" s="560"/>
      <c r="FS85" s="560"/>
      <c r="FT85" s="560"/>
      <c r="FU85" s="560"/>
      <c r="FV85" s="560"/>
    </row>
    <row r="86" spans="1:178" ht="13.5" collapsed="1" x14ac:dyDescent="0.2">
      <c r="A86" s="91"/>
      <c r="B86" s="476"/>
      <c r="C86" s="12"/>
      <c r="D86" s="229" t="s">
        <v>285</v>
      </c>
      <c r="E86" s="47">
        <v>5360.3525730449128</v>
      </c>
      <c r="F86" s="47">
        <v>5311.839202981786</v>
      </c>
      <c r="G86" s="884">
        <v>5298.9780038664585</v>
      </c>
      <c r="H86" s="884">
        <v>5315.2529315551865</v>
      </c>
      <c r="I86" s="884">
        <v>5386.6591843767501</v>
      </c>
      <c r="J86" s="771">
        <v>5432.3069446937479</v>
      </c>
      <c r="K86" s="884">
        <v>5508.1123885047291</v>
      </c>
      <c r="L86" s="884">
        <v>5532.7391716823349</v>
      </c>
      <c r="M86" s="265">
        <v>5572.1689756046626</v>
      </c>
      <c r="N86" s="884">
        <v>5650.4535490292192</v>
      </c>
      <c r="O86" s="884">
        <v>5735.241494404996</v>
      </c>
      <c r="P86" s="885">
        <v>5792.091056547798</v>
      </c>
      <c r="Q86" s="103">
        <v>5891.2207304423391</v>
      </c>
      <c r="R86" s="103">
        <v>5868.2320161780517</v>
      </c>
      <c r="S86" s="574">
        <v>5890.1205575362164</v>
      </c>
      <c r="T86" s="574">
        <v>5948.6976571661407</v>
      </c>
      <c r="U86" s="574">
        <v>6085.35329089059</v>
      </c>
      <c r="V86" s="574">
        <v>6197.0646699020745</v>
      </c>
      <c r="W86" s="574">
        <v>6280.9976416446843</v>
      </c>
      <c r="X86" s="574">
        <v>6408.8799253042635</v>
      </c>
      <c r="Y86" s="574">
        <v>6511.914273045174</v>
      </c>
      <c r="Z86" s="574">
        <v>6612.4431761038495</v>
      </c>
      <c r="AA86" s="574">
        <v>6745.5410598532335</v>
      </c>
      <c r="AB86" s="886">
        <v>6878.8283753720389</v>
      </c>
      <c r="AC86" s="574">
        <v>7059.5121369608551</v>
      </c>
      <c r="AD86" s="886">
        <v>7076.0875843314279</v>
      </c>
      <c r="AE86" s="886">
        <v>7145.3051549249003</v>
      </c>
      <c r="AF86" s="886">
        <v>7284.6432839643794</v>
      </c>
      <c r="AG86" s="574">
        <v>7462.0060679238104</v>
      </c>
      <c r="AH86" s="886">
        <v>7707.1347329846221</v>
      </c>
      <c r="AI86" s="574">
        <v>7887.4631943966815</v>
      </c>
      <c r="AJ86" s="574">
        <v>8053.6732854213524</v>
      </c>
      <c r="AK86" s="886">
        <v>8183.1667159287408</v>
      </c>
      <c r="AL86" s="886">
        <v>8324.3004246935561</v>
      </c>
      <c r="AM86" s="886">
        <v>8432.6639568617338</v>
      </c>
      <c r="AN86" s="887">
        <v>8591.7097010927355</v>
      </c>
      <c r="AO86" s="574">
        <v>8781.0132594451952</v>
      </c>
      <c r="AP86" s="886">
        <v>8811.5605458880327</v>
      </c>
      <c r="AQ86" s="886">
        <v>8862.9343518914266</v>
      </c>
      <c r="AR86" s="574">
        <v>8991.1864734853989</v>
      </c>
      <c r="AS86" s="574">
        <v>9206.2100210697827</v>
      </c>
      <c r="AT86" s="574">
        <v>9397.4845765481314</v>
      </c>
      <c r="AU86" s="179">
        <v>9555.5955735564148</v>
      </c>
      <c r="AV86" s="888">
        <v>9734.07266591607</v>
      </c>
      <c r="AW86" s="886">
        <v>9914.9015730533574</v>
      </c>
      <c r="AX86" s="886">
        <v>10010.442781654448</v>
      </c>
      <c r="AY86" s="886">
        <v>10188.864255140747</v>
      </c>
      <c r="AZ86" s="886">
        <v>10355.170601693626</v>
      </c>
      <c r="BA86" s="886">
        <v>10492.025338849813</v>
      </c>
      <c r="BB86" s="886">
        <v>10552.727113702624</v>
      </c>
      <c r="BC86" s="886">
        <v>10655.956705539358</v>
      </c>
      <c r="BD86" s="886">
        <v>10755.754081632653</v>
      </c>
      <c r="BE86" s="886">
        <v>11052.768950437317</v>
      </c>
      <c r="BF86" s="886">
        <v>11296.542893038808</v>
      </c>
      <c r="BG86" s="886">
        <v>11458.49619255668</v>
      </c>
      <c r="BH86" s="886">
        <v>11656.22084548105</v>
      </c>
      <c r="BI86" s="886">
        <v>11801.735276967931</v>
      </c>
      <c r="BJ86" s="888">
        <v>11920.762386666356</v>
      </c>
      <c r="BK86" s="886">
        <v>12095.735422740523</v>
      </c>
      <c r="BL86" s="889">
        <v>12341.398396501458</v>
      </c>
      <c r="BM86" s="886">
        <v>12450.35415122588</v>
      </c>
      <c r="BN86" s="549">
        <v>12353.175072886295</v>
      </c>
      <c r="BO86" s="549">
        <v>12458.1862616341</v>
      </c>
      <c r="BP86" s="549">
        <v>12606.686880466474</v>
      </c>
      <c r="BQ86" s="549">
        <v>12927.179008746356</v>
      </c>
      <c r="BR86" s="549">
        <v>13175.374943042227</v>
      </c>
      <c r="BS86" s="552">
        <v>13313.253766667114</v>
      </c>
      <c r="BT86" s="549">
        <v>13499.992614157918</v>
      </c>
      <c r="BU86" s="554">
        <v>13573.114459377099</v>
      </c>
      <c r="BV86" s="554">
        <v>13712.944790404583</v>
      </c>
      <c r="BW86" s="554">
        <v>13878.649407011209</v>
      </c>
      <c r="BX86" s="554">
        <v>14119.261717762945</v>
      </c>
      <c r="BY86" s="549">
        <v>14338.594124317628</v>
      </c>
      <c r="BZ86" s="554">
        <v>14312.482573794307</v>
      </c>
      <c r="CA86" s="549">
        <v>14405.718480896328</v>
      </c>
      <c r="CB86" s="549">
        <v>14588.720039625277</v>
      </c>
      <c r="CC86" s="554">
        <v>14901.514216816546</v>
      </c>
      <c r="CD86" s="549">
        <v>15162.984117753162</v>
      </c>
      <c r="CE86" s="549">
        <v>15366.360120591351</v>
      </c>
      <c r="CF86" s="549">
        <v>15588.703330523635</v>
      </c>
      <c r="CG86" s="549">
        <v>15806.62720721314</v>
      </c>
      <c r="CH86" s="549">
        <v>15989.826094414291</v>
      </c>
      <c r="CI86" s="549">
        <v>16252.661038705641</v>
      </c>
      <c r="CJ86" s="549">
        <v>16532.783860420182</v>
      </c>
      <c r="CK86" s="549">
        <v>16854.305026459384</v>
      </c>
      <c r="CL86" s="554">
        <v>16904.033253274221</v>
      </c>
      <c r="CM86" s="554">
        <v>17024.362064989964</v>
      </c>
      <c r="CN86" s="554">
        <v>17274.723234137669</v>
      </c>
      <c r="CO86" s="554">
        <v>17572.208442031148</v>
      </c>
      <c r="CP86" s="549">
        <v>17826.270972530718</v>
      </c>
      <c r="CQ86" s="549">
        <v>18054.182071450366</v>
      </c>
      <c r="CR86" s="554">
        <v>18248.118652934692</v>
      </c>
      <c r="CS86" s="549">
        <v>18447.789238587986</v>
      </c>
      <c r="CT86" s="554">
        <v>18672.369940282879</v>
      </c>
      <c r="CU86" s="549">
        <v>18867.720791733638</v>
      </c>
      <c r="CV86" s="549">
        <v>19127.234050884294</v>
      </c>
      <c r="CW86" s="549">
        <v>19897.713064212763</v>
      </c>
      <c r="CX86" s="549">
        <v>19956.031683744965</v>
      </c>
      <c r="CY86" s="554">
        <v>20125.376786337147</v>
      </c>
      <c r="CZ86" s="554">
        <v>20362.9457089975</v>
      </c>
      <c r="DA86" s="549">
        <v>20645.021557426244</v>
      </c>
      <c r="DB86" s="549">
        <v>20892.752411059988</v>
      </c>
      <c r="DC86" s="549">
        <v>21076.400739627836</v>
      </c>
      <c r="DD86" s="549">
        <v>21250.61562164966</v>
      </c>
      <c r="DE86" s="549">
        <v>21512.136469046301</v>
      </c>
      <c r="DF86" s="549">
        <v>21768.12819098273</v>
      </c>
      <c r="DG86" s="552">
        <v>21960.405590329108</v>
      </c>
      <c r="DH86" s="549">
        <v>22160.116756152929</v>
      </c>
      <c r="DI86" s="553">
        <v>22375.716089765552</v>
      </c>
      <c r="DJ86" s="549">
        <v>22447.841663467887</v>
      </c>
      <c r="DK86" s="552">
        <v>22633.675907854631</v>
      </c>
      <c r="DL86" s="553">
        <v>22801.723901278096</v>
      </c>
      <c r="DM86" s="549">
        <v>23130.34837231597</v>
      </c>
      <c r="DN86" s="552">
        <v>23389.960215888976</v>
      </c>
      <c r="DO86" s="549">
        <v>23630.608297519</v>
      </c>
      <c r="DP86" s="552">
        <v>23867.603679138276</v>
      </c>
      <c r="DQ86" s="549">
        <v>24099.4119233409</v>
      </c>
      <c r="DR86" s="552">
        <v>24301.78480806269</v>
      </c>
      <c r="DS86" s="553">
        <v>24564.753218058308</v>
      </c>
      <c r="DT86" s="553">
        <v>24827.43194025509</v>
      </c>
      <c r="DU86" s="549">
        <v>25042.9325957742</v>
      </c>
      <c r="DV86" s="549">
        <v>25083.2688903692</v>
      </c>
      <c r="DW86" s="552">
        <v>25286.161191198498</v>
      </c>
      <c r="DX86" s="549">
        <v>25532.0272083661</v>
      </c>
      <c r="DY86" s="552">
        <v>25642.592699434801</v>
      </c>
      <c r="DZ86" s="549">
        <v>25891.824158847601</v>
      </c>
      <c r="EA86" s="549">
        <v>26047.094732363701</v>
      </c>
      <c r="EB86" s="552">
        <v>26273.373169821094</v>
      </c>
      <c r="EC86" s="549">
        <v>26432.177495842301</v>
      </c>
      <c r="ED86" s="549">
        <v>26579.792724344501</v>
      </c>
      <c r="EE86" s="552">
        <v>26553.982816120126</v>
      </c>
      <c r="EF86" s="549">
        <v>26871.532522850099</v>
      </c>
      <c r="EG86" s="552">
        <v>26717.836466350091</v>
      </c>
      <c r="EH86" s="553">
        <v>26699.054547923664</v>
      </c>
      <c r="EI86" s="553">
        <v>26767.34761835515</v>
      </c>
      <c r="EJ86" s="549">
        <v>26654.572041413092</v>
      </c>
      <c r="EK86" s="554">
        <v>26794.824154691509</v>
      </c>
      <c r="EL86" s="549">
        <v>27099.601390330285</v>
      </c>
      <c r="EM86" s="552">
        <v>27041.348647408704</v>
      </c>
      <c r="EN86" s="549">
        <v>27127.396170540567</v>
      </c>
      <c r="EO86" s="552">
        <v>27208.43046468827</v>
      </c>
      <c r="EP86" s="549">
        <v>27284.270104143961</v>
      </c>
      <c r="EQ86" s="555">
        <v>27525.954769262113</v>
      </c>
      <c r="ER86" s="550">
        <v>27729.557799278395</v>
      </c>
      <c r="ES86" s="549">
        <v>27822.941235513103</v>
      </c>
      <c r="ET86" s="549">
        <v>27574.674592094903</v>
      </c>
      <c r="EU86" s="554">
        <v>27521.487938357375</v>
      </c>
      <c r="EV86" s="549">
        <v>27495.261306908324</v>
      </c>
      <c r="EW86" s="554">
        <v>27723.928717062849</v>
      </c>
      <c r="EX86" s="549">
        <v>27838.718292505997</v>
      </c>
      <c r="EY86" s="549">
        <v>27894.293620335433</v>
      </c>
      <c r="EZ86" s="554">
        <v>27935.415926460333</v>
      </c>
      <c r="FA86" s="554">
        <v>28193.996523807513</v>
      </c>
      <c r="FB86" s="554">
        <v>28378.401765667593</v>
      </c>
      <c r="FC86" s="554">
        <v>28324.377393138431</v>
      </c>
      <c r="FD86" s="552">
        <v>28281.026377307528</v>
      </c>
      <c r="FE86" s="552">
        <v>28281.449288377498</v>
      </c>
      <c r="FF86" s="552">
        <v>28280.153514873124</v>
      </c>
      <c r="FG86" s="552">
        <v>28315.024642104894</v>
      </c>
      <c r="FH86" s="554">
        <v>28309.276397429974</v>
      </c>
      <c r="FI86" s="572">
        <v>-15.100995708457049</v>
      </c>
      <c r="FJ86" s="557">
        <v>99.946685515805484</v>
      </c>
      <c r="FK86" s="558"/>
      <c r="FL86" s="652"/>
      <c r="FM86" s="560"/>
      <c r="FR86" s="560"/>
      <c r="FS86" s="560"/>
      <c r="FT86" s="560"/>
      <c r="FU86" s="560"/>
      <c r="FV86" s="560"/>
    </row>
    <row r="87" spans="1:178" ht="12.75" hidden="1" customHeight="1" x14ac:dyDescent="0.2">
      <c r="A87" s="91"/>
      <c r="B87" s="476"/>
      <c r="C87" s="12"/>
      <c r="D87" s="229" t="s">
        <v>39</v>
      </c>
      <c r="E87" s="890">
        <v>0.31596579080906317</v>
      </c>
      <c r="F87" s="289">
        <v>0.30956469676434079</v>
      </c>
      <c r="G87" s="890">
        <v>0.30249049303502268</v>
      </c>
      <c r="H87" s="890">
        <v>0.29282317155327364</v>
      </c>
      <c r="I87" s="890">
        <v>0.2869919396428709</v>
      </c>
      <c r="J87" s="890">
        <v>0.27975479894212985</v>
      </c>
      <c r="K87" s="890">
        <v>0.28206189446115465</v>
      </c>
      <c r="L87" s="890">
        <v>0.28571729256391765</v>
      </c>
      <c r="M87" s="123">
        <v>0.29430877356626572</v>
      </c>
      <c r="N87" s="890">
        <v>0.30961089580917023</v>
      </c>
      <c r="O87" s="890">
        <v>0.32686531759844234</v>
      </c>
      <c r="P87" s="891">
        <v>0.34226888088888474</v>
      </c>
      <c r="Q87" s="892">
        <v>0.36173353685041332</v>
      </c>
      <c r="R87" s="892">
        <v>0.37749027485331915</v>
      </c>
      <c r="S87" s="893">
        <v>0.38779237917566273</v>
      </c>
      <c r="T87" s="893">
        <v>0.4016432816669287</v>
      </c>
      <c r="U87" s="893">
        <v>0.41387003065876443</v>
      </c>
      <c r="V87" s="893">
        <v>0.42640153748853465</v>
      </c>
      <c r="W87" s="893">
        <v>0.44159263376335439</v>
      </c>
      <c r="X87" s="893">
        <v>0.46049423776032411</v>
      </c>
      <c r="Y87" s="893">
        <v>0.47680347823231473</v>
      </c>
      <c r="Z87" s="893">
        <v>0.49253968053559044</v>
      </c>
      <c r="AA87" s="893">
        <v>0.51073586405953719</v>
      </c>
      <c r="AB87" s="893">
        <v>0.52839953699211795</v>
      </c>
      <c r="AC87" s="893">
        <v>0.53931793968957942</v>
      </c>
      <c r="AD87" s="893">
        <v>0.549092343347373</v>
      </c>
      <c r="AE87" s="893">
        <v>0.56083482578739974</v>
      </c>
      <c r="AF87" s="893">
        <v>0.57453737478187406</v>
      </c>
      <c r="AG87" s="893">
        <v>0.58468452865460363</v>
      </c>
      <c r="AH87" s="893">
        <v>0.59150384401514899</v>
      </c>
      <c r="AI87" s="893">
        <v>0.60337717345371245</v>
      </c>
      <c r="AJ87" s="893">
        <v>0.61517470478148917</v>
      </c>
      <c r="AK87" s="893">
        <v>0.62823508302201514</v>
      </c>
      <c r="AL87" s="893">
        <v>0.6401814409434321</v>
      </c>
      <c r="AM87" s="893">
        <v>0.6505340450084065</v>
      </c>
      <c r="AN87" s="894">
        <v>0.66047193884702893</v>
      </c>
      <c r="AO87" s="893">
        <v>0.67209789637834172</v>
      </c>
      <c r="AP87" s="893">
        <v>0.67820785880097401</v>
      </c>
      <c r="AQ87" s="893">
        <v>0.68540370479666091</v>
      </c>
      <c r="AR87" s="893">
        <v>0.69490664919322909</v>
      </c>
      <c r="AS87" s="893">
        <v>0.69914617227705678</v>
      </c>
      <c r="AT87" s="893">
        <v>0.70918065880734649</v>
      </c>
      <c r="AU87" s="895">
        <v>0.71977435518461363</v>
      </c>
      <c r="AV87" s="896">
        <v>0.73129191829530693</v>
      </c>
      <c r="AW87" s="893">
        <v>0.74282989418323286</v>
      </c>
      <c r="AX87" s="893">
        <v>0.75231936694897161</v>
      </c>
      <c r="AY87" s="893">
        <v>0.76295790796312513</v>
      </c>
      <c r="AZ87" s="893">
        <v>0.7719016387828801</v>
      </c>
      <c r="BA87" s="893">
        <v>0.77990861091691255</v>
      </c>
      <c r="BB87" s="893">
        <v>0.78556111619589697</v>
      </c>
      <c r="BC87" s="893">
        <v>0.79250764690194697</v>
      </c>
      <c r="BD87" s="893">
        <v>0.79899851016080303</v>
      </c>
      <c r="BE87" s="893">
        <v>0.80815768058220261</v>
      </c>
      <c r="BF87" s="893">
        <v>0.81648716697780088</v>
      </c>
      <c r="BG87" s="893">
        <v>0.82335614331130402</v>
      </c>
      <c r="BH87" s="893">
        <v>0.82915390190555538</v>
      </c>
      <c r="BI87" s="893">
        <v>0.83505274196886747</v>
      </c>
      <c r="BJ87" s="896">
        <v>0.84018448062808371</v>
      </c>
      <c r="BK87" s="893">
        <v>0.84676715144707104</v>
      </c>
      <c r="BL87" s="897">
        <v>0.85247254928194272</v>
      </c>
      <c r="BM87" s="893">
        <v>0.85808489755284612</v>
      </c>
      <c r="BN87" s="898">
        <v>0.86208666125688438</v>
      </c>
      <c r="BO87" s="898">
        <v>0.86545277834956236</v>
      </c>
      <c r="BP87" s="898">
        <v>0.87041316739289398</v>
      </c>
      <c r="BQ87" s="898">
        <v>0.87622085396118954</v>
      </c>
      <c r="BR87" s="898">
        <v>0.87984102175175738</v>
      </c>
      <c r="BS87" s="899">
        <v>0.8835589145746735</v>
      </c>
      <c r="BT87" s="898">
        <v>0.88806665630950443</v>
      </c>
      <c r="BU87" s="900">
        <v>0.89306700227269586</v>
      </c>
      <c r="BV87" s="900">
        <v>0.8907639300056287</v>
      </c>
      <c r="BW87" s="900"/>
      <c r="BX87" s="900">
        <v>14119.261717762942</v>
      </c>
      <c r="BY87" s="898">
        <v>14356.693545617414</v>
      </c>
      <c r="BZ87" s="901"/>
      <c r="CA87" s="902">
        <v>14382.203768626488</v>
      </c>
      <c r="CB87" s="902"/>
      <c r="CC87" s="901"/>
      <c r="CD87" s="902"/>
      <c r="CE87" s="902"/>
      <c r="CF87" s="902"/>
      <c r="CG87" s="902"/>
      <c r="CH87" s="902">
        <v>14355.068793996428</v>
      </c>
      <c r="CI87" s="902"/>
      <c r="CJ87" s="902"/>
      <c r="CK87" s="902">
        <v>14355.068793996428</v>
      </c>
      <c r="CL87" s="901"/>
      <c r="CM87" s="901"/>
      <c r="CN87" s="901">
        <v>14355.068793996428</v>
      </c>
      <c r="CO87" s="901"/>
      <c r="CP87" s="898"/>
      <c r="CQ87" s="898">
        <v>14355.068793996428</v>
      </c>
      <c r="CR87" s="900"/>
      <c r="CS87" s="898">
        <v>14355.068793996428</v>
      </c>
      <c r="CT87" s="900"/>
      <c r="CU87" s="903"/>
      <c r="CV87" s="903"/>
      <c r="CW87" s="904"/>
      <c r="CX87" s="903"/>
      <c r="CY87" s="905"/>
      <c r="CZ87" s="905"/>
      <c r="DA87" s="903"/>
      <c r="DB87" s="903"/>
      <c r="DC87" s="903"/>
      <c r="DD87" s="903"/>
      <c r="DE87" s="903"/>
      <c r="DF87" s="903"/>
      <c r="DG87" s="906"/>
      <c r="DH87" s="903"/>
      <c r="DI87" s="907"/>
      <c r="DJ87" s="903"/>
      <c r="DK87" s="906"/>
      <c r="DL87" s="907"/>
      <c r="DM87" s="903"/>
      <c r="DN87" s="906"/>
      <c r="DO87" s="903"/>
      <c r="DP87" s="906"/>
      <c r="DQ87" s="903"/>
      <c r="DR87" s="906"/>
      <c r="DS87" s="907"/>
      <c r="DT87" s="907"/>
      <c r="DU87" s="903"/>
      <c r="DV87" s="903"/>
      <c r="DW87" s="906"/>
      <c r="DX87" s="903"/>
      <c r="DY87" s="906"/>
      <c r="DZ87" s="903"/>
      <c r="EA87" s="903"/>
      <c r="EB87" s="906"/>
      <c r="EC87" s="903"/>
      <c r="ED87" s="903"/>
      <c r="EE87" s="906"/>
      <c r="EF87" s="903"/>
      <c r="EG87" s="906"/>
      <c r="EH87" s="907"/>
      <c r="EI87" s="907"/>
      <c r="EJ87" s="903"/>
      <c r="EK87" s="908"/>
      <c r="EL87" s="903"/>
      <c r="EM87" s="906"/>
      <c r="EN87" s="903"/>
      <c r="EO87" s="906"/>
      <c r="EP87" s="903"/>
      <c r="EQ87" s="909"/>
      <c r="ER87" s="910"/>
      <c r="ES87" s="903"/>
      <c r="ET87" s="903"/>
      <c r="EU87" s="908"/>
      <c r="EV87" s="911"/>
      <c r="EW87" s="912"/>
      <c r="EX87" s="911"/>
      <c r="EY87" s="911"/>
      <c r="EZ87" s="912"/>
      <c r="FA87" s="912"/>
      <c r="FB87" s="912"/>
      <c r="FC87" s="912"/>
      <c r="FD87" s="913"/>
      <c r="FE87" s="913"/>
      <c r="FF87" s="913"/>
      <c r="FG87" s="913"/>
      <c r="FH87" s="912"/>
      <c r="FI87" s="556" t="e">
        <v>#REF!</v>
      </c>
      <c r="FJ87" s="914" t="e">
        <v>#REF!</v>
      </c>
      <c r="FK87" s="558"/>
      <c r="FL87" s="755"/>
      <c r="FM87" s="560"/>
      <c r="FR87" s="560"/>
      <c r="FS87" s="560"/>
      <c r="FT87" s="560"/>
      <c r="FU87" s="560"/>
      <c r="FV87" s="560"/>
    </row>
    <row r="88" spans="1:178" ht="12.75" thickBot="1" x14ac:dyDescent="0.25">
      <c r="A88" s="91"/>
      <c r="B88" s="476"/>
      <c r="C88" s="22"/>
      <c r="D88" s="234" t="s">
        <v>155</v>
      </c>
      <c r="E88" s="915">
        <v>33.923918785321</v>
      </c>
      <c r="F88" s="916">
        <v>33.200648490561299</v>
      </c>
      <c r="G88" s="915">
        <v>32.3658133668266</v>
      </c>
      <c r="H88" s="915">
        <v>31.296237712804501</v>
      </c>
      <c r="I88" s="915">
        <v>30.640906479623901</v>
      </c>
      <c r="J88" s="915">
        <v>29.846292770951798</v>
      </c>
      <c r="K88" s="915">
        <v>30.0274606107347</v>
      </c>
      <c r="L88" s="915">
        <v>30.400688911449102</v>
      </c>
      <c r="M88" s="917">
        <v>31.2549151656142</v>
      </c>
      <c r="N88" s="915">
        <v>32.938494747107796</v>
      </c>
      <c r="O88" s="915">
        <v>34.672105151715201</v>
      </c>
      <c r="P88" s="918">
        <v>36.344614051327603</v>
      </c>
      <c r="Q88" s="915">
        <v>38.731167458055801</v>
      </c>
      <c r="R88" s="915">
        <v>40.108609650023197</v>
      </c>
      <c r="S88" s="919">
        <v>41.329034059016699</v>
      </c>
      <c r="T88" s="919">
        <v>42.449927673480801</v>
      </c>
      <c r="U88" s="919">
        <v>43.673647138997801</v>
      </c>
      <c r="V88" s="919">
        <v>44.9076327201387</v>
      </c>
      <c r="W88" s="919">
        <v>46.450800215728002</v>
      </c>
      <c r="X88" s="919">
        <v>48.459791889126102</v>
      </c>
      <c r="Y88" s="919">
        <v>50.105979499431697</v>
      </c>
      <c r="Z88" s="919">
        <v>51.793221338267301</v>
      </c>
      <c r="AA88" s="919">
        <v>53.542842879098302</v>
      </c>
      <c r="AB88" s="919">
        <v>55.312777993857203</v>
      </c>
      <c r="AC88" s="919">
        <v>56.3840052807194</v>
      </c>
      <c r="AD88" s="919">
        <v>57.4670226386949</v>
      </c>
      <c r="AE88" s="919">
        <v>58.532804094332697</v>
      </c>
      <c r="AF88" s="919">
        <v>59.910809444690003</v>
      </c>
      <c r="AG88" s="919">
        <v>60.906049597635501</v>
      </c>
      <c r="AH88" s="919">
        <v>61.533134037814499</v>
      </c>
      <c r="AI88" s="919">
        <v>62.708881410811301</v>
      </c>
      <c r="AJ88" s="919">
        <v>63.880107008626503</v>
      </c>
      <c r="AK88" s="919">
        <v>65.164866167848103</v>
      </c>
      <c r="AL88" s="919">
        <v>66.354198848628897</v>
      </c>
      <c r="AM88" s="919">
        <v>67.391996078884503</v>
      </c>
      <c r="AN88" s="920">
        <v>68.372858221029105</v>
      </c>
      <c r="AO88" s="919">
        <v>69.520683950960205</v>
      </c>
      <c r="AP88" s="919">
        <v>70.125348212986907</v>
      </c>
      <c r="AQ88" s="919">
        <v>70.851488082794603</v>
      </c>
      <c r="AR88" s="919">
        <v>71.791864465935902</v>
      </c>
      <c r="AS88" s="919">
        <v>72.156338900097097</v>
      </c>
      <c r="AT88" s="919">
        <v>73.140838662313399</v>
      </c>
      <c r="AU88" s="916">
        <v>74.168600453948201</v>
      </c>
      <c r="AV88" s="921">
        <v>75.323680214256697</v>
      </c>
      <c r="AW88" s="919">
        <v>76.352468803890702</v>
      </c>
      <c r="AX88" s="919">
        <v>77.3011459522357</v>
      </c>
      <c r="AY88" s="919">
        <v>78.351263889421404</v>
      </c>
      <c r="AZ88" s="919">
        <v>79.226915842217295</v>
      </c>
      <c r="BA88" s="919">
        <v>80.011224230787604</v>
      </c>
      <c r="BB88" s="919">
        <v>80.5815066680901</v>
      </c>
      <c r="BC88" s="919">
        <v>81.264309180162414</v>
      </c>
      <c r="BD88" s="919">
        <v>81.916084516792125</v>
      </c>
      <c r="BE88" s="919">
        <v>82.787649896932265</v>
      </c>
      <c r="BF88" s="919">
        <v>83.592013446293109</v>
      </c>
      <c r="BG88" s="919">
        <v>84.260859902898915</v>
      </c>
      <c r="BH88" s="919">
        <v>84.816080056027161</v>
      </c>
      <c r="BI88" s="919">
        <v>85.39383837534146</v>
      </c>
      <c r="BJ88" s="921">
        <v>85.882031127596861</v>
      </c>
      <c r="BK88" s="919">
        <v>86.519864098941341</v>
      </c>
      <c r="BL88" s="922">
        <v>87.060755190251697</v>
      </c>
      <c r="BM88" s="919">
        <v>87.611227558077658</v>
      </c>
      <c r="BN88" s="740">
        <v>88.028500760176001</v>
      </c>
      <c r="BO88" s="740">
        <v>88.352125637626941</v>
      </c>
      <c r="BP88" s="740">
        <v>88.833230097317028</v>
      </c>
      <c r="BQ88" s="740">
        <v>89.375880998251347</v>
      </c>
      <c r="BR88" s="740">
        <v>89.763733341557796</v>
      </c>
      <c r="BS88" s="742">
        <v>90.119374857428809</v>
      </c>
      <c r="BT88" s="740">
        <v>90.541176245161381</v>
      </c>
      <c r="BU88" s="923">
        <v>91.053132054846813</v>
      </c>
      <c r="BV88" s="923">
        <v>91.422384260821516</v>
      </c>
      <c r="BW88" s="923">
        <v>91.661444595219876</v>
      </c>
      <c r="BX88" s="923">
        <v>91.930801349358575</v>
      </c>
      <c r="BY88" s="740">
        <v>92.300000000000011</v>
      </c>
      <c r="BZ88" s="923">
        <v>92.37629948815453</v>
      </c>
      <c r="CA88" s="740">
        <v>92.497043282089834</v>
      </c>
      <c r="CB88" s="740">
        <v>92.823035009211395</v>
      </c>
      <c r="CC88" s="923">
        <v>93.163894536522278</v>
      </c>
      <c r="CD88" s="740">
        <v>93.448235157029117</v>
      </c>
      <c r="CE88" s="740">
        <v>93.737877461533884</v>
      </c>
      <c r="CF88" s="740">
        <v>94.048515289213313</v>
      </c>
      <c r="CG88" s="740">
        <v>94.285164837224315</v>
      </c>
      <c r="CH88" s="740">
        <v>94.52625462464222</v>
      </c>
      <c r="CI88" s="740">
        <v>94.787380557774384</v>
      </c>
      <c r="CJ88" s="740">
        <v>95.029088174397231</v>
      </c>
      <c r="CK88" s="740">
        <v>95.242489315264237</v>
      </c>
      <c r="CL88" s="923">
        <v>95.413562323955702</v>
      </c>
      <c r="CM88" s="923">
        <v>95.557402441518505</v>
      </c>
      <c r="CN88" s="923">
        <v>95.729690713536527</v>
      </c>
      <c r="CO88" s="923">
        <v>95.91696324286751</v>
      </c>
      <c r="CP88" s="740">
        <v>96.083559612490305</v>
      </c>
      <c r="CQ88" s="740">
        <v>96.25469022227</v>
      </c>
      <c r="CR88" s="923">
        <v>96.406967728057893</v>
      </c>
      <c r="CS88" s="740">
        <v>96.530773434076593</v>
      </c>
      <c r="CT88" s="923">
        <v>96.65471429791846</v>
      </c>
      <c r="CU88" s="740">
        <v>96.760845734772374</v>
      </c>
      <c r="CV88" s="740">
        <v>96.882883593746001</v>
      </c>
      <c r="CW88" s="740">
        <v>96.995489298414498</v>
      </c>
      <c r="CX88" s="740">
        <v>96.827091572334496</v>
      </c>
      <c r="CY88" s="923">
        <v>96.92681887891213</v>
      </c>
      <c r="CZ88" s="923">
        <v>97.037048436381596</v>
      </c>
      <c r="DA88" s="740">
        <v>97.128603545208577</v>
      </c>
      <c r="DB88" s="740">
        <v>97.203911380303438</v>
      </c>
      <c r="DC88" s="740">
        <v>97.309830457179046</v>
      </c>
      <c r="DD88" s="740">
        <v>97.370052016641807</v>
      </c>
      <c r="DE88" s="740">
        <v>97.468038139553101</v>
      </c>
      <c r="DF88" s="740">
        <v>97.543982541325121</v>
      </c>
      <c r="DG88" s="924">
        <v>97.616148950507736</v>
      </c>
      <c r="DH88" s="740">
        <v>97.699138589187214</v>
      </c>
      <c r="DI88" s="925">
        <v>97.782514621637958</v>
      </c>
      <c r="DJ88" s="926">
        <v>97.844457711975522</v>
      </c>
      <c r="DK88" s="927">
        <v>97.899882784482401</v>
      </c>
      <c r="DL88" s="928">
        <v>97.959281186518581</v>
      </c>
      <c r="DM88" s="926">
        <v>98.016068183502398</v>
      </c>
      <c r="DN88" s="927">
        <v>98.096580004560394</v>
      </c>
      <c r="DO88" s="926">
        <v>98.140927381845998</v>
      </c>
      <c r="DP88" s="927">
        <v>98.187899653612092</v>
      </c>
      <c r="DQ88" s="926">
        <v>98.245917590752796</v>
      </c>
      <c r="DR88" s="929">
        <v>98.282910426259434</v>
      </c>
      <c r="DS88" s="925">
        <v>98.326954306062618</v>
      </c>
      <c r="DT88" s="925">
        <v>98.369257870481704</v>
      </c>
      <c r="DU88" s="926">
        <v>98.402962824294093</v>
      </c>
      <c r="DV88" s="930">
        <v>98.409835357061709</v>
      </c>
      <c r="DW88" s="929">
        <v>98.446044444047203</v>
      </c>
      <c r="DX88" s="926">
        <v>98.480834469486993</v>
      </c>
      <c r="DY88" s="929">
        <v>98.501151011448613</v>
      </c>
      <c r="DZ88" s="926">
        <v>98.520572383741623</v>
      </c>
      <c r="EA88" s="926">
        <v>98.543522830403006</v>
      </c>
      <c r="EB88" s="929">
        <v>98.56699925878236</v>
      </c>
      <c r="EC88" s="926">
        <v>98.579291612214405</v>
      </c>
      <c r="ED88" s="926">
        <v>98.621229795452265</v>
      </c>
      <c r="EE88" s="929">
        <v>98.65245271566323</v>
      </c>
      <c r="EF88" s="931">
        <v>98.670092434678452</v>
      </c>
      <c r="EG88" s="932">
        <v>98.699859417860395</v>
      </c>
      <c r="EH88" s="933">
        <v>98.713736356955195</v>
      </c>
      <c r="EI88" s="933">
        <v>98.725172001402598</v>
      </c>
      <c r="EJ88" s="931">
        <v>98.738275279110894</v>
      </c>
      <c r="EK88" s="934">
        <v>98.746276602598797</v>
      </c>
      <c r="EL88" s="931">
        <v>98.763962168294597</v>
      </c>
      <c r="EM88" s="932">
        <v>98.772398741966398</v>
      </c>
      <c r="EN88" s="931">
        <v>98.786653481826718</v>
      </c>
      <c r="EO88" s="932">
        <v>98.793214565820904</v>
      </c>
      <c r="EP88" s="931">
        <v>98.792564177621102</v>
      </c>
      <c r="EQ88" s="935">
        <v>98.809901414037995</v>
      </c>
      <c r="ER88" s="934">
        <v>98.825279182144897</v>
      </c>
      <c r="ES88" s="931">
        <v>98.867857714465501</v>
      </c>
      <c r="ET88" s="931">
        <v>98.873840629954756</v>
      </c>
      <c r="EU88" s="934">
        <v>98.881220848993379</v>
      </c>
      <c r="EV88" s="936">
        <v>98.891526269860762</v>
      </c>
      <c r="EW88" s="934">
        <v>98.914794870404336</v>
      </c>
      <c r="EX88" s="931">
        <v>98.927420956892433</v>
      </c>
      <c r="EY88" s="931">
        <v>98.938685798108622</v>
      </c>
      <c r="EZ88" s="937">
        <v>98.948424590634815</v>
      </c>
      <c r="FA88" s="937">
        <v>98.961927245464196</v>
      </c>
      <c r="FB88" s="937">
        <v>98.9777432317983</v>
      </c>
      <c r="FC88" s="937">
        <v>98.977465949165406</v>
      </c>
      <c r="FD88" s="938">
        <v>98.976847911737707</v>
      </c>
      <c r="FE88" s="938">
        <v>98.976201974083196</v>
      </c>
      <c r="FF88" s="938">
        <v>98.976979226795507</v>
      </c>
      <c r="FG88" s="938">
        <v>98.978043814155996</v>
      </c>
      <c r="FH88" s="937">
        <v>98.978525422106003</v>
      </c>
      <c r="FI88" s="939"/>
      <c r="FJ88" s="940"/>
      <c r="FK88" s="558"/>
      <c r="FL88" s="558"/>
      <c r="FM88" s="560"/>
      <c r="FR88" s="560"/>
      <c r="FS88" s="560"/>
      <c r="FT88" s="560"/>
      <c r="FU88" s="560"/>
      <c r="FV88" s="560"/>
    </row>
    <row r="89" spans="1:178" x14ac:dyDescent="0.2">
      <c r="A89" s="91"/>
      <c r="B89" s="468"/>
      <c r="C89" s="13" t="s">
        <v>98</v>
      </c>
      <c r="D89" s="17"/>
      <c r="E89" s="941"/>
      <c r="F89" s="941"/>
      <c r="G89" s="941"/>
      <c r="H89" s="942"/>
      <c r="I89" s="941"/>
      <c r="J89" s="941"/>
      <c r="K89" s="941">
        <v>8.06</v>
      </c>
      <c r="L89" s="941">
        <v>8.06</v>
      </c>
      <c r="M89" s="943">
        <v>8.06</v>
      </c>
      <c r="N89" s="941"/>
      <c r="O89" s="941"/>
      <c r="P89" s="943">
        <v>8.06</v>
      </c>
      <c r="Q89" s="941"/>
      <c r="R89" s="941"/>
      <c r="S89" s="944"/>
      <c r="T89" s="944"/>
      <c r="U89" s="944"/>
      <c r="V89" s="944"/>
      <c r="W89" s="944"/>
      <c r="X89" s="944"/>
      <c r="Y89" s="944"/>
      <c r="Z89" s="944"/>
      <c r="AA89" s="944"/>
      <c r="AB89" s="944"/>
      <c r="AC89" s="944"/>
      <c r="AD89" s="944">
        <v>8.06</v>
      </c>
      <c r="AE89" s="944">
        <v>8.06</v>
      </c>
      <c r="AF89" s="944"/>
      <c r="AG89" s="944"/>
      <c r="AH89" s="944"/>
      <c r="AI89" s="944"/>
      <c r="AJ89" s="944"/>
      <c r="AK89" s="944"/>
      <c r="AL89" s="944"/>
      <c r="AM89" s="944">
        <v>8.06</v>
      </c>
      <c r="AN89" s="944"/>
      <c r="AO89" s="944"/>
      <c r="AP89" s="944">
        <v>8.06</v>
      </c>
      <c r="AQ89" s="944">
        <v>8.06</v>
      </c>
      <c r="AR89" s="944"/>
      <c r="AS89" s="944"/>
      <c r="AT89" s="945"/>
      <c r="AU89" s="944"/>
      <c r="AV89" s="946">
        <v>8.06</v>
      </c>
      <c r="AW89" s="944"/>
      <c r="AX89" s="944"/>
      <c r="AY89" s="944"/>
      <c r="AZ89" s="944"/>
      <c r="BA89" s="944">
        <v>8.06</v>
      </c>
      <c r="BB89" s="944"/>
      <c r="BC89" s="944"/>
      <c r="BD89" s="944"/>
      <c r="BE89" s="944">
        <v>8.06</v>
      </c>
      <c r="BF89" s="944"/>
      <c r="BG89" s="944"/>
      <c r="BH89" s="944"/>
      <c r="BI89" s="944"/>
      <c r="BJ89" s="946">
        <v>8.06</v>
      </c>
      <c r="BK89" s="944"/>
      <c r="BL89" s="947"/>
      <c r="BM89" s="944">
        <v>8.06</v>
      </c>
      <c r="BN89" s="944"/>
      <c r="BO89" s="944"/>
      <c r="BP89" s="944">
        <v>8.06</v>
      </c>
      <c r="BQ89" s="944"/>
      <c r="BR89" s="944"/>
      <c r="BS89" s="947">
        <v>8.06</v>
      </c>
      <c r="BT89" s="944"/>
      <c r="BU89" s="948"/>
      <c r="BV89" s="948">
        <v>8.06</v>
      </c>
      <c r="BW89" s="948"/>
      <c r="BX89" s="948"/>
      <c r="BY89" s="944"/>
      <c r="BZ89" s="948"/>
      <c r="CA89" s="944"/>
      <c r="CB89" s="944"/>
      <c r="CC89" s="948"/>
      <c r="CD89" s="948"/>
      <c r="CE89" s="944"/>
      <c r="CF89" s="944"/>
      <c r="CG89" s="944"/>
      <c r="CH89" s="944"/>
      <c r="CI89" s="944"/>
      <c r="CJ89" s="944"/>
      <c r="CK89" s="944"/>
      <c r="CL89" s="949"/>
      <c r="CM89" s="949"/>
      <c r="CN89" s="949"/>
      <c r="CO89" s="949"/>
      <c r="CP89" s="944"/>
      <c r="CQ89" s="944"/>
      <c r="CR89" s="949"/>
      <c r="CS89" s="944"/>
      <c r="CT89" s="948"/>
      <c r="CU89" s="944"/>
      <c r="CV89" s="944"/>
      <c r="CW89" s="944"/>
      <c r="CX89" s="944"/>
      <c r="CY89" s="949"/>
      <c r="CZ89" s="949"/>
      <c r="DA89" s="944"/>
      <c r="DB89" s="944"/>
      <c r="DC89" s="944"/>
      <c r="DD89" s="944"/>
      <c r="DE89" s="944"/>
      <c r="DF89" s="944"/>
      <c r="DG89" s="947"/>
      <c r="DH89" s="944"/>
      <c r="DI89" s="946"/>
      <c r="DJ89" s="944"/>
      <c r="DK89" s="947"/>
      <c r="DL89" s="946"/>
      <c r="DM89" s="944"/>
      <c r="DN89" s="947"/>
      <c r="DO89" s="944"/>
      <c r="DP89" s="947"/>
      <c r="DQ89" s="944"/>
      <c r="DR89" s="947"/>
      <c r="DS89" s="946"/>
      <c r="DT89" s="946"/>
      <c r="DU89" s="944"/>
      <c r="DV89" s="944"/>
      <c r="DW89" s="947"/>
      <c r="DX89" s="944"/>
      <c r="DY89" s="947"/>
      <c r="DZ89" s="944"/>
      <c r="EA89" s="944"/>
      <c r="EB89" s="947"/>
      <c r="EC89" s="944"/>
      <c r="ED89" s="944"/>
      <c r="EE89" s="947"/>
      <c r="EF89" s="944"/>
      <c r="EG89" s="947"/>
      <c r="EH89" s="946"/>
      <c r="EI89" s="946"/>
      <c r="EJ89" s="944"/>
      <c r="EK89" s="949"/>
      <c r="EL89" s="944"/>
      <c r="EM89" s="947"/>
      <c r="EN89" s="944"/>
      <c r="EO89" s="947"/>
      <c r="EP89" s="944"/>
      <c r="EQ89" s="950"/>
      <c r="ER89" s="948"/>
      <c r="ES89" s="944"/>
      <c r="ET89" s="944"/>
      <c r="EU89" s="949"/>
      <c r="EV89" s="944"/>
      <c r="EW89" s="949"/>
      <c r="EX89" s="944"/>
      <c r="EY89" s="944"/>
      <c r="EZ89" s="949"/>
      <c r="FA89" s="949"/>
      <c r="FB89" s="949"/>
      <c r="FC89" s="949"/>
      <c r="FD89" s="947"/>
      <c r="FE89" s="947"/>
      <c r="FF89" s="947"/>
      <c r="FG89" s="947"/>
      <c r="FH89" s="949"/>
      <c r="FI89" s="672"/>
      <c r="FJ89" s="673"/>
      <c r="FK89" s="558"/>
      <c r="FL89" s="559"/>
      <c r="FM89" s="560"/>
      <c r="FR89" s="560"/>
      <c r="FS89" s="560"/>
      <c r="FT89" s="560"/>
      <c r="FU89" s="560"/>
      <c r="FV89" s="560"/>
    </row>
    <row r="90" spans="1:178" x14ac:dyDescent="0.2">
      <c r="A90" s="91"/>
      <c r="B90" s="468"/>
      <c r="C90" s="12"/>
      <c r="D90" s="17" t="s">
        <v>45</v>
      </c>
      <c r="E90" s="951">
        <v>7.07</v>
      </c>
      <c r="F90" s="951">
        <v>7.07</v>
      </c>
      <c r="G90" s="951">
        <v>7.07</v>
      </c>
      <c r="H90" s="951">
        <v>7.07</v>
      </c>
      <c r="I90" s="951">
        <v>7.07</v>
      </c>
      <c r="J90" s="951">
        <v>7.0699999999999994</v>
      </c>
      <c r="K90" s="951">
        <v>7.0699999999999994</v>
      </c>
      <c r="L90" s="332">
        <v>7.0699999999999994</v>
      </c>
      <c r="M90" s="952">
        <v>7.0699999999999994</v>
      </c>
      <c r="N90" s="951">
        <v>7.0699999999999994</v>
      </c>
      <c r="O90" s="951">
        <v>7.0699999999999994</v>
      </c>
      <c r="P90" s="953">
        <v>7.07</v>
      </c>
      <c r="Q90" s="951">
        <v>7.0699999999999994</v>
      </c>
      <c r="R90" s="951">
        <v>7.0699999999999994</v>
      </c>
      <c r="S90" s="954">
        <v>7.0699999999999994</v>
      </c>
      <c r="T90" s="954">
        <v>7.0699999999999994</v>
      </c>
      <c r="U90" s="954">
        <v>7.0699999999999994</v>
      </c>
      <c r="V90" s="954">
        <v>7.0699999999999994</v>
      </c>
      <c r="W90" s="954">
        <v>7.0699999999999994</v>
      </c>
      <c r="X90" s="954">
        <v>7.0699999999999994</v>
      </c>
      <c r="Y90" s="954">
        <v>7.0699999999999994</v>
      </c>
      <c r="Z90" s="954">
        <v>7.0699999999999994</v>
      </c>
      <c r="AA90" s="954">
        <v>7.0699999999999994</v>
      </c>
      <c r="AB90" s="954">
        <v>7.06</v>
      </c>
      <c r="AC90" s="954">
        <v>7.04</v>
      </c>
      <c r="AD90" s="954">
        <v>7.04</v>
      </c>
      <c r="AE90" s="954">
        <v>7.02</v>
      </c>
      <c r="AF90" s="954">
        <v>7</v>
      </c>
      <c r="AG90" s="954">
        <v>6.9899999999999993</v>
      </c>
      <c r="AH90" s="954">
        <v>6.9899999999999993</v>
      </c>
      <c r="AI90" s="954">
        <v>6.9799999999999995</v>
      </c>
      <c r="AJ90" s="954">
        <v>6.97</v>
      </c>
      <c r="AK90" s="954">
        <v>6.97</v>
      </c>
      <c r="AL90" s="954">
        <v>6.97</v>
      </c>
      <c r="AM90" s="954">
        <v>6.97</v>
      </c>
      <c r="AN90" s="954">
        <v>6.96</v>
      </c>
      <c r="AO90" s="954">
        <v>6.96</v>
      </c>
      <c r="AP90" s="954">
        <v>6.96</v>
      </c>
      <c r="AQ90" s="954">
        <v>6.96</v>
      </c>
      <c r="AR90" s="954">
        <v>6.96</v>
      </c>
      <c r="AS90" s="954">
        <v>6.96</v>
      </c>
      <c r="AT90" s="954">
        <v>6.96</v>
      </c>
      <c r="AU90" s="264">
        <v>6.96</v>
      </c>
      <c r="AV90" s="955">
        <v>6.96</v>
      </c>
      <c r="AW90" s="954">
        <v>6.96</v>
      </c>
      <c r="AX90" s="954">
        <v>6.96</v>
      </c>
      <c r="AY90" s="954">
        <v>6.96</v>
      </c>
      <c r="AZ90" s="954">
        <v>6.96</v>
      </c>
      <c r="BA90" s="954">
        <v>6.96</v>
      </c>
      <c r="BB90" s="954">
        <v>6.96</v>
      </c>
      <c r="BC90" s="954">
        <v>6.96</v>
      </c>
      <c r="BD90" s="954">
        <v>6.96</v>
      </c>
      <c r="BE90" s="954">
        <v>6.96</v>
      </c>
      <c r="BF90" s="954">
        <v>6.96</v>
      </c>
      <c r="BG90" s="954">
        <v>6.96</v>
      </c>
      <c r="BH90" s="954">
        <v>6.96</v>
      </c>
      <c r="BI90" s="954">
        <v>6.96</v>
      </c>
      <c r="BJ90" s="954">
        <v>6.96</v>
      </c>
      <c r="BK90" s="954">
        <v>6.96</v>
      </c>
      <c r="BL90" s="956">
        <v>6.96</v>
      </c>
      <c r="BM90" s="954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57">
        <v>6.96</v>
      </c>
      <c r="CM90" s="957">
        <v>6.96</v>
      </c>
      <c r="CN90" s="957">
        <v>6.96</v>
      </c>
      <c r="CO90" s="957">
        <v>6.96</v>
      </c>
      <c r="CP90" s="958">
        <v>6.96</v>
      </c>
      <c r="CQ90" s="958">
        <v>6.96</v>
      </c>
      <c r="CR90" s="957">
        <v>6.96</v>
      </c>
      <c r="CS90" s="958">
        <v>6.96</v>
      </c>
      <c r="CT90" s="959">
        <v>6.96</v>
      </c>
      <c r="CU90" s="958">
        <v>6.96</v>
      </c>
      <c r="CV90" s="958">
        <v>6.96</v>
      </c>
      <c r="CW90" s="958">
        <v>6.96</v>
      </c>
      <c r="CX90" s="958">
        <v>6.96</v>
      </c>
      <c r="CY90" s="957">
        <v>6.96</v>
      </c>
      <c r="CZ90" s="957">
        <v>6.96</v>
      </c>
      <c r="DA90" s="958">
        <v>6.96</v>
      </c>
      <c r="DB90" s="958">
        <v>6.96</v>
      </c>
      <c r="DC90" s="958">
        <v>6.96</v>
      </c>
      <c r="DD90" s="958">
        <v>6.96</v>
      </c>
      <c r="DE90" s="958">
        <v>6.96</v>
      </c>
      <c r="DF90" s="958">
        <v>6.96</v>
      </c>
      <c r="DG90" s="960">
        <v>6.96</v>
      </c>
      <c r="DH90" s="958">
        <v>6.96</v>
      </c>
      <c r="DI90" s="961">
        <v>6.96</v>
      </c>
      <c r="DJ90" s="958">
        <v>6.96</v>
      </c>
      <c r="DK90" s="960">
        <v>6.96</v>
      </c>
      <c r="DL90" s="961">
        <v>6.96</v>
      </c>
      <c r="DM90" s="958">
        <v>6.96</v>
      </c>
      <c r="DN90" s="960">
        <v>6.96</v>
      </c>
      <c r="DO90" s="958">
        <v>6.96</v>
      </c>
      <c r="DP90" s="960">
        <v>6.96</v>
      </c>
      <c r="DQ90" s="958">
        <v>6.96</v>
      </c>
      <c r="DR90" s="960">
        <v>6.96</v>
      </c>
      <c r="DS90" s="961">
        <v>6.96</v>
      </c>
      <c r="DT90" s="961">
        <v>6.96</v>
      </c>
      <c r="DU90" s="958">
        <v>6.96</v>
      </c>
      <c r="DV90" s="958">
        <v>6.96</v>
      </c>
      <c r="DW90" s="960">
        <v>6.96</v>
      </c>
      <c r="DX90" s="958">
        <v>6.96</v>
      </c>
      <c r="DY90" s="960">
        <v>6.96</v>
      </c>
      <c r="DZ90" s="958">
        <v>6.96</v>
      </c>
      <c r="EA90" s="958">
        <v>6.96</v>
      </c>
      <c r="EB90" s="960">
        <v>6.96</v>
      </c>
      <c r="EC90" s="958">
        <v>6.96</v>
      </c>
      <c r="ED90" s="958">
        <v>6.96</v>
      </c>
      <c r="EE90" s="960">
        <v>6.96</v>
      </c>
      <c r="EF90" s="958">
        <v>6.96</v>
      </c>
      <c r="EG90" s="960">
        <v>6.96</v>
      </c>
      <c r="EH90" s="961">
        <v>6.96</v>
      </c>
      <c r="EI90" s="961">
        <v>6.96</v>
      </c>
      <c r="EJ90" s="958">
        <v>6.96</v>
      </c>
      <c r="EK90" s="957">
        <v>6.96</v>
      </c>
      <c r="EL90" s="958">
        <v>6.96</v>
      </c>
      <c r="EM90" s="960">
        <v>6.96</v>
      </c>
      <c r="EN90" s="958">
        <v>6.96</v>
      </c>
      <c r="EO90" s="960">
        <v>6.96</v>
      </c>
      <c r="EP90" s="958">
        <v>6.96</v>
      </c>
      <c r="EQ90" s="958">
        <v>6.96</v>
      </c>
      <c r="ER90" s="958">
        <v>6.96</v>
      </c>
      <c r="ES90" s="958">
        <v>6.96</v>
      </c>
      <c r="ET90" s="958">
        <v>6.96</v>
      </c>
      <c r="EU90" s="957">
        <v>6.96</v>
      </c>
      <c r="EV90" s="958">
        <v>6.96</v>
      </c>
      <c r="EW90" s="957">
        <v>6.96</v>
      </c>
      <c r="EX90" s="958">
        <v>6.96</v>
      </c>
      <c r="EY90" s="958">
        <v>6.96</v>
      </c>
      <c r="EZ90" s="957">
        <v>6.96</v>
      </c>
      <c r="FA90" s="957">
        <v>6.96</v>
      </c>
      <c r="FB90" s="957">
        <v>6.96</v>
      </c>
      <c r="FC90" s="957">
        <v>6.96</v>
      </c>
      <c r="FD90" s="960">
        <v>6.96</v>
      </c>
      <c r="FE90" s="960">
        <v>6.96</v>
      </c>
      <c r="FF90" s="960">
        <v>6.96</v>
      </c>
      <c r="FG90" s="960">
        <v>6.96</v>
      </c>
      <c r="FH90" s="957">
        <v>6.96</v>
      </c>
      <c r="FI90" s="571"/>
      <c r="FJ90" s="557"/>
      <c r="FK90" s="558"/>
      <c r="FL90" s="755"/>
      <c r="FM90" s="560"/>
      <c r="FR90" s="560"/>
      <c r="FS90" s="560"/>
      <c r="FT90" s="560"/>
      <c r="FU90" s="560"/>
      <c r="FV90" s="560"/>
    </row>
    <row r="91" spans="1:178" x14ac:dyDescent="0.2">
      <c r="A91" s="91"/>
      <c r="B91" s="468"/>
      <c r="C91" s="12"/>
      <c r="D91" s="17" t="s">
        <v>36</v>
      </c>
      <c r="E91" s="951">
        <v>6.97</v>
      </c>
      <c r="F91" s="951">
        <v>6.97</v>
      </c>
      <c r="G91" s="951">
        <v>6.97</v>
      </c>
      <c r="H91" s="951">
        <v>6.97</v>
      </c>
      <c r="I91" s="951">
        <v>6.97</v>
      </c>
      <c r="J91" s="951">
        <v>6.97</v>
      </c>
      <c r="K91" s="951">
        <v>6.97</v>
      </c>
      <c r="L91" s="332">
        <v>6.97</v>
      </c>
      <c r="M91" s="952">
        <v>6.97</v>
      </c>
      <c r="N91" s="951">
        <v>6.97</v>
      </c>
      <c r="O91" s="951">
        <v>6.97</v>
      </c>
      <c r="P91" s="953">
        <v>6.97</v>
      </c>
      <c r="Q91" s="951">
        <v>6.97</v>
      </c>
      <c r="R91" s="951">
        <v>6.97</v>
      </c>
      <c r="S91" s="954">
        <v>6.97</v>
      </c>
      <c r="T91" s="954">
        <v>6.97</v>
      </c>
      <c r="U91" s="954">
        <v>6.97</v>
      </c>
      <c r="V91" s="954">
        <v>6.97</v>
      </c>
      <c r="W91" s="954">
        <v>6.97</v>
      </c>
      <c r="X91" s="954">
        <v>6.97</v>
      </c>
      <c r="Y91" s="954">
        <v>6.97</v>
      </c>
      <c r="Z91" s="954">
        <v>6.97</v>
      </c>
      <c r="AA91" s="954">
        <v>6.97</v>
      </c>
      <c r="AB91" s="954">
        <v>6.96</v>
      </c>
      <c r="AC91" s="954">
        <v>6.94</v>
      </c>
      <c r="AD91" s="954">
        <v>6.94</v>
      </c>
      <c r="AE91" s="954">
        <v>6.92</v>
      </c>
      <c r="AF91" s="954">
        <v>6.9</v>
      </c>
      <c r="AG91" s="954">
        <v>6.89</v>
      </c>
      <c r="AH91" s="954">
        <v>6.89</v>
      </c>
      <c r="AI91" s="954">
        <v>6.88</v>
      </c>
      <c r="AJ91" s="954">
        <v>6.87</v>
      </c>
      <c r="AK91" s="954">
        <v>6.87</v>
      </c>
      <c r="AL91" s="954">
        <v>6.87</v>
      </c>
      <c r="AM91" s="954">
        <v>6.87</v>
      </c>
      <c r="AN91" s="954">
        <v>6.86</v>
      </c>
      <c r="AO91" s="954">
        <v>6.86</v>
      </c>
      <c r="AP91" s="954">
        <v>6.86</v>
      </c>
      <c r="AQ91" s="954">
        <v>6.86</v>
      </c>
      <c r="AR91" s="954">
        <v>6.86</v>
      </c>
      <c r="AS91" s="954">
        <v>6.86</v>
      </c>
      <c r="AT91" s="954">
        <v>6.86</v>
      </c>
      <c r="AU91" s="264">
        <v>6.86</v>
      </c>
      <c r="AV91" s="955">
        <v>6.86</v>
      </c>
      <c r="AW91" s="954">
        <v>6.86</v>
      </c>
      <c r="AX91" s="954">
        <v>6.86</v>
      </c>
      <c r="AY91" s="954">
        <v>6.86</v>
      </c>
      <c r="AZ91" s="954">
        <v>6.86</v>
      </c>
      <c r="BA91" s="954">
        <v>6.86</v>
      </c>
      <c r="BB91" s="954">
        <v>6.86</v>
      </c>
      <c r="BC91" s="954">
        <v>6.86</v>
      </c>
      <c r="BD91" s="954">
        <v>6.86</v>
      </c>
      <c r="BE91" s="954">
        <v>6.86</v>
      </c>
      <c r="BF91" s="954">
        <v>6.86</v>
      </c>
      <c r="BG91" s="954">
        <v>6.86</v>
      </c>
      <c r="BH91" s="954">
        <v>6.86</v>
      </c>
      <c r="BI91" s="954">
        <v>6.86</v>
      </c>
      <c r="BJ91" s="955">
        <v>6.86</v>
      </c>
      <c r="BK91" s="954">
        <v>6.86</v>
      </c>
      <c r="BL91" s="956">
        <v>6.86</v>
      </c>
      <c r="BM91" s="954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57">
        <v>6.86</v>
      </c>
      <c r="CM91" s="957">
        <v>6.86</v>
      </c>
      <c r="CN91" s="957">
        <v>6.86</v>
      </c>
      <c r="CO91" s="957">
        <v>6.86</v>
      </c>
      <c r="CP91" s="958">
        <v>6.86</v>
      </c>
      <c r="CQ91" s="958">
        <v>6.86</v>
      </c>
      <c r="CR91" s="957">
        <v>6.86</v>
      </c>
      <c r="CS91" s="958">
        <v>6.86</v>
      </c>
      <c r="CT91" s="959">
        <v>6.86</v>
      </c>
      <c r="CU91" s="958">
        <v>6.86</v>
      </c>
      <c r="CV91" s="958">
        <v>6.86</v>
      </c>
      <c r="CW91" s="958">
        <v>6.86</v>
      </c>
      <c r="CX91" s="958">
        <v>6.86</v>
      </c>
      <c r="CY91" s="957">
        <v>6.86</v>
      </c>
      <c r="CZ91" s="957">
        <v>6.86</v>
      </c>
      <c r="DA91" s="958">
        <v>6.86</v>
      </c>
      <c r="DB91" s="958">
        <v>6.86</v>
      </c>
      <c r="DC91" s="958">
        <v>6.86</v>
      </c>
      <c r="DD91" s="958">
        <v>6.86</v>
      </c>
      <c r="DE91" s="958">
        <v>6.86</v>
      </c>
      <c r="DF91" s="958">
        <v>6.86</v>
      </c>
      <c r="DG91" s="960">
        <v>6.86</v>
      </c>
      <c r="DH91" s="958">
        <v>6.86</v>
      </c>
      <c r="DI91" s="961">
        <v>6.86</v>
      </c>
      <c r="DJ91" s="958">
        <v>6.86</v>
      </c>
      <c r="DK91" s="960">
        <v>6.86</v>
      </c>
      <c r="DL91" s="961">
        <v>6.86</v>
      </c>
      <c r="DM91" s="958">
        <v>6.86</v>
      </c>
      <c r="DN91" s="960">
        <v>6.86</v>
      </c>
      <c r="DO91" s="958">
        <v>6.86</v>
      </c>
      <c r="DP91" s="960">
        <v>6.86</v>
      </c>
      <c r="DQ91" s="958">
        <v>6.86</v>
      </c>
      <c r="DR91" s="960">
        <v>6.86</v>
      </c>
      <c r="DS91" s="961">
        <v>6.86</v>
      </c>
      <c r="DT91" s="961">
        <v>6.86</v>
      </c>
      <c r="DU91" s="958">
        <v>6.86</v>
      </c>
      <c r="DV91" s="958">
        <v>6.86</v>
      </c>
      <c r="DW91" s="960">
        <v>6.86</v>
      </c>
      <c r="DX91" s="958">
        <v>6.86</v>
      </c>
      <c r="DY91" s="960">
        <v>6.86</v>
      </c>
      <c r="DZ91" s="958">
        <v>6.86</v>
      </c>
      <c r="EA91" s="958">
        <v>6.86</v>
      </c>
      <c r="EB91" s="960">
        <v>6.86</v>
      </c>
      <c r="EC91" s="958">
        <v>6.86</v>
      </c>
      <c r="ED91" s="958">
        <v>6.86</v>
      </c>
      <c r="EE91" s="960">
        <v>6.86</v>
      </c>
      <c r="EF91" s="958">
        <v>6.86</v>
      </c>
      <c r="EG91" s="957">
        <v>6.86</v>
      </c>
      <c r="EH91" s="961">
        <v>6.86</v>
      </c>
      <c r="EI91" s="961">
        <v>6.86</v>
      </c>
      <c r="EJ91" s="958">
        <v>6.86</v>
      </c>
      <c r="EK91" s="957">
        <v>6.86</v>
      </c>
      <c r="EL91" s="958">
        <v>6.86</v>
      </c>
      <c r="EM91" s="960">
        <v>6.86</v>
      </c>
      <c r="EN91" s="958">
        <v>6.86</v>
      </c>
      <c r="EO91" s="960">
        <v>6.86</v>
      </c>
      <c r="EP91" s="958">
        <v>6.86</v>
      </c>
      <c r="EQ91" s="962">
        <v>6.86</v>
      </c>
      <c r="ER91" s="959">
        <v>6.86</v>
      </c>
      <c r="ES91" s="958">
        <v>6.86</v>
      </c>
      <c r="ET91" s="958">
        <v>6.86</v>
      </c>
      <c r="EU91" s="957">
        <v>6.86</v>
      </c>
      <c r="EV91" s="958">
        <v>6.86</v>
      </c>
      <c r="EW91" s="957">
        <v>6.86</v>
      </c>
      <c r="EX91" s="958">
        <v>6.86</v>
      </c>
      <c r="EY91" s="958">
        <v>6.86</v>
      </c>
      <c r="EZ91" s="957">
        <v>6.86</v>
      </c>
      <c r="FA91" s="957">
        <v>6.86</v>
      </c>
      <c r="FB91" s="957">
        <v>6.86</v>
      </c>
      <c r="FC91" s="957">
        <v>6.86</v>
      </c>
      <c r="FD91" s="960">
        <v>6.86</v>
      </c>
      <c r="FE91" s="960">
        <v>6.86</v>
      </c>
      <c r="FF91" s="960">
        <v>6.86</v>
      </c>
      <c r="FG91" s="960">
        <v>6.86</v>
      </c>
      <c r="FH91" s="957">
        <v>6.86</v>
      </c>
      <c r="FI91" s="571"/>
      <c r="FJ91" s="557"/>
      <c r="FK91" s="558"/>
      <c r="FL91" s="755"/>
      <c r="FM91" s="560"/>
      <c r="FR91" s="560"/>
      <c r="FS91" s="560"/>
      <c r="FT91" s="560"/>
      <c r="FU91" s="560"/>
      <c r="FV91" s="560"/>
    </row>
    <row r="92" spans="1:178" ht="13.5" customHeight="1" x14ac:dyDescent="0.2">
      <c r="A92" s="91"/>
      <c r="B92" s="468"/>
      <c r="C92" s="12"/>
      <c r="D92" s="17" t="s">
        <v>139</v>
      </c>
      <c r="E92" s="699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63">
        <v>7.0469053582602896</v>
      </c>
      <c r="L92" s="963">
        <v>7.037772445440531</v>
      </c>
      <c r="M92" s="964">
        <v>7.0403316038520476</v>
      </c>
      <c r="N92" s="67">
        <v>7.0412673737191245</v>
      </c>
      <c r="O92" s="67">
        <v>7.0341051506325174</v>
      </c>
      <c r="P92" s="965">
        <v>7.0462369584128384</v>
      </c>
      <c r="Q92" s="699">
        <v>7.0565569140460136</v>
      </c>
      <c r="R92" s="702">
        <v>7.0377539365318951</v>
      </c>
      <c r="S92" s="702">
        <v>7.0392910927247261</v>
      </c>
      <c r="T92" s="702">
        <v>7.0579540695812986</v>
      </c>
      <c r="U92" s="702">
        <v>7.050557032676382</v>
      </c>
      <c r="V92" s="702">
        <v>7.0750495779120683</v>
      </c>
      <c r="W92" s="702">
        <v>7.0548507671603016</v>
      </c>
      <c r="X92" s="702">
        <v>7.0382934336425969</v>
      </c>
      <c r="Y92" s="702">
        <v>7.0631415974649991</v>
      </c>
      <c r="Z92" s="702">
        <v>7.0838308460335817</v>
      </c>
      <c r="AA92" s="702">
        <v>7.0259937541296971</v>
      </c>
      <c r="AB92" s="702">
        <v>7.0073988520248616</v>
      </c>
      <c r="AC92" s="702">
        <v>6.9728374900930898</v>
      </c>
      <c r="AD92" s="702">
        <v>7.0020245430846284</v>
      </c>
      <c r="AE92" s="702">
        <v>6.988193196726435</v>
      </c>
      <c r="AF92" s="702">
        <v>6.9611298660509462</v>
      </c>
      <c r="AG92" s="702">
        <v>6.9451174131337696</v>
      </c>
      <c r="AH92" s="702">
        <v>6.9290255707272221</v>
      </c>
      <c r="AI92" s="702">
        <v>6.9261788109517033</v>
      </c>
      <c r="AJ92" s="702">
        <v>6.8904202276966959</v>
      </c>
      <c r="AK92" s="702">
        <v>6.8938786739460109</v>
      </c>
      <c r="AL92" s="702">
        <v>6.9075131741976801</v>
      </c>
      <c r="AM92" s="702">
        <v>6.9058548355487757</v>
      </c>
      <c r="AN92" s="702">
        <v>6.8930791665947</v>
      </c>
      <c r="AO92" s="702">
        <v>6.9037141918816438</v>
      </c>
      <c r="AP92" s="702">
        <v>6.9181877392845657</v>
      </c>
      <c r="AQ92" s="702">
        <v>6.9218032638907303</v>
      </c>
      <c r="AR92" s="702">
        <v>6.9214652619269765</v>
      </c>
      <c r="AS92" s="702">
        <v>6.8916814877828134</v>
      </c>
      <c r="AT92" s="702">
        <v>6.9355879425512486</v>
      </c>
      <c r="AU92" s="268">
        <v>6.936144651420479</v>
      </c>
      <c r="AV92" s="703">
        <v>6.9431594303619839</v>
      </c>
      <c r="AW92" s="702">
        <v>6.941949332314115</v>
      </c>
      <c r="AX92" s="702">
        <v>6.9459039118487684</v>
      </c>
      <c r="AY92" s="702">
        <v>6.9356266683590828</v>
      </c>
      <c r="AZ92" s="702">
        <v>6.9452335433419101</v>
      </c>
      <c r="BA92" s="702">
        <v>6.9440353357171674</v>
      </c>
      <c r="BB92" s="702">
        <v>6.9348855937749754</v>
      </c>
      <c r="BC92" s="702">
        <v>6.9372520548374368</v>
      </c>
      <c r="BD92" s="702">
        <v>6.8937351049455984</v>
      </c>
      <c r="BE92" s="702">
        <v>6.927334294826645</v>
      </c>
      <c r="BF92" s="702">
        <v>6.9407258804669008</v>
      </c>
      <c r="BG92" s="702">
        <v>6.9338651998037726</v>
      </c>
      <c r="BH92" s="702">
        <v>6.9308514614545897</v>
      </c>
      <c r="BI92" s="702">
        <v>6.9321930943314456</v>
      </c>
      <c r="BJ92" s="703">
        <v>6.9419510136093088</v>
      </c>
      <c r="BK92" s="702">
        <v>6.9426659998625455</v>
      </c>
      <c r="BL92" s="704">
        <v>6.9410040822395382</v>
      </c>
      <c r="BM92" s="702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66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66">
        <v>6.9700874105103772</v>
      </c>
      <c r="DH92" s="176">
        <v>6.9795989885282026</v>
      </c>
      <c r="DI92" s="967">
        <v>6.9309922951728309</v>
      </c>
      <c r="DJ92" s="958">
        <v>6.9608844582499874</v>
      </c>
      <c r="DK92" s="960">
        <v>6.9570535539722602</v>
      </c>
      <c r="DL92" s="961">
        <v>6.9414416815121101</v>
      </c>
      <c r="DM92" s="958">
        <v>6.9594112391968181</v>
      </c>
      <c r="DN92" s="960">
        <v>6.9594740988413246</v>
      </c>
      <c r="DO92" s="958">
        <v>6.9389269385166861</v>
      </c>
      <c r="DP92" s="960">
        <v>6.9665206998725768</v>
      </c>
      <c r="DQ92" s="958">
        <v>6.9676559040070654</v>
      </c>
      <c r="DR92" s="960">
        <v>6.9609009753430335</v>
      </c>
      <c r="DS92" s="961">
        <v>6.9686611259732487</v>
      </c>
      <c r="DT92" s="961">
        <v>6.9664655429917994</v>
      </c>
      <c r="DU92" s="958">
        <v>6.9640666612687099</v>
      </c>
      <c r="DV92" s="958">
        <v>6.9676864382425929</v>
      </c>
      <c r="DW92" s="960">
        <v>6.9486627793306148</v>
      </c>
      <c r="DX92" s="958">
        <v>6.932815541386308</v>
      </c>
      <c r="DY92" s="960">
        <v>6.9680702629045506</v>
      </c>
      <c r="DZ92" s="958">
        <v>6.9689552781076607</v>
      </c>
      <c r="EA92" s="958">
        <v>6.965208339233806</v>
      </c>
      <c r="EB92" s="960">
        <v>6.9710839313149116</v>
      </c>
      <c r="EC92" s="958">
        <v>6.9763415446645265</v>
      </c>
      <c r="ED92" s="958">
        <v>6.9669088832609214</v>
      </c>
      <c r="EE92" s="960">
        <v>6.9667626687898849</v>
      </c>
      <c r="EF92" s="958">
        <v>6.9625280999460175</v>
      </c>
      <c r="EG92" s="957">
        <v>6.9653073356677773</v>
      </c>
      <c r="EH92" s="961">
        <v>6.9700508961543548</v>
      </c>
      <c r="EI92" s="961">
        <v>6.9583065202091792</v>
      </c>
      <c r="EJ92" s="958">
        <v>6.9735335099448772</v>
      </c>
      <c r="EK92" s="957">
        <v>6.9559053648276343</v>
      </c>
      <c r="EL92" s="958">
        <v>6.9574520635043298</v>
      </c>
      <c r="EM92" s="960">
        <v>6.9732374315257406</v>
      </c>
      <c r="EN92" s="958">
        <v>6.9683919323395012</v>
      </c>
      <c r="EO92" s="960">
        <v>6.9644913772594057</v>
      </c>
      <c r="EP92" s="958">
        <v>6.9483014058722654</v>
      </c>
      <c r="EQ92" s="962">
        <v>6.9556205864483953</v>
      </c>
      <c r="ER92" s="959">
        <v>6.962548398944671</v>
      </c>
      <c r="ES92" s="958">
        <v>6.9652077082824846</v>
      </c>
      <c r="ET92" s="958">
        <v>6.9566002938424027</v>
      </c>
      <c r="EU92" s="957">
        <v>6.9610348633938814</v>
      </c>
      <c r="EV92" s="958">
        <v>6.9560095345417938</v>
      </c>
      <c r="EW92" s="957">
        <v>6.9601932042511683</v>
      </c>
      <c r="EX92" s="958">
        <v>6.9579591638466525</v>
      </c>
      <c r="EY92" s="958">
        <v>6.9237974800371243</v>
      </c>
      <c r="EZ92" s="957">
        <v>6.9443131889926617</v>
      </c>
      <c r="FA92" s="957">
        <v>6.934214138282492</v>
      </c>
      <c r="FB92" s="957">
        <v>6.9238882460803675</v>
      </c>
      <c r="FC92" s="957">
        <v>6.9281633293500562</v>
      </c>
      <c r="FD92" s="960">
        <v>6.9239051925616781</v>
      </c>
      <c r="FE92" s="960">
        <v>6.9365215652029288</v>
      </c>
      <c r="FF92" s="960">
        <v>6.9372184073959406</v>
      </c>
      <c r="FG92" s="960">
        <v>6.9279573574752398</v>
      </c>
      <c r="FH92" s="957">
        <v>6.9088322743856017</v>
      </c>
      <c r="FI92" s="583">
        <v>-1.933105496445453E-2</v>
      </c>
      <c r="FJ92" s="557">
        <v>99.720978648373347</v>
      </c>
      <c r="FK92" s="558"/>
      <c r="FL92" s="755"/>
      <c r="FM92" s="560"/>
      <c r="FR92" s="560"/>
      <c r="FS92" s="560"/>
      <c r="FT92" s="560"/>
      <c r="FU92" s="560"/>
      <c r="FV92" s="560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65">
        <v>92.465707317671431</v>
      </c>
      <c r="N93" s="965">
        <v>94.684290699135431</v>
      </c>
      <c r="O93" s="965">
        <v>95.249709782502535</v>
      </c>
      <c r="P93" s="968">
        <v>96.869810695814067</v>
      </c>
      <c r="Q93" s="703">
        <v>95.621405905044526</v>
      </c>
      <c r="R93" s="702">
        <v>94.120588847117105</v>
      </c>
      <c r="S93" s="702">
        <v>94.46394982853235</v>
      </c>
      <c r="T93" s="702">
        <v>95.082496621708302</v>
      </c>
      <c r="U93" s="702">
        <v>95.634890368953563</v>
      </c>
      <c r="V93" s="702">
        <v>94.376025871329333</v>
      </c>
      <c r="W93" s="702">
        <v>92.642038349431132</v>
      </c>
      <c r="X93" s="702">
        <v>94.007841502358261</v>
      </c>
      <c r="Y93" s="702">
        <v>93.410255296221223</v>
      </c>
      <c r="Z93" s="702">
        <v>94.770280381524643</v>
      </c>
      <c r="AA93" s="702">
        <v>94.502668429318518</v>
      </c>
      <c r="AB93" s="702">
        <v>91.337197626714996</v>
      </c>
      <c r="AC93" s="702">
        <v>91.241980447209286</v>
      </c>
      <c r="AD93" s="702">
        <v>89.95686901303317</v>
      </c>
      <c r="AE93" s="702">
        <v>89.207619389416053</v>
      </c>
      <c r="AF93" s="702">
        <v>88.988284898190173</v>
      </c>
      <c r="AG93" s="702">
        <v>90.846929176980296</v>
      </c>
      <c r="AH93" s="702">
        <v>90.508142798206137</v>
      </c>
      <c r="AI93" s="702">
        <v>90.852346257047458</v>
      </c>
      <c r="AJ93" s="702">
        <v>90.777002302475196</v>
      </c>
      <c r="AK93" s="702">
        <v>90.385604163041052</v>
      </c>
      <c r="AL93" s="702">
        <v>86.402974653244314</v>
      </c>
      <c r="AM93" s="702">
        <v>88.424982374714517</v>
      </c>
      <c r="AN93" s="702">
        <v>86.36483807719253</v>
      </c>
      <c r="AO93" s="702">
        <v>84.858038507538723</v>
      </c>
      <c r="AP93" s="702">
        <v>87.481884013493641</v>
      </c>
      <c r="AQ93" s="702">
        <v>87.951849248458984</v>
      </c>
      <c r="AR93" s="702">
        <v>87.202685201515848</v>
      </c>
      <c r="AS93" s="702">
        <v>87.099198346848922</v>
      </c>
      <c r="AT93" s="702">
        <v>84.318418869789028</v>
      </c>
      <c r="AU93" s="702">
        <v>84.83188717576553</v>
      </c>
      <c r="AV93" s="703">
        <v>84.489886029123099</v>
      </c>
      <c r="AW93" s="702">
        <v>84.810808783895197</v>
      </c>
      <c r="AX93" s="702">
        <v>85.573386451635699</v>
      </c>
      <c r="AY93" s="702">
        <v>85.108174860278325</v>
      </c>
      <c r="AZ93" s="702">
        <v>84.341673414575453</v>
      </c>
      <c r="BA93" s="702">
        <v>82.158233687357082</v>
      </c>
      <c r="BB93" s="702">
        <v>84.361145007768542</v>
      </c>
      <c r="BC93" s="702">
        <v>82.98437958531963</v>
      </c>
      <c r="BD93" s="702">
        <v>82.263286847518415</v>
      </c>
      <c r="BE93" s="702">
        <v>82.476296195553417</v>
      </c>
      <c r="BF93" s="702">
        <v>80.743732062240852</v>
      </c>
      <c r="BG93" s="702">
        <v>79.931090041702973</v>
      </c>
      <c r="BH93" s="702">
        <v>79.360209592333888</v>
      </c>
      <c r="BI93" s="702">
        <v>77.901378521673436</v>
      </c>
      <c r="BJ93" s="703">
        <v>78.420661542313766</v>
      </c>
      <c r="BK93" s="702">
        <v>78.121528819362069</v>
      </c>
      <c r="BL93" s="704">
        <v>77.187659280060643</v>
      </c>
      <c r="BM93" s="702">
        <v>74.293360863281592</v>
      </c>
      <c r="BN93" s="702">
        <v>72.61924355270375</v>
      </c>
      <c r="BO93" s="702">
        <v>73.494892317046208</v>
      </c>
      <c r="BP93" s="702">
        <v>74.249613701765554</v>
      </c>
      <c r="BQ93" s="702">
        <v>74.7643524550964</v>
      </c>
      <c r="BR93" s="176">
        <v>74.552062224244949</v>
      </c>
      <c r="BS93" s="967">
        <v>73.691611233465935</v>
      </c>
      <c r="BT93" s="967">
        <v>72.596586556695442</v>
      </c>
      <c r="BU93" s="967">
        <v>72.094155084936517</v>
      </c>
      <c r="BV93" s="967">
        <v>70.392860118561089</v>
      </c>
      <c r="BW93" s="967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69">
        <v>64.183752906320009</v>
      </c>
      <c r="DG93" s="970">
        <v>63.703309847393342</v>
      </c>
      <c r="DH93" s="969">
        <v>64.644184996083496</v>
      </c>
      <c r="DI93" s="970">
        <v>64.593615365032221</v>
      </c>
      <c r="DJ93" s="969">
        <v>65.968182404073417</v>
      </c>
      <c r="DK93" s="970">
        <v>65.367939741199194</v>
      </c>
      <c r="DL93" s="970">
        <v>65.253012672040398</v>
      </c>
      <c r="DM93" s="969">
        <v>64.919070244774275</v>
      </c>
      <c r="DN93" s="970">
        <v>62.661090558731082</v>
      </c>
      <c r="DO93" s="969">
        <v>61.46932543807398</v>
      </c>
      <c r="DP93" s="970">
        <v>62.245542108760773</v>
      </c>
      <c r="DQ93" s="969">
        <v>60.292591315929577</v>
      </c>
      <c r="DR93" s="970">
        <v>60.256073410205929</v>
      </c>
      <c r="DS93" s="970">
        <v>60.592178680625636</v>
      </c>
      <c r="DT93" s="970">
        <v>60.248042789366288</v>
      </c>
      <c r="DU93" s="969">
        <v>60.38514194384836</v>
      </c>
      <c r="DV93" s="969">
        <v>61.654376952537262</v>
      </c>
      <c r="DW93" s="970">
        <v>61.415221525932743</v>
      </c>
      <c r="DX93" s="969">
        <v>60.975195476896189</v>
      </c>
      <c r="DY93" s="970">
        <v>61.053703348661465</v>
      </c>
      <c r="DZ93" s="969">
        <v>60.317878060124748</v>
      </c>
      <c r="EA93" s="969">
        <v>61.374840993908862</v>
      </c>
      <c r="EB93" s="970">
        <v>60.993533424106651</v>
      </c>
      <c r="EC93" s="969">
        <v>58.281021929078172</v>
      </c>
      <c r="ED93" s="969">
        <v>58.650745401544171</v>
      </c>
      <c r="EE93" s="971">
        <v>59.419448378678986</v>
      </c>
      <c r="EF93" s="969">
        <v>58.038311560714945</v>
      </c>
      <c r="EG93" s="969">
        <v>60.510397188057247</v>
      </c>
      <c r="EH93" s="970">
        <v>59.892669294822532</v>
      </c>
      <c r="EI93" s="970">
        <v>59.026264559696919</v>
      </c>
      <c r="EJ93" s="969">
        <v>56.744574164294598</v>
      </c>
      <c r="EK93" s="969">
        <v>56.140219567351544</v>
      </c>
      <c r="EL93" s="969">
        <v>56.272473421925191</v>
      </c>
      <c r="EM93" s="970">
        <v>56.298706275007639</v>
      </c>
      <c r="EN93" s="969">
        <v>57.591317671730344</v>
      </c>
      <c r="EO93" s="970">
        <v>57.344360829618743</v>
      </c>
      <c r="EP93" s="969">
        <v>57.257667399205914</v>
      </c>
      <c r="EQ93" s="962">
        <v>57.451334978763242</v>
      </c>
      <c r="ER93" s="959">
        <v>59.077188222745555</v>
      </c>
      <c r="ES93" s="959">
        <v>60.271926440188992</v>
      </c>
      <c r="ET93" s="959">
        <v>59.516744207877885</v>
      </c>
      <c r="EU93" s="959">
        <v>59.306060543664842</v>
      </c>
      <c r="EV93" s="959">
        <v>58.937258803698938</v>
      </c>
      <c r="EW93" s="959">
        <v>59.755752987893366</v>
      </c>
      <c r="EX93" s="958">
        <v>60.828207653531301</v>
      </c>
      <c r="EY93" s="958">
        <v>60.391815083475635</v>
      </c>
      <c r="EZ93" s="958">
        <v>60.101636390665483</v>
      </c>
      <c r="FA93" s="958">
        <v>60.074712314766607</v>
      </c>
      <c r="FB93" s="958">
        <v>59.561323963908251</v>
      </c>
      <c r="FC93" s="972"/>
      <c r="FD93" s="973"/>
      <c r="FE93" s="973"/>
      <c r="FF93" s="973"/>
      <c r="FG93" s="973"/>
      <c r="FH93" s="972"/>
      <c r="FI93" s="583"/>
      <c r="FJ93" s="557"/>
      <c r="FK93" s="558"/>
      <c r="FL93" s="755"/>
      <c r="FM93" s="560"/>
      <c r="FR93" s="560"/>
      <c r="FS93" s="560"/>
      <c r="FT93" s="560"/>
      <c r="FU93" s="560"/>
      <c r="FV93" s="560"/>
    </row>
    <row r="94" spans="1:178" ht="12.75" customHeight="1" x14ac:dyDescent="0.2">
      <c r="A94" s="91"/>
      <c r="B94" s="468"/>
      <c r="C94" s="12"/>
      <c r="D94" s="17" t="s">
        <v>68</v>
      </c>
      <c r="E94" s="951">
        <v>1.4689700000000001</v>
      </c>
      <c r="F94" s="974">
        <v>1.4823500000000001</v>
      </c>
      <c r="G94" s="974">
        <v>1.4956400000000001</v>
      </c>
      <c r="H94" s="974">
        <v>1.5070300000000001</v>
      </c>
      <c r="I94" s="974">
        <v>1.51573</v>
      </c>
      <c r="J94" s="974">
        <v>1.5223199999999999</v>
      </c>
      <c r="K94" s="974">
        <v>1.5275399999999999</v>
      </c>
      <c r="L94" s="974">
        <v>1.5307299999999999</v>
      </c>
      <c r="M94" s="975">
        <v>1.5328900000000001</v>
      </c>
      <c r="N94" s="975">
        <v>1.5346900000000001</v>
      </c>
      <c r="O94" s="975">
        <v>1.53589</v>
      </c>
      <c r="P94" s="976">
        <v>1.5368200000000001</v>
      </c>
      <c r="Q94" s="951">
        <v>1.5375399999999999</v>
      </c>
      <c r="R94" s="951">
        <v>1.53793</v>
      </c>
      <c r="S94" s="954">
        <v>1.5380499999999999</v>
      </c>
      <c r="T94" s="954">
        <v>1.53826</v>
      </c>
      <c r="U94" s="954">
        <v>1.5389600000000001</v>
      </c>
      <c r="V94" s="954">
        <v>1.5403100000000001</v>
      </c>
      <c r="W94" s="954">
        <v>1.5420100000000001</v>
      </c>
      <c r="X94" s="954">
        <v>1.5436099999999999</v>
      </c>
      <c r="Y94" s="954">
        <v>1.5460499999999999</v>
      </c>
      <c r="Z94" s="954">
        <v>1.54915</v>
      </c>
      <c r="AA94" s="954">
        <v>1.5527200000000001</v>
      </c>
      <c r="AB94" s="954">
        <v>1.5579799999999999</v>
      </c>
      <c r="AC94" s="954">
        <v>1.5645100000000001</v>
      </c>
      <c r="AD94" s="954">
        <v>1.5729</v>
      </c>
      <c r="AE94" s="954">
        <v>1.5829800000000001</v>
      </c>
      <c r="AF94" s="954">
        <v>1.5949899999999999</v>
      </c>
      <c r="AG94" s="954">
        <v>1.60812</v>
      </c>
      <c r="AH94" s="954">
        <v>1.6227499999999999</v>
      </c>
      <c r="AI94" s="954">
        <v>1.6371</v>
      </c>
      <c r="AJ94" s="954">
        <v>1.65073</v>
      </c>
      <c r="AK94" s="954">
        <v>1.66629</v>
      </c>
      <c r="AL94" s="954">
        <v>1.6803900000000001</v>
      </c>
      <c r="AM94" s="954">
        <v>1.6939200000000001</v>
      </c>
      <c r="AN94" s="954">
        <v>1.70662</v>
      </c>
      <c r="AO94" s="954">
        <v>1.7180200000000001</v>
      </c>
      <c r="AP94" s="954">
        <v>1.7285999999999999</v>
      </c>
      <c r="AQ94" s="954">
        <v>1.73722</v>
      </c>
      <c r="AR94" s="954">
        <v>1.7441199999999999</v>
      </c>
      <c r="AS94" s="954">
        <v>1.7503299999999999</v>
      </c>
      <c r="AT94" s="954">
        <v>1.7562199999999999</v>
      </c>
      <c r="AU94" s="954">
        <v>1.7622100000000001</v>
      </c>
      <c r="AV94" s="955">
        <v>1.7689299999999999</v>
      </c>
      <c r="AW94" s="954">
        <v>1.7752600000000001</v>
      </c>
      <c r="AX94" s="954">
        <v>1.7811399999999999</v>
      </c>
      <c r="AY94" s="954">
        <v>1.7879700000000001</v>
      </c>
      <c r="AZ94" s="954">
        <v>1.79437</v>
      </c>
      <c r="BA94" s="954">
        <v>1.80078</v>
      </c>
      <c r="BB94" s="954">
        <v>1.8075000000000001</v>
      </c>
      <c r="BC94" s="954">
        <v>1.8145800000000001</v>
      </c>
      <c r="BD94" s="954">
        <v>1.8211999999999999</v>
      </c>
      <c r="BE94" s="954">
        <v>1.82942</v>
      </c>
      <c r="BF94" s="954">
        <v>1.8368599999999999</v>
      </c>
      <c r="BG94" s="954">
        <v>1.84368</v>
      </c>
      <c r="BH94" s="954">
        <v>1.8512900000000001</v>
      </c>
      <c r="BI94" s="954">
        <v>1.85859</v>
      </c>
      <c r="BJ94" s="955">
        <v>1.86754</v>
      </c>
      <c r="BK94" s="954">
        <v>1.8778900000000001</v>
      </c>
      <c r="BL94" s="956">
        <v>1.8887100000000001</v>
      </c>
      <c r="BM94" s="954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52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58">
        <v>2.1250800000000001</v>
      </c>
      <c r="CQ94" s="958">
        <v>2.1332800000000001</v>
      </c>
      <c r="CR94" s="957">
        <v>2.14045</v>
      </c>
      <c r="CS94" s="958">
        <v>2.1474099999999998</v>
      </c>
      <c r="CT94" s="959">
        <v>2.1535700000000002</v>
      </c>
      <c r="CU94" s="958">
        <v>2.15977</v>
      </c>
      <c r="CV94" s="958">
        <v>2.1659700000000002</v>
      </c>
      <c r="CW94" s="958">
        <v>2.1723699999999999</v>
      </c>
      <c r="CX94" s="958">
        <v>2.1796199999999999</v>
      </c>
      <c r="CY94" s="959">
        <v>2.1853400000000001</v>
      </c>
      <c r="CZ94" s="959">
        <v>2.1925599999999998</v>
      </c>
      <c r="DA94" s="958">
        <v>2.1982599999999999</v>
      </c>
      <c r="DB94" s="958">
        <v>2.2037100000000001</v>
      </c>
      <c r="DC94" s="961">
        <v>2.2068099999999999</v>
      </c>
      <c r="DD94" s="958">
        <v>2.2098200000000001</v>
      </c>
      <c r="DE94" s="958">
        <v>2.21407</v>
      </c>
      <c r="DF94" s="958">
        <v>2.2194699999999998</v>
      </c>
      <c r="DG94" s="960">
        <v>2.2259799999999998</v>
      </c>
      <c r="DH94" s="958">
        <v>2.2317800000000001</v>
      </c>
      <c r="DI94" s="961">
        <v>2.2366199999999998</v>
      </c>
      <c r="DJ94" s="958">
        <v>2.2418999999999998</v>
      </c>
      <c r="DK94" s="960">
        <v>2.2471199999999998</v>
      </c>
      <c r="DL94" s="961">
        <v>2.2520500000000001</v>
      </c>
      <c r="DM94" s="958">
        <v>2.25759</v>
      </c>
      <c r="DN94" s="960">
        <v>2.2627899999999999</v>
      </c>
      <c r="DO94" s="958">
        <v>2.2686700000000002</v>
      </c>
      <c r="DP94" s="960">
        <v>2.2747600000000001</v>
      </c>
      <c r="DQ94" s="958">
        <v>2.2798099999999999</v>
      </c>
      <c r="DR94" s="960">
        <v>2.28329</v>
      </c>
      <c r="DS94" s="961">
        <v>2.2858700000000001</v>
      </c>
      <c r="DT94" s="961">
        <v>2.2880699999999998</v>
      </c>
      <c r="DU94" s="958">
        <v>2.2907600000000001</v>
      </c>
      <c r="DV94" s="958">
        <v>2.2935500000000002</v>
      </c>
      <c r="DW94" s="960">
        <v>2.2963499999999999</v>
      </c>
      <c r="DX94" s="958">
        <v>2.2983899999999999</v>
      </c>
      <c r="DY94" s="960">
        <v>2.3005100000000001</v>
      </c>
      <c r="DZ94" s="958">
        <v>2.3028900000000001</v>
      </c>
      <c r="EA94" s="958">
        <v>2.3057699999999999</v>
      </c>
      <c r="EB94" s="960">
        <v>2.3092999999999999</v>
      </c>
      <c r="EC94" s="958">
        <v>2.3128000000000002</v>
      </c>
      <c r="ED94" s="958">
        <v>2.3169200000000001</v>
      </c>
      <c r="EE94" s="960">
        <v>2.3212600000000001</v>
      </c>
      <c r="EF94" s="958">
        <v>2.3256999999999999</v>
      </c>
      <c r="EG94" s="957">
        <v>2.3318699999999999</v>
      </c>
      <c r="EH94" s="961">
        <v>2.3358599999999998</v>
      </c>
      <c r="EI94" s="961">
        <v>2.3382999999999998</v>
      </c>
      <c r="EJ94" s="958">
        <v>2.3408600000000002</v>
      </c>
      <c r="EK94" s="957">
        <v>2.3434599999999999</v>
      </c>
      <c r="EL94" s="958">
        <v>2.3464499999999999</v>
      </c>
      <c r="EM94" s="960">
        <v>2.34937</v>
      </c>
      <c r="EN94" s="958">
        <v>2.3520599999999998</v>
      </c>
      <c r="EO94" s="960">
        <v>2.3548499999999999</v>
      </c>
      <c r="EP94" s="958">
        <v>2.3575499999999998</v>
      </c>
      <c r="EQ94" s="962">
        <v>2.3590499999999999</v>
      </c>
      <c r="ER94" s="959">
        <v>2.3597800000000002</v>
      </c>
      <c r="ES94" s="958">
        <v>2.3585099999999999</v>
      </c>
      <c r="ET94" s="958">
        <v>2.3585699999999998</v>
      </c>
      <c r="EU94" s="957">
        <v>2.36043</v>
      </c>
      <c r="EV94" s="958">
        <v>2.3631799999999998</v>
      </c>
      <c r="EW94" s="957">
        <v>2.3656799999999998</v>
      </c>
      <c r="EX94" s="958">
        <v>2.3672200000000001</v>
      </c>
      <c r="EY94" s="958">
        <v>2.36842</v>
      </c>
      <c r="EZ94" s="957">
        <v>2.3689200000000001</v>
      </c>
      <c r="FA94" s="957">
        <v>2.36924</v>
      </c>
      <c r="FB94" s="957">
        <v>2.3695400000000002</v>
      </c>
      <c r="FC94" s="957">
        <v>2.3695499999999998</v>
      </c>
      <c r="FD94" s="960">
        <v>2.36958</v>
      </c>
      <c r="FE94" s="960">
        <v>2.3695900000000001</v>
      </c>
      <c r="FF94" s="960">
        <v>2.3696000000000002</v>
      </c>
      <c r="FG94" s="960">
        <v>2.3696100000000002</v>
      </c>
      <c r="FH94" s="957">
        <v>2.3696199999999998</v>
      </c>
      <c r="FI94" s="578"/>
      <c r="FJ94" s="557"/>
      <c r="FK94" s="558"/>
      <c r="FL94" s="755"/>
      <c r="FM94" s="560"/>
      <c r="FR94" s="560"/>
      <c r="FS94" s="560"/>
      <c r="FT94" s="560"/>
      <c r="FU94" s="560"/>
      <c r="FV94" s="560"/>
    </row>
    <row r="95" spans="1:178" ht="12.75" customHeight="1" thickBot="1" x14ac:dyDescent="0.25">
      <c r="A95" s="91"/>
      <c r="B95" s="468"/>
      <c r="C95" s="22"/>
      <c r="D95" s="56" t="s">
        <v>67</v>
      </c>
      <c r="E95" s="977">
        <v>1.4689700000000001</v>
      </c>
      <c r="F95" s="978">
        <v>1.4827999999999999</v>
      </c>
      <c r="G95" s="978">
        <v>1.4961100000000001</v>
      </c>
      <c r="H95" s="978">
        <v>1.5070300000000001</v>
      </c>
      <c r="I95" s="978">
        <v>1.51573</v>
      </c>
      <c r="J95" s="978">
        <v>1.52274</v>
      </c>
      <c r="K95" s="978">
        <v>1.5275399999999999</v>
      </c>
      <c r="L95" s="978">
        <v>1.5307299999999999</v>
      </c>
      <c r="M95" s="979">
        <v>1.5328900000000001</v>
      </c>
      <c r="N95" s="979">
        <v>1.5346900000000001</v>
      </c>
      <c r="O95" s="978">
        <v>1.53592</v>
      </c>
      <c r="P95" s="980">
        <v>1.5375399999999999</v>
      </c>
      <c r="Q95" s="981">
        <v>1.5375399999999999</v>
      </c>
      <c r="R95" s="981">
        <v>1.5379499999999999</v>
      </c>
      <c r="S95" s="982">
        <v>1.5380499999999999</v>
      </c>
      <c r="T95" s="982">
        <v>1.53826</v>
      </c>
      <c r="U95" s="982">
        <v>1.5389600000000001</v>
      </c>
      <c r="V95" s="982">
        <v>1.5403100000000001</v>
      </c>
      <c r="W95" s="982">
        <v>1.5420100000000001</v>
      </c>
      <c r="X95" s="983">
        <v>1.54366</v>
      </c>
      <c r="Y95" s="983">
        <v>1.5460499999999999</v>
      </c>
      <c r="Z95" s="983">
        <v>1.54915</v>
      </c>
      <c r="AA95" s="983">
        <v>1.55298</v>
      </c>
      <c r="AB95" s="983">
        <v>1.5579799999999999</v>
      </c>
      <c r="AC95" s="983">
        <v>1.5645100000000001</v>
      </c>
      <c r="AD95" s="983">
        <v>1.5729</v>
      </c>
      <c r="AE95" s="983">
        <v>1.5829800000000001</v>
      </c>
      <c r="AF95" s="983">
        <v>1.5949899999999999</v>
      </c>
      <c r="AG95" s="983">
        <v>1.60859</v>
      </c>
      <c r="AH95" s="983">
        <v>1.6227499999999999</v>
      </c>
      <c r="AI95" s="983">
        <v>1.6371</v>
      </c>
      <c r="AJ95" s="983">
        <v>1.65167</v>
      </c>
      <c r="AK95" s="983">
        <v>1.66629</v>
      </c>
      <c r="AL95" s="983">
        <v>1.6803900000000001</v>
      </c>
      <c r="AM95" s="983">
        <v>1.6939200000000001</v>
      </c>
      <c r="AN95" s="983">
        <v>1.70662</v>
      </c>
      <c r="AO95" s="983">
        <v>1.7183900000000001</v>
      </c>
      <c r="AP95" s="983">
        <v>1.7285999999999999</v>
      </c>
      <c r="AQ95" s="983">
        <v>1.73722</v>
      </c>
      <c r="AR95" s="983">
        <v>1.7443299999999999</v>
      </c>
      <c r="AS95" s="983">
        <v>1.7503299999999999</v>
      </c>
      <c r="AT95" s="983">
        <v>1.7562199999999999</v>
      </c>
      <c r="AU95" s="199">
        <v>1.7624200000000001</v>
      </c>
      <c r="AV95" s="982">
        <v>1.7689299999999999</v>
      </c>
      <c r="AW95" s="983">
        <v>1.7752600000000001</v>
      </c>
      <c r="AX95" s="983">
        <v>1.78156</v>
      </c>
      <c r="AY95" s="983">
        <v>1.7879700000000001</v>
      </c>
      <c r="AZ95" s="983">
        <v>1.79437</v>
      </c>
      <c r="BA95" s="983">
        <v>1.80078</v>
      </c>
      <c r="BB95" s="983">
        <v>1.8075000000000001</v>
      </c>
      <c r="BC95" s="983">
        <v>1.8145800000000001</v>
      </c>
      <c r="BD95" s="983">
        <v>1.82192</v>
      </c>
      <c r="BE95" s="983">
        <v>1.82942</v>
      </c>
      <c r="BF95" s="983">
        <v>1.8368599999999999</v>
      </c>
      <c r="BG95" s="983">
        <v>1.84416</v>
      </c>
      <c r="BH95" s="983">
        <v>1.8512900000000001</v>
      </c>
      <c r="BI95" s="983">
        <v>1.85884</v>
      </c>
      <c r="BJ95" s="982">
        <v>1.86754</v>
      </c>
      <c r="BK95" s="983">
        <v>1.8778900000000001</v>
      </c>
      <c r="BL95" s="984">
        <v>1.8890899999999999</v>
      </c>
      <c r="BM95" s="983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85">
        <v>1.9587699999999999</v>
      </c>
      <c r="BT95" s="985">
        <v>1.96984</v>
      </c>
      <c r="BU95" s="985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85">
        <v>2.0847600000000002</v>
      </c>
      <c r="CJ95" s="199">
        <v>2.0922800000000001</v>
      </c>
      <c r="CK95" s="986">
        <v>2.0922800000000001</v>
      </c>
      <c r="CL95" s="199">
        <v>2.1042399999999999</v>
      </c>
      <c r="CM95" s="199">
        <v>2.1086999999999998</v>
      </c>
      <c r="CN95" s="987">
        <v>2.1109290322580647</v>
      </c>
      <c r="CO95" s="987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930">
        <v>2.1474099999999998</v>
      </c>
      <c r="CT95" s="988">
        <v>2.1535700000000002</v>
      </c>
      <c r="CU95" s="930">
        <v>2.15977</v>
      </c>
      <c r="CV95" s="930">
        <v>2.1659700000000002</v>
      </c>
      <c r="CW95" s="930">
        <v>2.17259</v>
      </c>
      <c r="CX95" s="930">
        <v>2.1796199999999999</v>
      </c>
      <c r="CY95" s="930">
        <v>2.1862599999999999</v>
      </c>
      <c r="CZ95" s="930">
        <v>2.1925599999999998</v>
      </c>
      <c r="DA95" s="930">
        <v>2.1986599999999998</v>
      </c>
      <c r="DB95" s="930">
        <v>2.2037100000000001</v>
      </c>
      <c r="DC95" s="930">
        <v>2.2068099999999999</v>
      </c>
      <c r="DD95" s="930">
        <v>2.2098200000000001</v>
      </c>
      <c r="DE95" s="930">
        <v>2.21407</v>
      </c>
      <c r="DF95" s="989">
        <v>2.2196699999999998</v>
      </c>
      <c r="DG95" s="990">
        <v>2.2259799999999998</v>
      </c>
      <c r="DH95" s="930">
        <v>2.2317800000000001</v>
      </c>
      <c r="DI95" s="991">
        <v>2.2366199999999998</v>
      </c>
      <c r="DJ95" s="991">
        <v>2.2418999999999998</v>
      </c>
      <c r="DK95" s="991">
        <v>2.2471199999999998</v>
      </c>
      <c r="DL95" s="992">
        <v>2.2523900000000001</v>
      </c>
      <c r="DM95" s="930">
        <v>2.25759</v>
      </c>
      <c r="DN95" s="991">
        <v>2.2629700000000001</v>
      </c>
      <c r="DO95" s="930">
        <v>2.2688700000000002</v>
      </c>
      <c r="DP95" s="991">
        <v>2.2747600000000001</v>
      </c>
      <c r="DQ95" s="930">
        <v>2.2798099999999999</v>
      </c>
      <c r="DR95" s="991">
        <v>2.2835100000000002</v>
      </c>
      <c r="DS95" s="991">
        <v>2.2858700000000001</v>
      </c>
      <c r="DT95" s="991">
        <v>2.2880699999999998</v>
      </c>
      <c r="DU95" s="991">
        <v>2.2907600000000001</v>
      </c>
      <c r="DV95" s="991">
        <v>2.2935500000000002</v>
      </c>
      <c r="DW95" s="991">
        <v>2.2963499999999999</v>
      </c>
      <c r="DX95" s="989">
        <v>2.2985099999999998</v>
      </c>
      <c r="DY95" s="991">
        <v>2.3005100000000001</v>
      </c>
      <c r="DZ95" s="989">
        <v>2.3028900000000001</v>
      </c>
      <c r="EA95" s="989">
        <v>2.30599</v>
      </c>
      <c r="EB95" s="991">
        <v>2.3092999999999999</v>
      </c>
      <c r="EC95" s="989">
        <v>2.3129200000000001</v>
      </c>
      <c r="ED95" s="989">
        <v>2.3169200000000001</v>
      </c>
      <c r="EE95" s="938">
        <v>2.3212600000000001</v>
      </c>
      <c r="EF95" s="989">
        <v>2.32586</v>
      </c>
      <c r="EG95" s="989">
        <v>2.3318699999999999</v>
      </c>
      <c r="EH95" s="991">
        <v>2.3358599999999998</v>
      </c>
      <c r="EI95" s="991">
        <v>2.3383799999999999</v>
      </c>
      <c r="EJ95" s="930">
        <v>2.3408600000000002</v>
      </c>
      <c r="EK95" s="989">
        <v>2.3434599999999999</v>
      </c>
      <c r="EL95" s="989">
        <v>2.34667</v>
      </c>
      <c r="EM95" s="992">
        <v>2.34937</v>
      </c>
      <c r="EN95" s="989">
        <v>2.3520599999999998</v>
      </c>
      <c r="EO95" s="992">
        <v>2.3548499999999999</v>
      </c>
      <c r="EP95" s="992">
        <v>2.3575499999999998</v>
      </c>
      <c r="EQ95" s="993">
        <v>2.3590800000000001</v>
      </c>
      <c r="ER95" s="994">
        <v>2.3597800000000002</v>
      </c>
      <c r="ES95" s="930">
        <v>2.3585099999999999</v>
      </c>
      <c r="ET95" s="930">
        <v>2.3586499999999999</v>
      </c>
      <c r="EU95" s="930">
        <v>2.3605900000000002</v>
      </c>
      <c r="EV95" s="989">
        <v>2.3631799999999998</v>
      </c>
      <c r="EW95" s="930">
        <v>2.3656799999999998</v>
      </c>
      <c r="EX95" s="930">
        <v>2.3672200000000001</v>
      </c>
      <c r="EY95" s="930">
        <v>2.36842</v>
      </c>
      <c r="EZ95" s="989">
        <v>2.3689200000000001</v>
      </c>
      <c r="FA95" s="989">
        <v>2.36924</v>
      </c>
      <c r="FB95" s="989">
        <v>2.3695400000000002</v>
      </c>
      <c r="FC95" s="995"/>
      <c r="FD95" s="996"/>
      <c r="FE95" s="996"/>
      <c r="FF95" s="996"/>
      <c r="FG95" s="996"/>
      <c r="FH95" s="995"/>
      <c r="FI95" s="997"/>
      <c r="FJ95" s="998"/>
      <c r="FK95" s="558"/>
      <c r="FL95" s="755"/>
      <c r="FM95" s="560"/>
      <c r="FR95" s="560"/>
      <c r="FS95" s="560"/>
      <c r="FT95" s="560"/>
      <c r="FU95" s="560"/>
      <c r="FV95" s="560"/>
    </row>
    <row r="96" spans="1:178" ht="7.5" customHeight="1" x14ac:dyDescent="0.2">
      <c r="A96" s="91"/>
      <c r="B96" s="468"/>
      <c r="C96" s="12"/>
      <c r="D96" s="235"/>
      <c r="E96" s="999"/>
      <c r="F96" s="999"/>
      <c r="G96" s="999"/>
      <c r="H96" s="999"/>
      <c r="I96" s="999"/>
      <c r="J96" s="999"/>
      <c r="K96" s="999"/>
      <c r="L96" s="999"/>
      <c r="M96" s="1000"/>
      <c r="N96" s="1000"/>
      <c r="O96" s="999"/>
      <c r="P96" s="1001"/>
      <c r="Q96" s="1001"/>
      <c r="R96" s="1001"/>
      <c r="S96" s="1002"/>
      <c r="T96" s="1002"/>
      <c r="U96" s="1002"/>
      <c r="V96" s="1002"/>
      <c r="W96" s="1002"/>
      <c r="X96" s="1003"/>
      <c r="Y96" s="1003"/>
      <c r="Z96" s="1003"/>
      <c r="AA96" s="1003"/>
      <c r="AB96" s="1003"/>
      <c r="AC96" s="1003"/>
      <c r="AD96" s="1003"/>
      <c r="AE96" s="1003"/>
      <c r="AF96" s="1003"/>
      <c r="AG96" s="1003"/>
      <c r="AH96" s="1003"/>
      <c r="AI96" s="1003"/>
      <c r="AJ96" s="1003"/>
      <c r="AK96" s="1003"/>
      <c r="AL96" s="1003"/>
      <c r="AM96" s="1003"/>
      <c r="AN96" s="1003"/>
      <c r="AO96" s="1003"/>
      <c r="AP96" s="1003"/>
      <c r="AQ96" s="1003"/>
      <c r="AR96" s="1003"/>
      <c r="AS96" s="1003"/>
      <c r="AT96" s="1003"/>
      <c r="AU96" s="1004"/>
      <c r="AV96" s="1002"/>
      <c r="AW96" s="1003"/>
      <c r="AX96" s="1003"/>
      <c r="AY96" s="1003"/>
      <c r="AZ96" s="1003"/>
      <c r="BA96" s="1003"/>
      <c r="BB96" s="1003"/>
      <c r="BC96" s="1003"/>
      <c r="BD96" s="1003"/>
      <c r="BE96" s="1003"/>
      <c r="BF96" s="1003"/>
      <c r="BG96" s="1003"/>
      <c r="BH96" s="1003"/>
      <c r="BI96" s="1003"/>
      <c r="BJ96" s="1002"/>
      <c r="BK96" s="1003"/>
      <c r="BL96" s="1005"/>
      <c r="BM96" s="1003"/>
      <c r="BN96" s="1004"/>
      <c r="BO96" s="1004"/>
      <c r="BP96" s="1004"/>
      <c r="BQ96" s="1004"/>
      <c r="BR96" s="1004"/>
      <c r="BS96" s="1000"/>
      <c r="BT96" s="1000"/>
      <c r="BU96" s="1006"/>
      <c r="BV96" s="1007"/>
      <c r="BW96" s="1007"/>
      <c r="BX96" s="1007"/>
      <c r="BY96" s="1004"/>
      <c r="BZ96" s="1008"/>
      <c r="CA96" s="1008"/>
      <c r="CB96" s="1009"/>
      <c r="CC96" s="1008"/>
      <c r="CD96" s="1008"/>
      <c r="CE96" s="1009"/>
      <c r="CF96" s="1008"/>
      <c r="CG96" s="1009"/>
      <c r="CH96" s="1009"/>
      <c r="CI96" s="1010"/>
      <c r="CJ96" s="1009"/>
      <c r="CK96" s="1010"/>
      <c r="CL96" s="1009"/>
      <c r="CM96" s="1008"/>
      <c r="CN96" s="1008"/>
      <c r="CO96" s="1008"/>
      <c r="CP96" s="1009"/>
      <c r="CQ96" s="1009"/>
      <c r="CR96" s="1008"/>
      <c r="CS96" s="1009"/>
      <c r="CT96" s="1008"/>
      <c r="CU96" s="1009"/>
      <c r="CV96" s="1011"/>
      <c r="CW96" s="1011"/>
      <c r="CX96" s="1011"/>
      <c r="CY96" s="1012"/>
      <c r="CZ96" s="1012"/>
      <c r="DA96" s="1011"/>
      <c r="DB96" s="1011"/>
      <c r="DC96" s="1011"/>
      <c r="DD96" s="1011"/>
      <c r="DE96" s="1011"/>
      <c r="DF96" s="1011"/>
      <c r="DG96" s="1013"/>
      <c r="DH96" s="1011"/>
      <c r="DI96" s="1014"/>
      <c r="DJ96" s="1011"/>
      <c r="DK96" s="1013"/>
      <c r="DL96" s="1014"/>
      <c r="DM96" s="1011"/>
      <c r="DN96" s="1013"/>
      <c r="DO96" s="1011"/>
      <c r="DP96" s="1013"/>
      <c r="DQ96" s="1011"/>
      <c r="DR96" s="1013"/>
      <c r="DS96" s="1014"/>
      <c r="DT96" s="1014"/>
      <c r="DU96" s="1011"/>
      <c r="DV96" s="1011"/>
      <c r="DW96" s="1013"/>
      <c r="DX96" s="1011"/>
      <c r="DY96" s="1013"/>
      <c r="DZ96" s="1011"/>
      <c r="EA96" s="1011"/>
      <c r="EB96" s="1013"/>
      <c r="EC96" s="1011"/>
      <c r="ED96" s="1011"/>
      <c r="EE96" s="1013"/>
      <c r="EF96" s="1011"/>
      <c r="EG96" s="1012"/>
      <c r="EH96" s="1014"/>
      <c r="EI96" s="1014"/>
      <c r="EJ96" s="1011"/>
      <c r="EK96" s="1012"/>
      <c r="EL96" s="1011"/>
      <c r="EM96" s="1013"/>
      <c r="EN96" s="1011"/>
      <c r="EO96" s="1013"/>
      <c r="EP96" s="1011"/>
      <c r="EQ96" s="1015"/>
      <c r="ER96" s="1016"/>
      <c r="ES96" s="1011"/>
      <c r="ET96" s="1011"/>
      <c r="EU96" s="1012"/>
      <c r="EV96" s="1011"/>
      <c r="EW96" s="1012"/>
      <c r="EX96" s="1011"/>
      <c r="EY96" s="1011"/>
      <c r="EZ96" s="1012"/>
      <c r="FA96" s="1012"/>
      <c r="FB96" s="1012"/>
      <c r="FC96" s="1012"/>
      <c r="FD96" s="1013"/>
      <c r="FE96" s="1013"/>
      <c r="FF96" s="1013"/>
      <c r="FG96" s="1013"/>
      <c r="FH96" s="1012"/>
      <c r="FI96" s="672"/>
      <c r="FJ96" s="673"/>
      <c r="FK96" s="558"/>
      <c r="FL96" s="755"/>
      <c r="FM96" s="560"/>
      <c r="FR96" s="560"/>
      <c r="FS96" s="560"/>
      <c r="FT96" s="560"/>
      <c r="FU96" s="560"/>
      <c r="FV96" s="560"/>
    </row>
    <row r="97" spans="1:178" ht="12.75" customHeight="1" thickBot="1" x14ac:dyDescent="0.25">
      <c r="A97" s="91"/>
      <c r="B97" s="476"/>
      <c r="C97" s="1017" t="s">
        <v>163</v>
      </c>
      <c r="D97" s="1018"/>
      <c r="E97" s="1019">
        <v>2482.953430381323</v>
      </c>
      <c r="F97" s="1019">
        <v>2548.6349917624193</v>
      </c>
      <c r="G97" s="1019">
        <v>2509.705276468826</v>
      </c>
      <c r="H97" s="1019">
        <v>2558.1463740032618</v>
      </c>
      <c r="I97" s="1019">
        <v>2479.0590093891697</v>
      </c>
      <c r="J97" s="1019">
        <v>2376.9725875267127</v>
      </c>
      <c r="K97" s="1019">
        <v>2299.1151790593099</v>
      </c>
      <c r="L97" s="1019">
        <v>2159.5156906652655</v>
      </c>
      <c r="M97" s="1020">
        <v>2086.082214380267</v>
      </c>
      <c r="N97" s="1019">
        <v>1953.1680176519765</v>
      </c>
      <c r="O97" s="1019">
        <v>1748.4610303310999</v>
      </c>
      <c r="P97" s="1021">
        <v>1795.5399041089497</v>
      </c>
      <c r="Q97" s="1019">
        <v>1758.34635407171</v>
      </c>
      <c r="R97" s="1019">
        <v>1523.5922008000584</v>
      </c>
      <c r="S97" s="1022">
        <v>1426.4871783246299</v>
      </c>
      <c r="T97" s="1022">
        <v>1313.5691317478099</v>
      </c>
      <c r="U97" s="1022">
        <v>1217.6286487852731</v>
      </c>
      <c r="V97" s="1022">
        <v>1200.6609293973634</v>
      </c>
      <c r="W97" s="1022">
        <v>1174.13426852981</v>
      </c>
      <c r="X97" s="1022">
        <v>1160.0123212733804</v>
      </c>
      <c r="Y97" s="1022">
        <v>1139.2728568514099</v>
      </c>
      <c r="Z97" s="1022">
        <v>1171.4985403413771</v>
      </c>
      <c r="AA97" s="1022">
        <v>1240.9675422822088</v>
      </c>
      <c r="AB97" s="1022">
        <v>1285.3398867708572</v>
      </c>
      <c r="AC97" s="1022">
        <v>1376.8596072671232</v>
      </c>
      <c r="AD97" s="1022">
        <v>1433.97361712058</v>
      </c>
      <c r="AE97" s="1022">
        <v>1557.9603883862101</v>
      </c>
      <c r="AF97" s="1022">
        <v>1664.7113082131852</v>
      </c>
      <c r="AG97" s="1022">
        <v>1743.4819432487</v>
      </c>
      <c r="AH97" s="1022">
        <v>1773.46176688174</v>
      </c>
      <c r="AI97" s="1022">
        <v>1725.1057158631743</v>
      </c>
      <c r="AJ97" s="1022">
        <v>1708.0777684164207</v>
      </c>
      <c r="AK97" s="1022">
        <v>1680.153236596776</v>
      </c>
      <c r="AL97" s="1022">
        <v>1613.5253172162631</v>
      </c>
      <c r="AM97" s="1022">
        <v>1636.2345867558206</v>
      </c>
      <c r="AN97" s="1022">
        <v>1746.0190578484542</v>
      </c>
      <c r="AO97" s="1022">
        <v>1753.5098226287823</v>
      </c>
      <c r="AP97" s="1022">
        <v>1777.9204116783114</v>
      </c>
      <c r="AQ97" s="1022">
        <v>1831.238894862362</v>
      </c>
      <c r="AR97" s="1022">
        <v>1945.4783475067163</v>
      </c>
      <c r="AS97" s="1022">
        <v>1958.0558461299781</v>
      </c>
      <c r="AT97" s="1022">
        <v>2055.1927572301629</v>
      </c>
      <c r="AU97" s="1023">
        <v>2040.3033494047559</v>
      </c>
      <c r="AV97" s="1024">
        <v>2040.3060935943388</v>
      </c>
      <c r="AW97" s="1022">
        <v>1905.9188932787445</v>
      </c>
      <c r="AX97" s="1022">
        <v>1895.6577737063367</v>
      </c>
      <c r="AY97" s="1022">
        <v>1853.6909301522635</v>
      </c>
      <c r="AZ97" s="1022">
        <v>1740.9250719045256</v>
      </c>
      <c r="BA97" s="1022">
        <v>1667.3870032862183</v>
      </c>
      <c r="BB97" s="1022">
        <v>1694.3722699202838</v>
      </c>
      <c r="BC97" s="1022">
        <v>1809.1685199271519</v>
      </c>
      <c r="BD97" s="1022">
        <v>1995.0576966770086</v>
      </c>
      <c r="BE97" s="1022">
        <v>2062.8285905382131</v>
      </c>
      <c r="BF97" s="1022">
        <v>2030.7471590379007</v>
      </c>
      <c r="BG97" s="1022">
        <v>2204.654570230352</v>
      </c>
      <c r="BH97" s="1022">
        <v>2143.8695767494987</v>
      </c>
      <c r="BI97" s="1022">
        <v>2055.04378799182</v>
      </c>
      <c r="BJ97" s="1024">
        <v>2096.6119053940301</v>
      </c>
      <c r="BK97" s="1022">
        <v>2263.5610102510245</v>
      </c>
      <c r="BL97" s="1025">
        <v>2510.0158087947898</v>
      </c>
      <c r="BM97" s="1022">
        <v>2638.2092113692756</v>
      </c>
      <c r="BN97" s="1023">
        <v>3255.7414227474778</v>
      </c>
      <c r="BO97" s="1023">
        <v>3306.3978934470597</v>
      </c>
      <c r="BP97" s="1023">
        <v>3288.8991062319092</v>
      </c>
      <c r="BQ97" s="1023">
        <v>3310.337264067382</v>
      </c>
      <c r="BR97" s="1023">
        <v>3279.8307972008965</v>
      </c>
      <c r="BS97" s="1020">
        <v>3385.728294253629</v>
      </c>
      <c r="BT97" s="1023">
        <v>3412.3509669397331</v>
      </c>
      <c r="BU97" s="1026">
        <v>3349.7966418280535</v>
      </c>
      <c r="BV97" s="1026">
        <v>3482.037261773613</v>
      </c>
      <c r="BW97" s="1026">
        <v>3428.9148582693047</v>
      </c>
      <c r="BX97" s="1026">
        <v>3488.3473691823833</v>
      </c>
      <c r="BY97" s="1023">
        <v>3610.8205850042559</v>
      </c>
      <c r="BZ97" s="1026">
        <v>3754.8269309359052</v>
      </c>
      <c r="CA97" s="1026">
        <v>4092.5682331852768</v>
      </c>
      <c r="CB97" s="1023">
        <v>4525.9777327649381</v>
      </c>
      <c r="CC97" s="1026">
        <v>4191.259509779884</v>
      </c>
      <c r="CD97" s="1026">
        <v>3967.7301203454813</v>
      </c>
      <c r="CE97" s="1023">
        <v>3651.102672793003</v>
      </c>
      <c r="CF97" s="1026">
        <v>3255.4499777128281</v>
      </c>
      <c r="CG97" s="1023">
        <v>2936.1560396851305</v>
      </c>
      <c r="CH97" s="1023">
        <v>2496.231981214286</v>
      </c>
      <c r="CI97" s="1027">
        <v>2232.481405132653</v>
      </c>
      <c r="CJ97" s="1023">
        <v>1974.48059843586</v>
      </c>
      <c r="CK97" s="1027">
        <v>2105.7754171734696</v>
      </c>
      <c r="CL97" s="806">
        <v>1922.6725021763846</v>
      </c>
      <c r="CM97" s="806">
        <v>2132.0103277288626</v>
      </c>
      <c r="CN97" s="806">
        <v>2279.93837003207</v>
      </c>
      <c r="CO97" s="806">
        <v>2215.0520155247814</v>
      </c>
      <c r="CP97" s="806">
        <v>2052.3189872521862</v>
      </c>
      <c r="CQ97" s="806">
        <v>2082.9988126239068</v>
      </c>
      <c r="CR97" s="1028">
        <v>1729.7286034110787</v>
      </c>
      <c r="CS97" s="806">
        <v>1635.7504012259476</v>
      </c>
      <c r="CT97" s="1028">
        <v>1461.3539239766765</v>
      </c>
      <c r="CU97" s="1029">
        <v>1532.86762846793</v>
      </c>
      <c r="CV97" s="1029">
        <v>1654.1983506151603</v>
      </c>
      <c r="CW97" s="1029">
        <v>1630.0918793236151</v>
      </c>
      <c r="CX97" s="1029">
        <v>1743.4768551995933</v>
      </c>
      <c r="CY97" s="1030">
        <v>1757.3066597370566</v>
      </c>
      <c r="CZ97" s="1030">
        <v>1675.8152442170626</v>
      </c>
      <c r="DA97" s="1029">
        <v>1662.2347816004676</v>
      </c>
      <c r="DB97" s="1029">
        <v>1351.5887669826529</v>
      </c>
      <c r="DC97" s="1029">
        <v>1211.6122636365451</v>
      </c>
      <c r="DD97" s="1029">
        <v>1152.4621778297333</v>
      </c>
      <c r="DE97" s="1029">
        <v>1083.2151444587359</v>
      </c>
      <c r="DF97" s="1029">
        <v>1120.1232801412843</v>
      </c>
      <c r="DG97" s="1031">
        <v>1084.7431516281645</v>
      </c>
      <c r="DH97" s="1029">
        <v>1007.9865400698557</v>
      </c>
      <c r="DI97" s="1032">
        <v>1023.2869370581952</v>
      </c>
      <c r="DJ97" s="1033">
        <v>1029.8311168660698</v>
      </c>
      <c r="DK97" s="1034">
        <v>992.01537736613113</v>
      </c>
      <c r="DL97" s="1032">
        <v>949.28719150134384</v>
      </c>
      <c r="DM97" s="1029">
        <v>930.20898812816529</v>
      </c>
      <c r="DN97" s="1034">
        <v>844.11973452758195</v>
      </c>
      <c r="DO97" s="1033">
        <v>851.92895707714501</v>
      </c>
      <c r="DP97" s="1034">
        <v>845.80307962524978</v>
      </c>
      <c r="DQ97" s="1033">
        <v>827.02044077393805</v>
      </c>
      <c r="DR97" s="1034">
        <v>831.74737114857362</v>
      </c>
      <c r="DS97" s="1032">
        <v>867.30937027248035</v>
      </c>
      <c r="DT97" s="1032">
        <v>840.97313175498755</v>
      </c>
      <c r="DU97" s="1033">
        <v>875.09024352758229</v>
      </c>
      <c r="DV97" s="1033">
        <v>904.891813101926</v>
      </c>
      <c r="DW97" s="1034">
        <v>886.73114579434605</v>
      </c>
      <c r="DX97" s="1033">
        <v>879.34753351300367</v>
      </c>
      <c r="DY97" s="1034">
        <v>725.17900403461977</v>
      </c>
      <c r="DZ97" s="1033">
        <v>681.43175219285718</v>
      </c>
      <c r="EA97" s="1033">
        <v>688.03434856502804</v>
      </c>
      <c r="EB97" s="1034">
        <v>679.50940971367174</v>
      </c>
      <c r="EC97" s="1033">
        <v>654.98483839017183</v>
      </c>
      <c r="ED97" s="1035">
        <v>651.53085485797897</v>
      </c>
      <c r="EE97" s="1034">
        <v>632.20703969246472</v>
      </c>
      <c r="EF97" s="1033">
        <v>575.58577940825023</v>
      </c>
      <c r="EG97" s="1036">
        <v>587.05515700188903</v>
      </c>
      <c r="EH97" s="1032">
        <v>578.25030576103529</v>
      </c>
      <c r="EI97" s="1032">
        <v>578.02884459855716</v>
      </c>
      <c r="EJ97" s="1033">
        <v>583.06183263905564</v>
      </c>
      <c r="EK97" s="1036">
        <v>599.1734757797949</v>
      </c>
      <c r="EL97" s="1033">
        <v>611.14606608033557</v>
      </c>
      <c r="EM97" s="1034">
        <v>593.61913324654324</v>
      </c>
      <c r="EN97" s="1033">
        <v>529.31136646878872</v>
      </c>
      <c r="EO97" s="1034">
        <v>522.71311770166051</v>
      </c>
      <c r="EP97" s="1033">
        <v>530.94167246018344</v>
      </c>
      <c r="EQ97" s="1037">
        <v>520.17161535567936</v>
      </c>
      <c r="ER97" s="1038">
        <v>502.60025596428949</v>
      </c>
      <c r="ES97" s="1033">
        <v>540.66426494794166</v>
      </c>
      <c r="ET97" s="1033">
        <v>534.78695163532052</v>
      </c>
      <c r="EU97" s="1036">
        <v>531.27259519270729</v>
      </c>
      <c r="EV97" s="1033">
        <v>532.4610879087702</v>
      </c>
      <c r="EW97" s="1036">
        <v>533.46008145113785</v>
      </c>
      <c r="EX97" s="1036">
        <v>526.88677042695087</v>
      </c>
      <c r="EY97" s="1036">
        <v>529.41740690819574</v>
      </c>
      <c r="EZ97" s="1039">
        <v>528.51391976708965</v>
      </c>
      <c r="FA97" s="1039">
        <v>537.45130303571307</v>
      </c>
      <c r="FB97" s="1039">
        <v>552.291765950382</v>
      </c>
      <c r="FC97" s="1040">
        <v>552.291765950382</v>
      </c>
      <c r="FD97" s="1041">
        <v>552.291765950382</v>
      </c>
      <c r="FE97" s="1041">
        <v>552.291765950382</v>
      </c>
      <c r="FF97" s="1041">
        <v>552.291765950382</v>
      </c>
      <c r="FG97" s="1041">
        <v>552.291765950382</v>
      </c>
      <c r="FH97" s="1039">
        <v>558.59696220147043</v>
      </c>
      <c r="FI97" s="1042">
        <v>6.3051962510884323</v>
      </c>
      <c r="FJ97" s="557">
        <v>101.1416422695056</v>
      </c>
      <c r="FK97" s="558"/>
      <c r="FL97" s="755"/>
      <c r="FM97" s="560"/>
      <c r="FR97" s="560"/>
      <c r="FS97" s="560"/>
      <c r="FT97" s="560"/>
      <c r="FU97" s="560"/>
      <c r="FV97" s="560"/>
    </row>
    <row r="98" spans="1:178" x14ac:dyDescent="0.2">
      <c r="A98" s="91"/>
      <c r="B98" s="476"/>
      <c r="C98" s="13" t="s">
        <v>12</v>
      </c>
      <c r="D98" s="229"/>
      <c r="E98" s="1043"/>
      <c r="F98" s="1043"/>
      <c r="G98" s="1043"/>
      <c r="H98" s="1043"/>
      <c r="I98" s="1043"/>
      <c r="J98" s="1043"/>
      <c r="K98" s="1043"/>
      <c r="L98" s="1043"/>
      <c r="M98" s="1044"/>
      <c r="N98" s="1045"/>
      <c r="O98" s="1045"/>
      <c r="P98" s="1046"/>
      <c r="Q98" s="1045"/>
      <c r="R98" s="1045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1047"/>
      <c r="AF98" s="1047"/>
      <c r="AG98" s="1047"/>
      <c r="AH98" s="1047"/>
      <c r="AI98" s="1047"/>
      <c r="AJ98" s="1047"/>
      <c r="AK98" s="1047"/>
      <c r="AL98" s="1047"/>
      <c r="AM98" s="1047"/>
      <c r="AN98" s="1047"/>
      <c r="AO98" s="1047"/>
      <c r="AP98" s="1047"/>
      <c r="AQ98" s="1047"/>
      <c r="AR98" s="1047"/>
      <c r="AS98" s="1047"/>
      <c r="AT98" s="1047"/>
      <c r="AU98" s="1047"/>
      <c r="AV98" s="1048"/>
      <c r="AW98" s="1047"/>
      <c r="AX98" s="1047"/>
      <c r="AY98" s="1047"/>
      <c r="AZ98" s="1047"/>
      <c r="BA98" s="1047"/>
      <c r="BB98" s="1047"/>
      <c r="BC98" s="1047"/>
      <c r="BD98" s="1047"/>
      <c r="BE98" s="1047"/>
      <c r="BF98" s="1047"/>
      <c r="BG98" s="1047"/>
      <c r="BH98" s="1047"/>
      <c r="BI98" s="1047"/>
      <c r="BJ98" s="1049"/>
      <c r="BK98" s="1047"/>
      <c r="BL98" s="1048"/>
      <c r="BM98" s="1047"/>
      <c r="BN98" s="1050"/>
      <c r="BO98" s="1050"/>
      <c r="BP98" s="1050"/>
      <c r="BQ98" s="1050"/>
      <c r="BR98" s="1050"/>
      <c r="BS98" s="1051"/>
      <c r="BT98" s="1050"/>
      <c r="BU98" s="1050"/>
      <c r="BV98" s="1052"/>
      <c r="BW98" s="1052"/>
      <c r="BX98" s="1052"/>
      <c r="BY98" s="1050"/>
      <c r="BZ98" s="1052"/>
      <c r="CA98" s="1052"/>
      <c r="CB98" s="1050"/>
      <c r="CC98" s="1052"/>
      <c r="CD98" s="1052"/>
      <c r="CE98" s="1050"/>
      <c r="CF98" s="1052"/>
      <c r="CG98" s="1050"/>
      <c r="CH98" s="1050"/>
      <c r="CI98" s="1051"/>
      <c r="CJ98" s="1050"/>
      <c r="CK98" s="1052"/>
      <c r="CL98" s="1052"/>
      <c r="CM98" s="1052"/>
      <c r="CN98" s="1052"/>
      <c r="CO98" s="1052"/>
      <c r="CP98" s="1050"/>
      <c r="CQ98" s="1053"/>
      <c r="CR98" s="1054"/>
      <c r="CS98" s="1053"/>
      <c r="CT98" s="1054"/>
      <c r="CU98" s="1053"/>
      <c r="CV98" s="1053"/>
      <c r="CW98" s="1053"/>
      <c r="CX98" s="1053"/>
      <c r="CY98" s="1054"/>
      <c r="CZ98" s="1054"/>
      <c r="DA98" s="1053"/>
      <c r="DB98" s="1053"/>
      <c r="DC98" s="1053"/>
      <c r="DD98" s="1053"/>
      <c r="DE98" s="1053"/>
      <c r="DF98" s="1053"/>
      <c r="DG98" s="1055"/>
      <c r="DH98" s="1053"/>
      <c r="DI98" s="1056"/>
      <c r="DJ98" s="1056"/>
      <c r="DK98" s="1056"/>
      <c r="DL98" s="1056"/>
      <c r="DM98" s="1053"/>
      <c r="DN98" s="1055"/>
      <c r="DO98" s="1053"/>
      <c r="DP98" s="1055"/>
      <c r="DQ98" s="1053"/>
      <c r="DR98" s="1055"/>
      <c r="DS98" s="1056"/>
      <c r="DT98" s="1056"/>
      <c r="DU98" s="1053"/>
      <c r="DV98" s="1053"/>
      <c r="DW98" s="1055"/>
      <c r="DX98" s="1053"/>
      <c r="DY98" s="1055"/>
      <c r="DZ98" s="1053"/>
      <c r="EA98" s="1053"/>
      <c r="EB98" s="1055"/>
      <c r="EC98" s="1053"/>
      <c r="ED98" s="1053"/>
      <c r="EE98" s="1055"/>
      <c r="EF98" s="1053"/>
      <c r="EG98" s="1054"/>
      <c r="EH98" s="1056"/>
      <c r="EI98" s="1056"/>
      <c r="EJ98" s="1053"/>
      <c r="EK98" s="1054"/>
      <c r="EL98" s="1053"/>
      <c r="EM98" s="1055"/>
      <c r="EN98" s="1053"/>
      <c r="EO98" s="1055"/>
      <c r="EP98" s="1053"/>
      <c r="EQ98" s="1053"/>
      <c r="ER98" s="1053"/>
      <c r="ES98" s="1053"/>
      <c r="ET98" s="1053"/>
      <c r="EU98" s="1054"/>
      <c r="EV98" s="1053"/>
      <c r="EW98" s="1054"/>
      <c r="EX98" s="1053"/>
      <c r="EY98" s="1053"/>
      <c r="EZ98" s="1052"/>
      <c r="FA98" s="1052"/>
      <c r="FB98" s="1052"/>
      <c r="FC98" s="1054"/>
      <c r="FD98" s="1051"/>
      <c r="FE98" s="1051"/>
      <c r="FF98" s="1051"/>
      <c r="FG98" s="1051"/>
      <c r="FH98" s="1052"/>
      <c r="FI98" s="1057"/>
      <c r="FJ98" s="1054"/>
      <c r="FK98" s="1058"/>
      <c r="FL98" s="755"/>
    </row>
    <row r="99" spans="1:178" ht="12.75" hidden="1" customHeight="1" x14ac:dyDescent="0.2">
      <c r="A99" s="91"/>
      <c r="B99" s="476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72">
        <v>115.60612752890239</v>
      </c>
      <c r="N99" s="572">
        <v>115.73494937169239</v>
      </c>
      <c r="O99" s="103">
        <v>116.10279000338198</v>
      </c>
      <c r="P99" s="573">
        <v>115.87806769636373</v>
      </c>
      <c r="Q99" s="573">
        <v>116.14892566034837</v>
      </c>
      <c r="R99" s="573">
        <v>116.34658311355454</v>
      </c>
      <c r="S99" s="556">
        <v>116.53975841556105</v>
      </c>
      <c r="T99" s="556">
        <v>116.40025788043205</v>
      </c>
      <c r="U99" s="574">
        <v>116.50567084846548</v>
      </c>
      <c r="V99" s="574">
        <v>116.48509581207944</v>
      </c>
      <c r="W99" s="574">
        <v>116.65062371742022</v>
      </c>
      <c r="X99" s="574">
        <v>117.37192642255852</v>
      </c>
      <c r="Y99" s="574">
        <v>117.614895123373</v>
      </c>
      <c r="Z99" s="574">
        <v>119.52</v>
      </c>
      <c r="AA99" s="574">
        <v>120.9834226663417</v>
      </c>
      <c r="AB99" s="574">
        <v>122.33167859942841</v>
      </c>
      <c r="AC99" s="574">
        <v>124.49056695694492</v>
      </c>
      <c r="AD99" s="574">
        <v>126.099776000175</v>
      </c>
      <c r="AE99" s="574">
        <v>128.19297158426104</v>
      </c>
      <c r="AF99" s="574">
        <v>129.33000000000001</v>
      </c>
      <c r="AG99" s="574">
        <v>129.35942489867696</v>
      </c>
      <c r="AH99" s="574">
        <v>129.617717332561</v>
      </c>
      <c r="AI99" s="574">
        <v>129.80383134306524</v>
      </c>
      <c r="AJ99" s="574">
        <v>130.49433240070471</v>
      </c>
      <c r="AK99" s="574">
        <v>130.98922483123354</v>
      </c>
      <c r="AL99" s="574">
        <v>131.38791478953166</v>
      </c>
      <c r="AM99" s="574">
        <v>132.00960635507752</v>
      </c>
      <c r="AN99" s="574">
        <v>132.43580700695026</v>
      </c>
      <c r="AO99" s="574">
        <v>133.08482545148976</v>
      </c>
      <c r="AP99" s="574">
        <v>133.4850499510473</v>
      </c>
      <c r="AQ99" s="574">
        <v>134.14527396759294</v>
      </c>
      <c r="AR99" s="574">
        <v>134.53802957745873</v>
      </c>
      <c r="AS99" s="574">
        <v>134.74796095365838</v>
      </c>
      <c r="AT99" s="574">
        <v>135.40892324418502</v>
      </c>
      <c r="AU99" s="574">
        <v>135.6988908536708</v>
      </c>
      <c r="AV99" s="556">
        <v>136.21883246777836</v>
      </c>
      <c r="AW99" s="574">
        <v>136.70114490249009</v>
      </c>
      <c r="AX99" s="574">
        <v>137.21049933525532</v>
      </c>
      <c r="AY99" s="574">
        <v>137.73423636295593</v>
      </c>
      <c r="AZ99" s="574">
        <v>138.38793850030589</v>
      </c>
      <c r="BA99" s="574">
        <v>139.12702582636211</v>
      </c>
      <c r="BB99" s="574">
        <v>140.05193792289856</v>
      </c>
      <c r="BC99" s="574">
        <v>140.96110222294621</v>
      </c>
      <c r="BD99" s="574">
        <v>141.31470092321152</v>
      </c>
      <c r="BE99" s="574">
        <v>141.41401824971311</v>
      </c>
      <c r="BF99" s="574">
        <v>141.7986652352175</v>
      </c>
      <c r="BG99" s="574">
        <v>142.23136689443143</v>
      </c>
      <c r="BH99" s="574">
        <v>143.10127842383312</v>
      </c>
      <c r="BI99" s="574">
        <v>145.01679610235965</v>
      </c>
      <c r="BJ99" s="556">
        <v>146.99</v>
      </c>
      <c r="BK99" s="574">
        <v>148.06623648598699</v>
      </c>
      <c r="BL99" s="575">
        <v>148.02065500677426</v>
      </c>
      <c r="BM99" s="574">
        <v>148.14201643848099</v>
      </c>
      <c r="BN99" s="574">
        <v>148.52661973091651</v>
      </c>
      <c r="BO99" s="574">
        <v>149.65138665675016</v>
      </c>
      <c r="BP99" s="574">
        <v>149.9686378198044</v>
      </c>
      <c r="BQ99" s="574">
        <v>150.21013699158027</v>
      </c>
      <c r="BR99" s="574">
        <v>150.84102819539012</v>
      </c>
      <c r="BS99" s="556">
        <v>152.66341806531295</v>
      </c>
      <c r="BT99" s="556">
        <v>153.78486839694821</v>
      </c>
      <c r="BU99" s="574">
        <v>153.88317664926026</v>
      </c>
      <c r="BV99" s="574">
        <v>153.30520652617662</v>
      </c>
      <c r="BW99" s="574">
        <v>153.4539375196608</v>
      </c>
      <c r="BX99" s="574">
        <v>154.54290753151426</v>
      </c>
      <c r="BY99" s="574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85">
        <v>162.88445954558773</v>
      </c>
      <c r="CP99" s="585">
        <v>164.87580184759466</v>
      </c>
      <c r="CQ99" s="585">
        <v>164.086112747382</v>
      </c>
      <c r="CR99" s="585">
        <v>164.14097392796833</v>
      </c>
      <c r="CS99" s="585">
        <v>164.34885993165616</v>
      </c>
      <c r="CT99" s="577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72">
        <v>170.6827657630426</v>
      </c>
      <c r="DH99" s="179">
        <v>170.81548754091446</v>
      </c>
      <c r="DI99" s="572">
        <v>171.39097450929464</v>
      </c>
      <c r="DJ99" s="1059">
        <v>171.39097450929464</v>
      </c>
      <c r="DK99" s="1060"/>
      <c r="DL99" s="1060"/>
      <c r="DM99" s="1061"/>
      <c r="DN99" s="440"/>
      <c r="DO99" s="1061"/>
      <c r="DP99" s="440"/>
      <c r="DQ99" s="1061"/>
      <c r="DR99" s="440"/>
      <c r="DS99" s="1060"/>
      <c r="DT99" s="1060"/>
      <c r="DU99" s="1061"/>
      <c r="DV99" s="1061"/>
      <c r="DW99" s="440"/>
      <c r="DX99" s="1061"/>
      <c r="DY99" s="440"/>
      <c r="DZ99" s="1061"/>
      <c r="EA99" s="1061"/>
      <c r="EB99" s="440"/>
      <c r="EC99" s="1061"/>
      <c r="ED99" s="1061"/>
      <c r="EE99" s="440"/>
      <c r="EF99" s="1061"/>
      <c r="EG99" s="440"/>
      <c r="EH99" s="1060"/>
      <c r="EI99" s="1060"/>
      <c r="EJ99" s="1061"/>
      <c r="EK99" s="379"/>
      <c r="EL99" s="1061"/>
      <c r="EM99" s="440"/>
      <c r="EN99" s="1061"/>
      <c r="EO99" s="440"/>
      <c r="EP99" s="1061"/>
      <c r="EQ99" s="1061"/>
      <c r="ER99" s="1061"/>
      <c r="ES99" s="1061"/>
      <c r="ET99" s="1061"/>
      <c r="EU99" s="379"/>
      <c r="EV99" s="1061"/>
      <c r="EW99" s="379"/>
      <c r="EX99" s="1061"/>
      <c r="EY99" s="1061"/>
      <c r="EZ99" s="379"/>
      <c r="FA99" s="379"/>
      <c r="FB99" s="379"/>
      <c r="FC99" s="379"/>
      <c r="FD99" s="440"/>
      <c r="FE99" s="440"/>
      <c r="FF99" s="440"/>
      <c r="FG99" s="440"/>
      <c r="FH99" s="379"/>
      <c r="FI99" s="1062"/>
      <c r="FJ99" s="379"/>
      <c r="FK99" s="1058"/>
      <c r="FL99" s="755"/>
    </row>
    <row r="100" spans="1:178" x14ac:dyDescent="0.2">
      <c r="A100" s="91"/>
      <c r="B100" s="476"/>
      <c r="C100" s="12"/>
      <c r="D100" s="197" t="s">
        <v>229</v>
      </c>
      <c r="E100" s="699">
        <v>0.43</v>
      </c>
      <c r="F100" s="699">
        <v>0.35978854487523904</v>
      </c>
      <c r="G100" s="699">
        <v>-7.1527601944654198E-2</v>
      </c>
      <c r="H100" s="699">
        <v>-0.48984696721754301</v>
      </c>
      <c r="I100" s="699">
        <v>-0.43361179817926504</v>
      </c>
      <c r="J100" s="699">
        <v>-0.17445294652949001</v>
      </c>
      <c r="K100" s="699">
        <v>0.19749312259578197</v>
      </c>
      <c r="L100" s="699">
        <v>-0.20138125743853802</v>
      </c>
      <c r="M100" s="303">
        <v>0.623994472882616</v>
      </c>
      <c r="N100" s="303">
        <v>0.11143167368683499</v>
      </c>
      <c r="O100" s="699">
        <v>0.31783020917617699</v>
      </c>
      <c r="P100" s="700">
        <v>-0.193554613986202</v>
      </c>
      <c r="Q100" s="700">
        <v>0.23374394255033501</v>
      </c>
      <c r="R100" s="700">
        <v>0.17017587729066808</v>
      </c>
      <c r="S100" s="703">
        <v>0.16603435772408701</v>
      </c>
      <c r="T100" s="703">
        <v>-0.1197020974005869</v>
      </c>
      <c r="U100" s="702">
        <v>9.0560768466430019E-2</v>
      </c>
      <c r="V100" s="702">
        <v>-1.7660115800555154E-2</v>
      </c>
      <c r="W100" s="702">
        <v>0.142102217474216</v>
      </c>
      <c r="X100" s="702">
        <v>0.61734449071240804</v>
      </c>
      <c r="Y100" s="702">
        <v>1.0589999999999999</v>
      </c>
      <c r="Z100" s="702">
        <v>0.77</v>
      </c>
      <c r="AA100" s="702">
        <v>1.22</v>
      </c>
      <c r="AB100" s="702">
        <v>1.114413779485357</v>
      </c>
      <c r="AC100" s="702">
        <v>1.7647827465735455</v>
      </c>
      <c r="AD100" s="702">
        <v>1.2926353237642685</v>
      </c>
      <c r="AE100" s="702">
        <v>1.65995176547609</v>
      </c>
      <c r="AF100" s="702">
        <v>0.89</v>
      </c>
      <c r="AG100" s="702">
        <v>2.1911357578585644E-2</v>
      </c>
      <c r="AH100" s="702">
        <v>0.19967036347450198</v>
      </c>
      <c r="AI100" s="702">
        <v>0.14358686014115385</v>
      </c>
      <c r="AJ100" s="702">
        <v>0.53195737791014197</v>
      </c>
      <c r="AK100" s="702">
        <v>0.37924438665213334</v>
      </c>
      <c r="AL100" s="702">
        <v>0.30436851490021066</v>
      </c>
      <c r="AM100" s="702">
        <v>0.47317256426646637</v>
      </c>
      <c r="AN100" s="702">
        <v>0.32285578575723672</v>
      </c>
      <c r="AO100" s="702">
        <v>0.49006266447670904</v>
      </c>
      <c r="AP100" s="702">
        <v>0.30072887588783459</v>
      </c>
      <c r="AQ100" s="702">
        <v>0.4946052136832968</v>
      </c>
      <c r="AR100" s="702">
        <v>0.29278378451160769</v>
      </c>
      <c r="AS100" s="702">
        <v>0.1560386879895459</v>
      </c>
      <c r="AT100" s="702">
        <v>0.49051747117268008</v>
      </c>
      <c r="AU100" s="702">
        <v>0.214142172124721</v>
      </c>
      <c r="AV100" s="703">
        <v>0.38315833743123306</v>
      </c>
      <c r="AW100" s="703">
        <v>0.354071772583886</v>
      </c>
      <c r="AX100" s="703">
        <v>0.37260436489288118</v>
      </c>
      <c r="AY100" s="703">
        <v>0.3817033173393769</v>
      </c>
      <c r="AZ100" s="703">
        <v>0.47461121839549314</v>
      </c>
      <c r="BA100" s="703">
        <v>0.53406917832985457</v>
      </c>
      <c r="BB100" s="703">
        <v>0.66479685815372669</v>
      </c>
      <c r="BC100" s="703">
        <v>0.64916224190212368</v>
      </c>
      <c r="BD100" s="703">
        <v>0.25084842179088351</v>
      </c>
      <c r="BE100" s="703">
        <v>7.0280958635415836E-2</v>
      </c>
      <c r="BF100" s="703">
        <v>0.2720006052194579</v>
      </c>
      <c r="BG100" s="703">
        <v>0.30515213841835198</v>
      </c>
      <c r="BH100" s="703">
        <v>0.61161721805524927</v>
      </c>
      <c r="BI100" s="702">
        <v>1.3385748189147506</v>
      </c>
      <c r="BJ100" s="703">
        <v>1.3599999999999999</v>
      </c>
      <c r="BK100" s="702">
        <v>0.73316126708964369</v>
      </c>
      <c r="BL100" s="704">
        <v>-3.0784519343840522E-2</v>
      </c>
      <c r="BM100" s="702">
        <v>8.1989524841086237E-2</v>
      </c>
      <c r="BN100" s="702">
        <v>0.25961796773228407</v>
      </c>
      <c r="BO100" s="702">
        <v>0.75728305664761741</v>
      </c>
      <c r="BP100" s="702">
        <v>0.21199346704479094</v>
      </c>
      <c r="BQ100" s="702">
        <v>0.16103311684809718</v>
      </c>
      <c r="BR100" s="702">
        <v>0.42000574424960746</v>
      </c>
      <c r="BS100" s="703">
        <v>1.20815264369731</v>
      </c>
      <c r="BT100" s="703">
        <v>0.73459008441398899</v>
      </c>
      <c r="BU100" s="702">
        <v>6.3925829203359499E-2</v>
      </c>
      <c r="BV100" s="702">
        <v>-0.37559019489244999</v>
      </c>
      <c r="BW100" s="702">
        <v>9.7016270258754006E-2</v>
      </c>
      <c r="BX100" s="702">
        <v>0.70963966741741702</v>
      </c>
      <c r="BY100" s="702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62"/>
      <c r="FJ100" s="379"/>
      <c r="FK100" s="1058"/>
      <c r="FL100" s="755"/>
    </row>
    <row r="101" spans="1:178" x14ac:dyDescent="0.2">
      <c r="A101" s="91"/>
      <c r="B101" s="476"/>
      <c r="C101" s="12"/>
      <c r="D101" s="197" t="s">
        <v>60</v>
      </c>
      <c r="E101" s="699">
        <v>11.8488196912535</v>
      </c>
      <c r="F101" s="699">
        <v>0.35978854487523904</v>
      </c>
      <c r="G101" s="699">
        <v>0.28800359481235799</v>
      </c>
      <c r="H101" s="699">
        <v>-0.20325414928085198</v>
      </c>
      <c r="I101" s="699">
        <v>-0.63598471328529804</v>
      </c>
      <c r="J101" s="699">
        <v>-0.81926456727164898</v>
      </c>
      <c r="K101" s="699">
        <v>-0.62338943585209527</v>
      </c>
      <c r="L101" s="699">
        <v>-0.82351530380597693</v>
      </c>
      <c r="M101" s="303">
        <v>-0.20465952090244999</v>
      </c>
      <c r="N101" s="303">
        <v>-9.3455902745109801E-2</v>
      </c>
      <c r="O101" s="699">
        <v>0.22407727534989899</v>
      </c>
      <c r="P101" s="700">
        <v>3.0088949458351198E-2</v>
      </c>
      <c r="Q101" s="700">
        <v>0.26390322310543302</v>
      </c>
      <c r="R101" s="700">
        <v>0.17017587729066808</v>
      </c>
      <c r="S101" s="703">
        <v>0.33649278543961297</v>
      </c>
      <c r="T101" s="703">
        <v>0.21638789911724299</v>
      </c>
      <c r="U101" s="702">
        <v>0.30714463012799786</v>
      </c>
      <c r="V101" s="702">
        <v>0.28943027223009565</v>
      </c>
      <c r="W101" s="702">
        <v>0.43194377754207647</v>
      </c>
      <c r="X101" s="702">
        <v>1.0529591688058559</v>
      </c>
      <c r="Y101" s="702">
        <v>2.123110006403528</v>
      </c>
      <c r="Z101" s="702">
        <v>2.9</v>
      </c>
      <c r="AA101" s="702">
        <v>4.1623260641520998</v>
      </c>
      <c r="AB101" s="702">
        <v>5.323125378843474</v>
      </c>
      <c r="AC101" s="702">
        <v>7.1717497236813195</v>
      </c>
      <c r="AD101" s="702">
        <v>1.2926353237642685</v>
      </c>
      <c r="AE101" s="702">
        <v>2.9740443134109951</v>
      </c>
      <c r="AF101" s="702">
        <v>3.8899999999999997</v>
      </c>
      <c r="AG101" s="702">
        <v>3.9110255987635956</v>
      </c>
      <c r="AH101" s="702">
        <v>4.1175051212667197</v>
      </c>
      <c r="AI101" s="702">
        <v>4.2680056135963484</v>
      </c>
      <c r="AJ101" s="702">
        <v>4.8226669622576201</v>
      </c>
      <c r="AK101" s="702">
        <v>5.2202010426510403</v>
      </c>
      <c r="AL101" s="702">
        <v>5.540458205939558</v>
      </c>
      <c r="AM101" s="702">
        <v>6.0398466983711874</v>
      </c>
      <c r="AN101" s="702">
        <v>6.3822024786449827</v>
      </c>
      <c r="AO101" s="702">
        <v>6.9035419346408693</v>
      </c>
      <c r="AP101" s="702">
        <v>0.30072887588783459</v>
      </c>
      <c r="AQ101" s="702">
        <v>0.796821510270318</v>
      </c>
      <c r="AR101" s="702">
        <v>1.0919382589555049</v>
      </c>
      <c r="AS101" s="702">
        <v>1.2496807930779674</v>
      </c>
      <c r="AT101" s="702">
        <v>1.7463281668745889</v>
      </c>
      <c r="AU101" s="702">
        <v>1.9642099640682802</v>
      </c>
      <c r="AV101" s="703">
        <v>2.3548943357414975</v>
      </c>
      <c r="AW101" s="703">
        <v>2.7173041244424212</v>
      </c>
      <c r="AX101" s="703">
        <v>3.1000332831103927</v>
      </c>
      <c r="AY101" s="703">
        <v>3.4935695303300429</v>
      </c>
      <c r="AZ101" s="703">
        <v>3.9847616216389437</v>
      </c>
      <c r="BA101" s="703">
        <v>4.5401121836198932</v>
      </c>
      <c r="BB101" s="703">
        <v>0.66479685815372669</v>
      </c>
      <c r="BC101" s="703">
        <v>1.3182747102443271</v>
      </c>
      <c r="BD101" s="703">
        <v>1.5724300033407523</v>
      </c>
      <c r="BE101" s="703">
        <v>1.6438160808563751</v>
      </c>
      <c r="BF101" s="703">
        <v>1.9202878757644593</v>
      </c>
      <c r="BG101" s="703">
        <v>2.2312998136994944</v>
      </c>
      <c r="BH101" s="703">
        <v>2.8565640456018171</v>
      </c>
      <c r="BI101" s="702">
        <v>4.2333761115171731</v>
      </c>
      <c r="BJ101" s="703">
        <v>5.65</v>
      </c>
      <c r="BK101" s="702">
        <v>6.4252150914096973</v>
      </c>
      <c r="BL101" s="704">
        <v>6.3924526004831561</v>
      </c>
      <c r="BM101" s="702">
        <v>6.4796832668370774</v>
      </c>
      <c r="BN101" s="702">
        <v>0.25961796773228407</v>
      </c>
      <c r="BO101" s="702">
        <v>1.0188670672615308</v>
      </c>
      <c r="BP101" s="702">
        <v>1.2330204659267929</v>
      </c>
      <c r="BQ101" s="702">
        <v>1.396039154062545</v>
      </c>
      <c r="BR101" s="702">
        <v>1.8219083429511951</v>
      </c>
      <c r="BS101" s="703">
        <v>3.0520724204596199</v>
      </c>
      <c r="BT101" s="703">
        <v>3.8090827262434299</v>
      </c>
      <c r="BU101" s="702">
        <v>3.8754435431646002</v>
      </c>
      <c r="BV101" s="702">
        <v>3.4852975623154396</v>
      </c>
      <c r="BW101" s="702">
        <v>3.5856951382765603</v>
      </c>
      <c r="BX101" s="702">
        <v>4.3207803207478506</v>
      </c>
      <c r="BY101" s="702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62"/>
      <c r="FJ101" s="379"/>
      <c r="FK101" s="1058"/>
      <c r="FL101" s="755"/>
    </row>
    <row r="102" spans="1:178" x14ac:dyDescent="0.2">
      <c r="A102" s="91"/>
      <c r="B102" s="476"/>
      <c r="C102" s="12"/>
      <c r="D102" s="197" t="s">
        <v>61</v>
      </c>
      <c r="E102" s="699">
        <v>11.8488196912535</v>
      </c>
      <c r="F102" s="699">
        <v>11.0404816240875</v>
      </c>
      <c r="G102" s="699">
        <v>8.12878282457139</v>
      </c>
      <c r="H102" s="699">
        <v>6.5636589799587197</v>
      </c>
      <c r="I102" s="699">
        <v>5.3239245644006106</v>
      </c>
      <c r="J102" s="699">
        <v>3.2001276381648203</v>
      </c>
      <c r="K102" s="699">
        <v>2.1176420111542527</v>
      </c>
      <c r="L102" s="699">
        <v>1.44534762055109</v>
      </c>
      <c r="M102" s="303">
        <v>1.4170571538755001</v>
      </c>
      <c r="N102" s="303">
        <v>0.64399944209341298</v>
      </c>
      <c r="O102" s="699">
        <v>0.78500125535634291</v>
      </c>
      <c r="P102" s="700">
        <v>0.45761656417406799</v>
      </c>
      <c r="Q102" s="700">
        <v>0.26390322310543302</v>
      </c>
      <c r="R102" s="700">
        <v>7.447171444820988E-2</v>
      </c>
      <c r="S102" s="703">
        <v>0.31238076121715702</v>
      </c>
      <c r="T102" s="703">
        <v>0.68550965295708366</v>
      </c>
      <c r="U102" s="702">
        <v>1.2155739958897627</v>
      </c>
      <c r="V102" s="702">
        <v>1.3847062863894033</v>
      </c>
      <c r="W102" s="702">
        <v>1.3286590703335044</v>
      </c>
      <c r="X102" s="702">
        <v>2.1609522614830068</v>
      </c>
      <c r="Y102" s="702">
        <v>2.6026021792995513</v>
      </c>
      <c r="Z102" s="702">
        <v>3.27</v>
      </c>
      <c r="AA102" s="702">
        <v>4.2037169501417448</v>
      </c>
      <c r="AB102" s="702">
        <v>5.5693117045212297</v>
      </c>
      <c r="AC102" s="702">
        <v>7.1717497236813195</v>
      </c>
      <c r="AD102" s="702">
        <v>8.3828786592822659</v>
      </c>
      <c r="AE102" s="702">
        <v>9.9993455685283053</v>
      </c>
      <c r="AF102" s="702">
        <v>11.110000000000001</v>
      </c>
      <c r="AG102" s="702">
        <v>11.032728241125621</v>
      </c>
      <c r="AH102" s="702">
        <v>11.2740788243566</v>
      </c>
      <c r="AI102" s="702">
        <v>11.275728501467764</v>
      </c>
      <c r="AJ102" s="702">
        <v>11.1701913610102</v>
      </c>
      <c r="AK102" s="702">
        <v>10.434880820079574</v>
      </c>
      <c r="AL102" s="702">
        <v>9.92917820264943</v>
      </c>
      <c r="AM102" s="702">
        <v>9.1137971184240385</v>
      </c>
      <c r="AN102" s="702">
        <v>8.2596172334130422</v>
      </c>
      <c r="AO102" s="702">
        <v>6.9035419346408666</v>
      </c>
      <c r="AP102" s="702">
        <v>5.8566907770333243</v>
      </c>
      <c r="AQ102" s="702">
        <v>4.6432361382772624</v>
      </c>
      <c r="AR102" s="702">
        <v>4.0260566955991006</v>
      </c>
      <c r="AS102" s="702">
        <v>4.1655535027324664</v>
      </c>
      <c r="AT102" s="702">
        <v>4.4679122814405225</v>
      </c>
      <c r="AU102" s="702">
        <v>4.5415142601031597</v>
      </c>
      <c r="AV102" s="703">
        <v>4.3867806070654547</v>
      </c>
      <c r="AW102" s="703">
        <v>4.3606030027399489</v>
      </c>
      <c r="AX102" s="703">
        <v>4.4315982600460435</v>
      </c>
      <c r="AY102" s="703">
        <v>4.336525322619611</v>
      </c>
      <c r="AZ102" s="703">
        <v>4.4943521150917043</v>
      </c>
      <c r="BA102" s="703">
        <v>4.5401121836198932</v>
      </c>
      <c r="BB102" s="703">
        <v>4.9195681271120062</v>
      </c>
      <c r="BC102" s="703">
        <v>5.0809305864922605</v>
      </c>
      <c r="BD102" s="703">
        <v>5.0369931587642247</v>
      </c>
      <c r="BE102" s="703">
        <v>4.9470561549701531</v>
      </c>
      <c r="BF102" s="703">
        <v>4.7188485351956855</v>
      </c>
      <c r="BG102" s="703">
        <v>4.8139494727372778</v>
      </c>
      <c r="BH102" s="703">
        <v>5.0524922518938586</v>
      </c>
      <c r="BI102" s="702">
        <v>6.0830881890573618</v>
      </c>
      <c r="BJ102" s="703">
        <v>7.13</v>
      </c>
      <c r="BK102" s="702">
        <v>7.5014029887269906</v>
      </c>
      <c r="BL102" s="704">
        <v>6.9606618978915513</v>
      </c>
      <c r="BM102" s="702">
        <v>6.4796832668370774</v>
      </c>
      <c r="BN102" s="702">
        <v>6.051099280527894</v>
      </c>
      <c r="BO102" s="702">
        <v>6.1650230430656539</v>
      </c>
      <c r="BP102" s="702">
        <v>6.1238758883942257</v>
      </c>
      <c r="BQ102" s="702">
        <v>6.2201179562939135</v>
      </c>
      <c r="BR102" s="702">
        <v>6.376902734008838</v>
      </c>
      <c r="BS102" s="703">
        <v>7.3345643782109597</v>
      </c>
      <c r="BT102" s="703">
        <v>7.46575438793269</v>
      </c>
      <c r="BU102" s="702">
        <v>6.1140369841313502</v>
      </c>
      <c r="BV102" s="702">
        <v>4.2973635218138</v>
      </c>
      <c r="BW102" s="702">
        <v>3.6387100540532096</v>
      </c>
      <c r="BX102" s="702">
        <v>4.4063124328435697</v>
      </c>
      <c r="BY102" s="702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62"/>
      <c r="FJ102" s="379"/>
      <c r="FK102" s="1058"/>
      <c r="FL102" s="755"/>
    </row>
    <row r="103" spans="1:178" x14ac:dyDescent="0.2">
      <c r="A103" s="91"/>
      <c r="B103" s="468"/>
      <c r="C103" s="12"/>
      <c r="D103" s="59" t="s">
        <v>62</v>
      </c>
      <c r="E103" s="699">
        <v>3.26</v>
      </c>
      <c r="F103" s="268">
        <v>3.0866000000000002</v>
      </c>
      <c r="G103" s="699">
        <v>2.97</v>
      </c>
      <c r="H103" s="699">
        <v>2.7199999999999998</v>
      </c>
      <c r="I103" s="699">
        <v>2.0299999999999998</v>
      </c>
      <c r="J103" s="699">
        <v>1.68</v>
      </c>
      <c r="K103" s="699">
        <v>1.44</v>
      </c>
      <c r="L103" s="699">
        <v>1.05</v>
      </c>
      <c r="M103" s="303">
        <v>0.79</v>
      </c>
      <c r="N103" s="303">
        <v>0.5</v>
      </c>
      <c r="O103" s="699">
        <v>0.49</v>
      </c>
      <c r="P103" s="700">
        <v>0.57999999999999996</v>
      </c>
      <c r="Q103" s="700">
        <v>0.47000000000000003</v>
      </c>
      <c r="R103" s="699">
        <v>0.52</v>
      </c>
      <c r="S103" s="702">
        <v>0.57999999999999996</v>
      </c>
      <c r="T103" s="702">
        <v>0.27999999999999997</v>
      </c>
      <c r="U103" s="702">
        <v>0.35000000000000003</v>
      </c>
      <c r="V103" s="702">
        <v>0.31</v>
      </c>
      <c r="W103" s="702">
        <v>0.24</v>
      </c>
      <c r="X103" s="702">
        <v>0.16934178524856</v>
      </c>
      <c r="Y103" s="702">
        <v>0.22</v>
      </c>
      <c r="Z103" s="702">
        <v>0.22999999999999998</v>
      </c>
      <c r="AA103" s="702">
        <v>0.16999999999999998</v>
      </c>
      <c r="AB103" s="702">
        <v>0.13999999999999999</v>
      </c>
      <c r="AC103" s="702">
        <v>0.24</v>
      </c>
      <c r="AD103" s="702">
        <v>0.09</v>
      </c>
      <c r="AE103" s="702">
        <v>0.12</v>
      </c>
      <c r="AF103" s="702">
        <v>0.16</v>
      </c>
      <c r="AG103" s="702">
        <v>0.09</v>
      </c>
      <c r="AH103" s="702">
        <v>0.1</v>
      </c>
      <c r="AI103" s="702">
        <v>0.13</v>
      </c>
      <c r="AJ103" s="702">
        <v>0.16999999999999998</v>
      </c>
      <c r="AK103" s="702">
        <v>0.12</v>
      </c>
      <c r="AL103" s="702">
        <v>0.19</v>
      </c>
      <c r="AM103" s="702">
        <v>0.134411673214614</v>
      </c>
      <c r="AN103" s="702">
        <v>0.101898984779332</v>
      </c>
      <c r="AO103" s="702">
        <v>0.15142150094662099</v>
      </c>
      <c r="AP103" s="702">
        <v>0.1667334465159</v>
      </c>
      <c r="AQ103" s="702">
        <v>0.20192666797324402</v>
      </c>
      <c r="AR103" s="702">
        <v>0.13</v>
      </c>
      <c r="AS103" s="702">
        <v>0.73150503636435993</v>
      </c>
      <c r="AT103" s="702">
        <v>6.9999999999999993E-2</v>
      </c>
      <c r="AU103" s="702">
        <v>8.3895969670355494E-2</v>
      </c>
      <c r="AV103" s="703">
        <v>0.09</v>
      </c>
      <c r="AW103" s="702">
        <v>7.8831927155225995E-2</v>
      </c>
      <c r="AX103" s="702">
        <v>7.6262541622821589E-2</v>
      </c>
      <c r="AY103" s="702">
        <v>0.14000877498453612</v>
      </c>
      <c r="AZ103" s="702">
        <v>7.0453243794411119E-2</v>
      </c>
      <c r="BA103" s="702">
        <v>6.9330245734892312E-2</v>
      </c>
      <c r="BB103" s="702">
        <v>6.1368774904782063E-2</v>
      </c>
      <c r="BC103" s="702">
        <v>5.9741208110958718E-2</v>
      </c>
      <c r="BD103" s="702">
        <v>8.6742845050326187E-2</v>
      </c>
      <c r="BE103" s="702">
        <v>5.0982700511796715E-2</v>
      </c>
      <c r="BF103" s="702">
        <v>5.7321363310086373E-2</v>
      </c>
      <c r="BG103" s="702">
        <v>2.590705227184668E-2</v>
      </c>
      <c r="BH103" s="702">
        <v>6.8537418650922152E-2</v>
      </c>
      <c r="BI103" s="702">
        <v>0.2723710809829874</v>
      </c>
      <c r="BJ103" s="703">
        <v>5.7596450906449485E-2</v>
      </c>
      <c r="BK103" s="702">
        <v>6.2037010683188204E-2</v>
      </c>
      <c r="BL103" s="704">
        <v>0.2212058211513763</v>
      </c>
      <c r="BM103" s="702">
        <v>6.9999999999999993E-2</v>
      </c>
      <c r="BN103" s="702">
        <v>5.9635692115768357E-2</v>
      </c>
      <c r="BO103" s="702">
        <v>0.16807283906960349</v>
      </c>
      <c r="BP103" s="702">
        <v>9.886796691912611E-2</v>
      </c>
      <c r="BQ103" s="702">
        <v>4.3115988885725827E-2</v>
      </c>
      <c r="BR103" s="702">
        <v>4.6015123526252928E-2</v>
      </c>
      <c r="BS103" s="703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63">
        <v>4.2853453240845253E-2</v>
      </c>
      <c r="BZ103" s="1063">
        <v>4.4383283980336502E-2</v>
      </c>
      <c r="CA103" s="1063">
        <v>4.203094679416406E-2</v>
      </c>
      <c r="CB103" s="1063">
        <v>3.4512734410182599E-2</v>
      </c>
      <c r="CC103" s="1063">
        <v>3.7773129859308099E-2</v>
      </c>
      <c r="CD103" s="1063">
        <v>4.7615394860087798E-2</v>
      </c>
      <c r="CE103" s="1063">
        <v>4.68982840530206E-2</v>
      </c>
      <c r="CF103" s="1063">
        <v>4.2186411608441499E-2</v>
      </c>
      <c r="CG103" s="1063">
        <v>4.4984868864181203E-2</v>
      </c>
      <c r="CH103" s="1063">
        <v>0.13513335047549699</v>
      </c>
      <c r="CI103" s="1063">
        <v>5.1186143639449497E-2</v>
      </c>
      <c r="CJ103" s="1063">
        <v>5.3067819436330502E-2</v>
      </c>
      <c r="CK103" s="1063">
        <v>4.4936376145731698E-2</v>
      </c>
      <c r="CL103" s="1063">
        <v>4.81657999959944E-2</v>
      </c>
      <c r="CM103" s="1063">
        <v>3.9774837245712603E-2</v>
      </c>
      <c r="CN103" s="1063">
        <v>4.9879819837173399E-2</v>
      </c>
      <c r="CO103" s="1063">
        <v>4.1972912066355797E-2</v>
      </c>
      <c r="CP103" s="1063">
        <v>3.3568362058726701E-2</v>
      </c>
      <c r="CQ103" s="1063">
        <v>3.90634713935087E-2</v>
      </c>
      <c r="CR103" s="1063">
        <v>3.5824127036355603E-2</v>
      </c>
      <c r="CS103" s="1063">
        <v>4.3341734817974077E-2</v>
      </c>
      <c r="CT103" s="1063">
        <v>0.10609669029496301</v>
      </c>
      <c r="CU103" s="1063">
        <v>3.3818117636257902E-2</v>
      </c>
      <c r="CV103" s="1063">
        <v>4.1956233368625903E-2</v>
      </c>
      <c r="CW103" s="1063">
        <v>4.2019251072139802E-2</v>
      </c>
      <c r="CX103" s="1063">
        <v>0.12754786091292999</v>
      </c>
      <c r="CY103" s="1063">
        <v>0.171595664051724</v>
      </c>
      <c r="CZ103" s="1063">
        <v>2.6216836927249399E-2</v>
      </c>
      <c r="DA103" s="1063">
        <v>2.5194403310242801E-2</v>
      </c>
      <c r="DB103" s="1063">
        <v>0.31897715264598497</v>
      </c>
      <c r="DC103" s="1063">
        <v>0.59585573343568998</v>
      </c>
      <c r="DD103" s="1063">
        <v>0.153706181093508</v>
      </c>
      <c r="DE103" s="1063">
        <v>0.36855679919083301</v>
      </c>
      <c r="DF103" s="1063">
        <v>4.12801658974917E-2</v>
      </c>
      <c r="DG103" s="1064">
        <v>4.48079426569769E-2</v>
      </c>
      <c r="DH103" s="1064">
        <v>3.8998881692392504E-2</v>
      </c>
      <c r="DI103" s="1064">
        <v>4.0480780127323923E-2</v>
      </c>
      <c r="DJ103" s="1064">
        <v>3.2305878658164297E-2</v>
      </c>
      <c r="DK103" s="1064">
        <v>0.47398617176823998</v>
      </c>
      <c r="DL103" s="1064">
        <v>8.3417545718957403E-2</v>
      </c>
      <c r="DM103" s="1064">
        <v>2.92880723847249E-2</v>
      </c>
      <c r="DN103" s="1064">
        <v>0.421892030480088</v>
      </c>
      <c r="DO103" s="1064">
        <v>0.25503301833650199</v>
      </c>
      <c r="DP103" s="1064">
        <v>4.2396202594727497E-2</v>
      </c>
      <c r="DQ103" s="1064">
        <v>0.46893913548960803</v>
      </c>
      <c r="DR103" s="1064">
        <v>0.57281471086942704</v>
      </c>
      <c r="DS103" s="1064">
        <v>3.3776606940865199E-2</v>
      </c>
      <c r="DT103" s="1064">
        <v>3.0122029160158902E-2</v>
      </c>
      <c r="DU103" s="1063">
        <v>0.51383040385847001</v>
      </c>
      <c r="DV103" s="1063">
        <v>0.143594474839045</v>
      </c>
      <c r="DW103" s="1064">
        <v>5.5137531089978598E-2</v>
      </c>
      <c r="DX103" s="1063">
        <v>0.74192892917705</v>
      </c>
      <c r="DY103" s="1064">
        <v>8.6628750680278796E-2</v>
      </c>
      <c r="DZ103" s="1063">
        <v>0.527560328284436</v>
      </c>
      <c r="EA103" s="1063">
        <v>0.74981426074550195</v>
      </c>
      <c r="EB103" s="1064">
        <v>2.9916545406733899E-2</v>
      </c>
      <c r="EC103" s="1064">
        <v>8.0267036172241901E-2</v>
      </c>
      <c r="ED103" s="1063">
        <v>0.34596802754337003</v>
      </c>
      <c r="EE103" s="1065">
        <v>0.56099049361707098</v>
      </c>
      <c r="EF103" s="1063">
        <v>3.9301165901093803E-2</v>
      </c>
      <c r="EG103" s="1064">
        <v>0.53224992288862105</v>
      </c>
      <c r="EH103" s="1064">
        <v>0.33258515876494699</v>
      </c>
      <c r="EI103" s="1064">
        <v>0.83617608484878203</v>
      </c>
      <c r="EJ103" s="1063">
        <v>0.53336701140583898</v>
      </c>
      <c r="EK103" s="1063">
        <v>0.49071232245554702</v>
      </c>
      <c r="EL103" s="1063">
        <v>0.49071232245554702</v>
      </c>
      <c r="EM103" s="1064">
        <v>4.1287647528151498E-2</v>
      </c>
      <c r="EN103" s="1064">
        <v>0.53859647849681802</v>
      </c>
      <c r="EO103" s="1064">
        <v>0.60955092617862205</v>
      </c>
      <c r="EP103" s="1063">
        <v>0.73022860621823604</v>
      </c>
      <c r="EQ103" s="1063">
        <v>0.94298199088927204</v>
      </c>
      <c r="ER103" s="1063">
        <v>0.35575401290554798</v>
      </c>
      <c r="ES103" s="1063">
        <v>0.52224692640645132</v>
      </c>
      <c r="ET103" s="1063">
        <v>0.54611298352244797</v>
      </c>
      <c r="EU103" s="1063">
        <v>0.99435110562825602</v>
      </c>
      <c r="EV103" s="1063">
        <v>0.57765119928950803</v>
      </c>
      <c r="EW103" s="1063">
        <v>3.5896000384581302E-2</v>
      </c>
      <c r="EX103" s="1063">
        <v>2.3728401977796101E-2</v>
      </c>
      <c r="EY103" s="1063">
        <v>0.50780274478100795</v>
      </c>
      <c r="EZ103" s="1063">
        <v>4.1464314890286798E-2</v>
      </c>
      <c r="FA103" s="1063">
        <v>3.3268510962072999E-2</v>
      </c>
      <c r="FB103" s="1063">
        <v>0.52370118468067794</v>
      </c>
      <c r="FC103" s="379"/>
      <c r="FD103" s="440"/>
      <c r="FE103" s="440"/>
      <c r="FF103" s="440"/>
      <c r="FG103" s="440"/>
      <c r="FH103" s="379"/>
      <c r="FI103" s="1062"/>
      <c r="FJ103" s="379"/>
      <c r="FK103" s="1058"/>
      <c r="FL103" s="755"/>
    </row>
    <row r="104" spans="1:178" ht="14.45" customHeight="1" x14ac:dyDescent="0.2">
      <c r="A104" s="91"/>
      <c r="B104" s="468"/>
      <c r="C104" s="12"/>
      <c r="D104" s="59" t="s">
        <v>275</v>
      </c>
      <c r="E104" s="699">
        <v>4.2443847241766894</v>
      </c>
      <c r="F104" s="268">
        <v>6.839354172560097</v>
      </c>
      <c r="G104" s="699">
        <v>7.1132248939179465</v>
      </c>
      <c r="H104" s="699">
        <v>2.5684299858557136</v>
      </c>
      <c r="I104" s="699">
        <v>2.2430975954738086</v>
      </c>
      <c r="J104" s="699">
        <v>2.2628147100424378</v>
      </c>
      <c r="K104" s="699">
        <v>1.2178076379066427</v>
      </c>
      <c r="L104" s="699">
        <v>0.10379066478076737</v>
      </c>
      <c r="M104" s="303">
        <v>-0.152531724611046</v>
      </c>
      <c r="N104" s="303">
        <v>-0.91164073550211722</v>
      </c>
      <c r="O104" s="699">
        <v>-0.80319660537483406</v>
      </c>
      <c r="P104" s="700">
        <v>-0.97079207920793831</v>
      </c>
      <c r="Q104" s="700">
        <v>-0.99050919377653424</v>
      </c>
      <c r="R104" s="699">
        <v>-0.97079207920793831</v>
      </c>
      <c r="S104" s="702">
        <v>-1.0989533239038174</v>
      </c>
      <c r="T104" s="702">
        <v>-1.128528995756739</v>
      </c>
      <c r="U104" s="702">
        <v>-1.128528995756739</v>
      </c>
      <c r="V104" s="702">
        <v>-1.1176704384724501</v>
      </c>
      <c r="W104" s="702">
        <v>-1.1679632248939309</v>
      </c>
      <c r="X104" s="702">
        <v>-0.95047081940606848</v>
      </c>
      <c r="Y104" s="702">
        <v>-1.0200848656294337</v>
      </c>
      <c r="Z104" s="702">
        <v>-1.0398019801980185</v>
      </c>
      <c r="AA104" s="702">
        <v>-0.92149929278643183</v>
      </c>
      <c r="AB104" s="702">
        <v>-1.0713881019829841</v>
      </c>
      <c r="AC104" s="702">
        <v>-0.88812499999998407</v>
      </c>
      <c r="AD104" s="702">
        <v>-0.94727272727272993</v>
      </c>
      <c r="AE104" s="702">
        <v>-0.9907692307692284</v>
      </c>
      <c r="AF104" s="702">
        <v>-0.71785714285713198</v>
      </c>
      <c r="AG104" s="702">
        <v>-0.94762517882690522</v>
      </c>
      <c r="AH104" s="702">
        <v>-1.0067668097281879</v>
      </c>
      <c r="AI104" s="702">
        <v>-1.0679656160458406</v>
      </c>
      <c r="AJ104" s="702">
        <v>-1.0995982783357117</v>
      </c>
      <c r="AK104" s="702">
        <v>-1.0897417503586748</v>
      </c>
      <c r="AL104" s="702">
        <v>6.3472022955535223E-2</v>
      </c>
      <c r="AM104" s="702">
        <v>-1.188307030129121</v>
      </c>
      <c r="AN104" s="702">
        <v>-1.2277331420373017</v>
      </c>
      <c r="AO104" s="702">
        <v>-0.72660996410445211</v>
      </c>
      <c r="AP104" s="702">
        <v>-1.1030865419028424</v>
      </c>
      <c r="AQ104" s="702">
        <v>-0.7783469752703942</v>
      </c>
      <c r="AR104" s="702">
        <v>-1.1016666666666564</v>
      </c>
      <c r="AS104" s="702">
        <v>-1.1805172413793086</v>
      </c>
      <c r="AT104" s="702">
        <v>-1.0918103448275707</v>
      </c>
      <c r="AU104" s="702">
        <v>-1.0264603792502824</v>
      </c>
      <c r="AV104" s="703">
        <v>-1.1701241752256397</v>
      </c>
      <c r="AW104" s="702">
        <v>-1.0701256495126765</v>
      </c>
      <c r="AX104" s="702">
        <v>-0.95414757894140001</v>
      </c>
      <c r="AY104" s="702">
        <v>-0.67302859628183276</v>
      </c>
      <c r="AZ104" s="702">
        <v>-0.94240900774117398</v>
      </c>
      <c r="BA104" s="702">
        <v>-0.63483164405813142</v>
      </c>
      <c r="BB104" s="702">
        <v>-0.88328419265257807</v>
      </c>
      <c r="BC104" s="702">
        <v>-0.92938851915651544</v>
      </c>
      <c r="BD104" s="702">
        <v>-1.1420934062022381</v>
      </c>
      <c r="BE104" s="702">
        <v>-0.97433589543098886</v>
      </c>
      <c r="BF104" s="702">
        <v>-0.74249914999848787</v>
      </c>
      <c r="BG104" s="702">
        <v>-0.79706366715827093</v>
      </c>
      <c r="BH104" s="702">
        <v>-1.1280722990648084</v>
      </c>
      <c r="BI104" s="702">
        <v>-0.8638307780043708</v>
      </c>
      <c r="BJ104" s="703">
        <v>-1.017088757906659</v>
      </c>
      <c r="BK104" s="702">
        <v>-0.6920661073024803</v>
      </c>
      <c r="BL104" s="704">
        <v>-1.0622548833658096</v>
      </c>
      <c r="BM104" s="702">
        <v>1.589109195402294</v>
      </c>
      <c r="BN104" s="702">
        <v>-1.2201613326404126</v>
      </c>
      <c r="BO104" s="702">
        <v>-1.0869149233773689</v>
      </c>
      <c r="BP104" s="702">
        <v>0.69093829182922395</v>
      </c>
      <c r="BQ104" s="702">
        <v>-1.1302291330391956</v>
      </c>
      <c r="BR104" s="702">
        <v>1.5431614354348033</v>
      </c>
      <c r="BS104" s="703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63">
        <v>2.1672148590234919E-2</v>
      </c>
      <c r="BZ104" s="1063">
        <v>-1.2326019265260599</v>
      </c>
      <c r="CA104" s="1063">
        <v>-0.65582104137934527</v>
      </c>
      <c r="CB104" s="1063">
        <v>-1.0006090706553701</v>
      </c>
      <c r="CC104" s="1063">
        <v>-0.95324630455274595</v>
      </c>
      <c r="CD104" s="1063">
        <v>-0.62682071609900802</v>
      </c>
      <c r="CE104" s="1063">
        <v>-0.98869336040044997</v>
      </c>
      <c r="CF104" s="1063">
        <v>-0.64642876752474299</v>
      </c>
      <c r="CG104" s="1063">
        <v>-1.13644368930228</v>
      </c>
      <c r="CH104" s="1063">
        <v>-0.99725818259972498</v>
      </c>
      <c r="CI104" s="1063">
        <v>-1.1282064071114499</v>
      </c>
      <c r="CJ104" s="1063">
        <v>-0.95119334443738401</v>
      </c>
      <c r="CK104" s="1063">
        <v>-0.88480910837910298</v>
      </c>
      <c r="CL104" s="1063">
        <v>-1.0723445680786099</v>
      </c>
      <c r="CM104" s="1063">
        <v>-1.15944197734531</v>
      </c>
      <c r="CN104" s="1063">
        <v>-0.60827965970972098</v>
      </c>
      <c r="CO104" s="1063">
        <v>-1.0926898875295701</v>
      </c>
      <c r="CP104" s="1063">
        <v>-1.21597737916685</v>
      </c>
      <c r="CQ104" s="1063">
        <v>-0.69430000149592896</v>
      </c>
      <c r="CR104" s="1063">
        <v>-1.10155349460174</v>
      </c>
      <c r="CS104" s="1063">
        <v>-0.76474108753898895</v>
      </c>
      <c r="CT104" s="1066">
        <v>-1.0555930425434199</v>
      </c>
      <c r="CU104" s="1066">
        <v>-0.83628337220137405</v>
      </c>
      <c r="CV104" s="1066">
        <v>-0.82682469688589699</v>
      </c>
      <c r="CW104" s="1063">
        <v>-1.15845197921818</v>
      </c>
      <c r="CX104" s="1063">
        <v>-0.96741809396407896</v>
      </c>
      <c r="CY104" s="1063">
        <v>-0.65166007258184999</v>
      </c>
      <c r="CZ104" s="1063">
        <v>-0.61513645208460799</v>
      </c>
      <c r="DA104" s="1063">
        <v>0.39082282761284698</v>
      </c>
      <c r="DB104" s="1063">
        <v>-0.38174796949282902</v>
      </c>
      <c r="DC104" s="1063">
        <v>2.0454742559428099E-2</v>
      </c>
      <c r="DD104" s="1063">
        <v>-0.60470138186433697</v>
      </c>
      <c r="DE104" s="1063">
        <v>0.634563226632467</v>
      </c>
      <c r="DF104" s="1063">
        <v>-1.0309492243065099</v>
      </c>
      <c r="DG104" s="1064">
        <v>-0.76280646201982705</v>
      </c>
      <c r="DH104" s="1064">
        <v>2.3884189545370083</v>
      </c>
      <c r="DI104" s="1064">
        <v>0.67906579981027448</v>
      </c>
      <c r="DJ104" s="1064">
        <v>1.0268392318931501</v>
      </c>
      <c r="DK104" s="1064">
        <v>-0.68294428907140803</v>
      </c>
      <c r="DL104" s="1064">
        <v>1.72755918097045</v>
      </c>
      <c r="DM104" s="1064">
        <v>0.57393176320903505</v>
      </c>
      <c r="DN104" s="1064">
        <v>1.9780021468767099</v>
      </c>
      <c r="DO104" s="1064">
        <v>-0.98245409418503704</v>
      </c>
      <c r="DP104" s="1064">
        <v>-0.261287490495343</v>
      </c>
      <c r="DQ104" s="1064">
        <v>-0.58849246903873698</v>
      </c>
      <c r="DR104" s="1064">
        <v>0.70864348062689198</v>
      </c>
      <c r="DS104" s="1064">
        <v>1.32715171990452</v>
      </c>
      <c r="DT104" s="1064">
        <v>1.5877537025416899</v>
      </c>
      <c r="DU104" s="1063">
        <v>1.06770370777973</v>
      </c>
      <c r="DV104" s="1063">
        <v>1.5147544917758</v>
      </c>
      <c r="DW104" s="1064">
        <v>0.92617736564877295</v>
      </c>
      <c r="DX104" s="1063">
        <v>-0.90026423863263105</v>
      </c>
      <c r="DY104" s="1064">
        <v>-0.12765146953648299</v>
      </c>
      <c r="DZ104" s="1063">
        <v>2.1930350343137599</v>
      </c>
      <c r="EA104" s="1063">
        <v>1.42321488224015</v>
      </c>
      <c r="EB104" s="1064">
        <v>0.87301977687472798</v>
      </c>
      <c r="EC104" s="1064">
        <v>1.4877334110692699</v>
      </c>
      <c r="ED104" s="1063">
        <v>1.4257784746630999</v>
      </c>
      <c r="EE104" s="1065">
        <v>1.4469649787299601</v>
      </c>
      <c r="EF104" s="1063">
        <v>1.7501735660665301</v>
      </c>
      <c r="EG104" s="1064">
        <v>-0.67261664191593495</v>
      </c>
      <c r="EH104" s="1064">
        <v>-8.8244657810632204E-2</v>
      </c>
      <c r="EI104" s="1064">
        <v>1.15056566311811</v>
      </c>
      <c r="EJ104" s="1063">
        <v>2.3320470201599401</v>
      </c>
      <c r="EK104" s="1063">
        <v>1.8196348513185301</v>
      </c>
      <c r="EL104" s="1063">
        <v>1.4426591823142101</v>
      </c>
      <c r="EM104" s="1064">
        <v>2.7381405357566302</v>
      </c>
      <c r="EN104" s="1064">
        <v>2.8601516214436602</v>
      </c>
      <c r="EO104" s="1064">
        <v>-0.81845896646154404</v>
      </c>
      <c r="EP104" s="1063">
        <v>3.0768807790340702</v>
      </c>
      <c r="EQ104" s="1063">
        <v>2.8546609475110101</v>
      </c>
      <c r="ER104" s="1063">
        <v>3.4141846968123599</v>
      </c>
      <c r="ES104" s="1063">
        <v>2.63474317518906</v>
      </c>
      <c r="ET104" s="1063">
        <v>2.0497378713276699</v>
      </c>
      <c r="EU104" s="1063">
        <v>2.8426748604701002</v>
      </c>
      <c r="EV104" s="1063">
        <v>0.45686865484815298</v>
      </c>
      <c r="EW104" s="1063">
        <v>0.25780903198406901</v>
      </c>
      <c r="EX104" s="1063">
        <v>-0.24833111318372</v>
      </c>
      <c r="EY104" s="1063">
        <v>0.73991354649560703</v>
      </c>
      <c r="EZ104" s="1063">
        <v>-1.0551514280215799</v>
      </c>
      <c r="FA104" s="1063">
        <v>0.98244352127210299</v>
      </c>
      <c r="FB104" s="1063">
        <v>0.48368216864906899</v>
      </c>
      <c r="FC104" s="379"/>
      <c r="FD104" s="440"/>
      <c r="FE104" s="440"/>
      <c r="FF104" s="440"/>
      <c r="FG104" s="440"/>
      <c r="FH104" s="379"/>
      <c r="FI104" s="1062"/>
      <c r="FJ104" s="379"/>
      <c r="FK104" s="1058"/>
      <c r="FL104" s="755"/>
    </row>
    <row r="105" spans="1:178" x14ac:dyDescent="0.2">
      <c r="A105" s="91"/>
      <c r="B105" s="468"/>
      <c r="C105" s="12"/>
      <c r="D105" s="59" t="s">
        <v>63</v>
      </c>
      <c r="E105" s="699">
        <v>5.74</v>
      </c>
      <c r="F105" s="268">
        <v>8.3722000000000012</v>
      </c>
      <c r="G105" s="699">
        <v>8.6499999999999986</v>
      </c>
      <c r="H105" s="699">
        <v>4.04</v>
      </c>
      <c r="I105" s="699">
        <v>3.71</v>
      </c>
      <c r="J105" s="699">
        <v>3.73</v>
      </c>
      <c r="K105" s="699">
        <v>2.67</v>
      </c>
      <c r="L105" s="699">
        <v>1.54</v>
      </c>
      <c r="M105" s="303">
        <v>1.28</v>
      </c>
      <c r="N105" s="303">
        <v>0.51</v>
      </c>
      <c r="O105" s="699">
        <v>0.62</v>
      </c>
      <c r="P105" s="700">
        <v>0.44999999999999996</v>
      </c>
      <c r="Q105" s="700">
        <v>0.43</v>
      </c>
      <c r="R105" s="699">
        <v>0.44999999999999996</v>
      </c>
      <c r="S105" s="702">
        <v>0.32</v>
      </c>
      <c r="T105" s="702">
        <v>0.28999999999999998</v>
      </c>
      <c r="U105" s="702">
        <v>0.28999999999999998</v>
      </c>
      <c r="V105" s="702">
        <v>0.3</v>
      </c>
      <c r="W105" s="702">
        <v>0.25</v>
      </c>
      <c r="X105" s="702">
        <v>0.47061281302713798</v>
      </c>
      <c r="Y105" s="702">
        <v>0.4</v>
      </c>
      <c r="Z105" s="702">
        <v>0.38</v>
      </c>
      <c r="AA105" s="702">
        <v>0.5</v>
      </c>
      <c r="AB105" s="702">
        <v>0.35000000000000003</v>
      </c>
      <c r="AC105" s="702">
        <v>0.54</v>
      </c>
      <c r="AD105" s="702">
        <v>0.48</v>
      </c>
      <c r="AE105" s="702">
        <v>0.44</v>
      </c>
      <c r="AF105" s="702">
        <v>0.72</v>
      </c>
      <c r="AG105" s="702">
        <v>0.49</v>
      </c>
      <c r="AH105" s="702">
        <v>0.43</v>
      </c>
      <c r="AI105" s="702">
        <v>0.37</v>
      </c>
      <c r="AJ105" s="702">
        <v>0.33999999999999997</v>
      </c>
      <c r="AK105" s="702">
        <v>0.35000000000000003</v>
      </c>
      <c r="AL105" s="702">
        <v>1.52</v>
      </c>
      <c r="AM105" s="702">
        <v>0.25</v>
      </c>
      <c r="AN105" s="702">
        <v>0.21</v>
      </c>
      <c r="AO105" s="702">
        <v>0.72052400143337902</v>
      </c>
      <c r="AP105" s="702">
        <v>0.33855942687409102</v>
      </c>
      <c r="AQ105" s="702">
        <v>0.66803280643118901</v>
      </c>
      <c r="AR105" s="702">
        <v>0.33999999999999997</v>
      </c>
      <c r="AS105" s="702">
        <v>0.26</v>
      </c>
      <c r="AT105" s="702">
        <v>0.35000000000000003</v>
      </c>
      <c r="AU105" s="702">
        <v>0.41630258898222</v>
      </c>
      <c r="AV105" s="703">
        <v>0.27054456857572701</v>
      </c>
      <c r="AW105" s="702">
        <v>0.37200079874516401</v>
      </c>
      <c r="AX105" s="702">
        <v>0.48966951174457618</v>
      </c>
      <c r="AY105" s="702">
        <v>0.77488643875778673</v>
      </c>
      <c r="AZ105" s="702">
        <v>0.5015791991430566</v>
      </c>
      <c r="BA105" s="702">
        <v>0.81364019786519648</v>
      </c>
      <c r="BB105" s="702">
        <v>0.56156589200263451</v>
      </c>
      <c r="BC105" s="702">
        <v>0.51478949076829861</v>
      </c>
      <c r="BD105" s="702">
        <v>0.29898394939246248</v>
      </c>
      <c r="BE105" s="702">
        <v>0.46918690492715021</v>
      </c>
      <c r="BF105" s="702">
        <v>0.70440319475371549</v>
      </c>
      <c r="BG105" s="702">
        <v>0.6490432764691455</v>
      </c>
      <c r="BH105" s="702">
        <v>0.31320944584677918</v>
      </c>
      <c r="BI105" s="702">
        <v>0.58130288412384512</v>
      </c>
      <c r="BJ105" s="703">
        <v>0.42581082288186223</v>
      </c>
      <c r="BK105" s="702">
        <v>0.7555714129992307</v>
      </c>
      <c r="BL105" s="704">
        <v>0.37998629909241621</v>
      </c>
      <c r="BM105" s="702">
        <v>3.0700000000000003</v>
      </c>
      <c r="BN105" s="702">
        <v>0.21977800653391744</v>
      </c>
      <c r="BO105" s="702">
        <v>0.35496678327894099</v>
      </c>
      <c r="BP105" s="702">
        <v>2.1587362261124508</v>
      </c>
      <c r="BQ105" s="702">
        <v>0.31102117114388944</v>
      </c>
      <c r="BR105" s="702">
        <v>3.0233824476131628</v>
      </c>
      <c r="BS105" s="703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63">
        <v>1.4797140166454872</v>
      </c>
      <c r="BZ105" s="1063">
        <v>0.20715606288316801</v>
      </c>
      <c r="CA105" s="1063">
        <v>0.79234483265302125</v>
      </c>
      <c r="CB105" s="1063">
        <v>0.44253073881027899</v>
      </c>
      <c r="CC105" s="1063">
        <v>0.49058392424385699</v>
      </c>
      <c r="CD105" s="1063">
        <v>0.82176790319982795</v>
      </c>
      <c r="CE105" s="1063">
        <v>0.45462014746542101</v>
      </c>
      <c r="CF105" s="1063">
        <v>0.801874020120666</v>
      </c>
      <c r="CG105" s="1063">
        <v>0.30471602368166001</v>
      </c>
      <c r="CH105" s="1063">
        <v>0.44593047363060401</v>
      </c>
      <c r="CI105" s="1063">
        <v>0.31307338287234399</v>
      </c>
      <c r="CJ105" s="1063">
        <v>0.49266681089151299</v>
      </c>
      <c r="CK105" s="1063">
        <v>0.56001874718387901</v>
      </c>
      <c r="CL105" s="1063">
        <v>0.369749534427532</v>
      </c>
      <c r="CM105" s="1063">
        <v>0.28138248362632701</v>
      </c>
      <c r="CN105" s="1063">
        <v>0.84057923737905804</v>
      </c>
      <c r="CO105" s="1063">
        <v>0.34910763597581701</v>
      </c>
      <c r="CP105" s="1063">
        <v>0.22402295058291</v>
      </c>
      <c r="CQ105" s="1063">
        <v>0.75330495475048398</v>
      </c>
      <c r="CR105" s="1063">
        <v>0.34011482180347902</v>
      </c>
      <c r="CS105" s="1063">
        <v>0.68183703071845503</v>
      </c>
      <c r="CT105" s="1066">
        <v>0.386745251297059</v>
      </c>
      <c r="CU105" s="1066">
        <v>0.609251855609097</v>
      </c>
      <c r="CV105" s="1066">
        <v>0.61884841248893996</v>
      </c>
      <c r="CW105" s="1063">
        <v>0.282386913213025</v>
      </c>
      <c r="CX105" s="1063">
        <v>0.47620554898103901</v>
      </c>
      <c r="CY105" s="1063">
        <v>0.79656645697234196</v>
      </c>
      <c r="CZ105" s="1063">
        <v>0.83362249176254299</v>
      </c>
      <c r="DA105" s="1063">
        <v>1.8542459009016701</v>
      </c>
      <c r="DB105" s="1063">
        <v>1.07041313882358</v>
      </c>
      <c r="DC105" s="1063">
        <v>1.47847886417107</v>
      </c>
      <c r="DD105" s="1063">
        <v>0.84420967670906799</v>
      </c>
      <c r="DE105" s="1063">
        <v>2.1015393669623701</v>
      </c>
      <c r="DF105" s="1063">
        <v>0.41174830886684999</v>
      </c>
      <c r="DG105" s="1064">
        <v>0.68379985777580898</v>
      </c>
      <c r="DH105" s="1064">
        <v>3.8809615048946844</v>
      </c>
      <c r="DI105" s="1064">
        <v>2.1466906656967311</v>
      </c>
      <c r="DJ105" s="1064">
        <v>2.4995336813376698</v>
      </c>
      <c r="DK105" s="1064">
        <v>0.76482620234155396</v>
      </c>
      <c r="DL105" s="1064">
        <v>3.2104682069321102</v>
      </c>
      <c r="DM105" s="1064">
        <v>2.0400240629642599</v>
      </c>
      <c r="DN105" s="1064">
        <v>3.46456194493615</v>
      </c>
      <c r="DO105" s="1064">
        <v>0.46095036508339998</v>
      </c>
      <c r="DP105" s="1064">
        <v>1.19262960147994</v>
      </c>
      <c r="DQ105" s="1064">
        <v>0.86065487106273497</v>
      </c>
      <c r="DR105" s="1064">
        <v>2.1766995080412799</v>
      </c>
      <c r="DS105" s="1064">
        <v>2.8042239024104201</v>
      </c>
      <c r="DT105" s="1064">
        <v>3.0686247477682498</v>
      </c>
      <c r="DU105" s="1063">
        <v>2.5409938492925397</v>
      </c>
      <c r="DV105" s="1063">
        <v>2.9945614085655299</v>
      </c>
      <c r="DW105" s="1064">
        <v>2.3974044409497601</v>
      </c>
      <c r="DX105" s="1063">
        <v>0.54433832348641198</v>
      </c>
      <c r="DY105" s="1064">
        <v>1.32821366939156</v>
      </c>
      <c r="DZ105" s="1063">
        <v>3.6827294225690599</v>
      </c>
      <c r="EA105" s="1063">
        <v>2.9016874023894301</v>
      </c>
      <c r="EB105" s="1064">
        <v>2.3434719602111</v>
      </c>
      <c r="EC105" s="1064">
        <v>2.9671464345542402</v>
      </c>
      <c r="ED105" s="1063">
        <v>2.9042883649643101</v>
      </c>
      <c r="EE105" s="1065">
        <v>2.92578371019831</v>
      </c>
      <c r="EF105" s="1063">
        <v>3.2334122477876099</v>
      </c>
      <c r="EG105" s="1064">
        <v>0.77530439828937803</v>
      </c>
      <c r="EH105" s="1064">
        <v>1.3681949244370299</v>
      </c>
      <c r="EI105" s="1064">
        <v>2.6250637048545098</v>
      </c>
      <c r="EJ105" s="1063">
        <v>3.82376782220308</v>
      </c>
      <c r="EK105" s="1063">
        <v>3.3038860882182202</v>
      </c>
      <c r="EL105" s="1063">
        <v>2.92141514707096</v>
      </c>
      <c r="EM105" s="1064">
        <v>4.2357810683478396</v>
      </c>
      <c r="EN105" s="1064">
        <v>4.3595707412897697</v>
      </c>
      <c r="EO105" s="1064">
        <v>0.62733609233637699</v>
      </c>
      <c r="EP105" s="1063">
        <v>4.5794592160462404</v>
      </c>
      <c r="EQ105" s="1063">
        <v>4.3540000283785103</v>
      </c>
      <c r="ER105" s="1063">
        <v>4.92168010055597</v>
      </c>
      <c r="ES105" s="1063">
        <v>4.1308764576262202</v>
      </c>
      <c r="ET105" s="1063">
        <v>3.5373433796560501</v>
      </c>
      <c r="EU105" s="1063">
        <v>4.3418392170366999</v>
      </c>
      <c r="EV105" s="1063">
        <v>1.9212544952978201</v>
      </c>
      <c r="EW105" s="1063">
        <v>1.71929312866021</v>
      </c>
      <c r="EX105" s="1063">
        <v>1.2057748472654899</v>
      </c>
      <c r="EY105" s="1063">
        <v>2.2084254057739399</v>
      </c>
      <c r="EZ105" s="1063">
        <v>0.38719330334835</v>
      </c>
      <c r="FA105" s="1063">
        <v>2.4544908029232899</v>
      </c>
      <c r="FB105" s="1063">
        <v>1.94845887664687</v>
      </c>
      <c r="FC105" s="379"/>
      <c r="FD105" s="440"/>
      <c r="FE105" s="440"/>
      <c r="FF105" s="440"/>
      <c r="FG105" s="440"/>
      <c r="FH105" s="379"/>
      <c r="FI105" s="1062"/>
      <c r="FJ105" s="379"/>
      <c r="FK105" s="1058"/>
      <c r="FL105" s="755"/>
    </row>
    <row r="106" spans="1:178" ht="15" customHeight="1" thickBot="1" x14ac:dyDescent="0.25">
      <c r="A106" s="91"/>
      <c r="B106" s="468"/>
      <c r="C106" s="12"/>
      <c r="D106" s="59" t="s">
        <v>276</v>
      </c>
      <c r="E106" s="722">
        <v>1.7994625176803281</v>
      </c>
      <c r="F106" s="279">
        <v>1.6285151343705673</v>
      </c>
      <c r="G106" s="722">
        <v>1.5135643564356371</v>
      </c>
      <c r="H106" s="722">
        <v>1.2671004243281159</v>
      </c>
      <c r="I106" s="722">
        <v>0.58685997171146198</v>
      </c>
      <c r="J106" s="722">
        <v>0.24171046676095001</v>
      </c>
      <c r="K106" s="722">
        <v>5.2050919377544247E-3</v>
      </c>
      <c r="L106" s="722">
        <v>-0.37927864214993834</v>
      </c>
      <c r="M106" s="723">
        <v>-0.63560113154172981</v>
      </c>
      <c r="N106" s="723">
        <v>-0.92149929278643183</v>
      </c>
      <c r="O106" s="722">
        <v>-0.93135785007074645</v>
      </c>
      <c r="P106" s="724">
        <v>-0.84263083451202592</v>
      </c>
      <c r="Q106" s="724">
        <v>-0.95107496463933128</v>
      </c>
      <c r="R106" s="722">
        <v>-0.9017821782178137</v>
      </c>
      <c r="S106" s="726">
        <v>-0.84263083451202592</v>
      </c>
      <c r="T106" s="726">
        <v>-1.1383875530410315</v>
      </c>
      <c r="U106" s="726">
        <v>-1.0693776520509291</v>
      </c>
      <c r="V106" s="726">
        <v>-1.10881178117812</v>
      </c>
      <c r="W106" s="726">
        <v>-1.1778217821782344</v>
      </c>
      <c r="X106" s="726">
        <v>-1.247480587951566</v>
      </c>
      <c r="Y106" s="726">
        <v>-1.1975388967468192</v>
      </c>
      <c r="Z106" s="726">
        <v>-1.1776803394625299</v>
      </c>
      <c r="AA106" s="726">
        <v>-1.2369731258840222</v>
      </c>
      <c r="AB106" s="726">
        <v>-1.2784135977336963</v>
      </c>
      <c r="AC106" s="726">
        <v>-1.1738636363636401</v>
      </c>
      <c r="AD106" s="726">
        <v>-1.3317329545454615</v>
      </c>
      <c r="AE106" s="726">
        <v>-1.3062108262108074</v>
      </c>
      <c r="AF106" s="726">
        <v>-1.2708571428571291</v>
      </c>
      <c r="AG106" s="726">
        <v>-1.34190271716882</v>
      </c>
      <c r="AH106" s="726">
        <v>-1.3320457796852647</v>
      </c>
      <c r="AI106" s="726">
        <v>-1.3045272206303582</v>
      </c>
      <c r="AJ106" s="726">
        <v>-1.2671592539454712</v>
      </c>
      <c r="AK106" s="726">
        <v>-1.31644179383069</v>
      </c>
      <c r="AL106" s="726">
        <v>-1.2474461979913865</v>
      </c>
      <c r="AM106" s="726">
        <v>-1.3022369878071038</v>
      </c>
      <c r="AN106" s="726">
        <v>-1.3342832101242541</v>
      </c>
      <c r="AO106" s="726">
        <v>-1.2875357045267322</v>
      </c>
      <c r="AP106" s="726">
        <v>-1.2724437581754233</v>
      </c>
      <c r="AQ106" s="726">
        <v>-1.237756186451644</v>
      </c>
      <c r="AR106" s="726">
        <v>-1.3086494252873448</v>
      </c>
      <c r="AS106" s="726">
        <v>-0.71578670266385647</v>
      </c>
      <c r="AT106" s="726">
        <v>-1.3677873563218368</v>
      </c>
      <c r="AU106" s="726">
        <v>-1.3540910413881169</v>
      </c>
      <c r="AV106" s="727">
        <v>-1.3480747126436765</v>
      </c>
      <c r="AW106" s="726">
        <v>-1.359082324671701</v>
      </c>
      <c r="AX106" s="726">
        <v>-1.3616147937453027</v>
      </c>
      <c r="AY106" s="726">
        <v>-1.2987844545410909</v>
      </c>
      <c r="AZ106" s="726">
        <v>-1.3673406246508923</v>
      </c>
      <c r="BA106" s="726">
        <v>-1.3684474876808239</v>
      </c>
      <c r="BB106" s="726">
        <v>-1.3762945695622197</v>
      </c>
      <c r="BC106" s="726">
        <v>-1.3778987517756858</v>
      </c>
      <c r="BD106" s="726">
        <v>-1.3512850693900402</v>
      </c>
      <c r="BE106" s="726">
        <v>-1.3865314187484157</v>
      </c>
      <c r="BF106" s="726">
        <v>-1.3802838286914865</v>
      </c>
      <c r="BG106" s="726">
        <v>-1.411246784686071</v>
      </c>
      <c r="BH106" s="726">
        <v>-1.3692289235710753</v>
      </c>
      <c r="BI106" s="726">
        <v>-1.1683239058127293</v>
      </c>
      <c r="BJ106" s="727">
        <v>-1.3800126935031298</v>
      </c>
      <c r="BK106" s="726">
        <v>-1.3756359348725988</v>
      </c>
      <c r="BL106" s="1067">
        <v>-1.2187540326007995</v>
      </c>
      <c r="BM106" s="726">
        <v>-1.3677873563218368</v>
      </c>
      <c r="BN106" s="726">
        <v>-1.3780027517364513</v>
      </c>
      <c r="BO106" s="726">
        <v>-1.2711236097675882</v>
      </c>
      <c r="BP106" s="726">
        <v>-1.339334159042338</v>
      </c>
      <c r="BQ106" s="726">
        <v>-1.394285102908599</v>
      </c>
      <c r="BR106" s="726">
        <v>-1.3914276225014288</v>
      </c>
      <c r="BS106" s="727">
        <v>-1.3923528699683607</v>
      </c>
      <c r="BT106" s="723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68">
        <v>-1.3945438664896281</v>
      </c>
      <c r="BZ106" s="1068">
        <v>-1.39303601607685</v>
      </c>
      <c r="CA106" s="1068">
        <v>-1.3953545553149538</v>
      </c>
      <c r="CB106" s="1068">
        <v>-1.4027647474060601</v>
      </c>
      <c r="CC106" s="1068">
        <v>-1.3995511967191001</v>
      </c>
      <c r="CD106" s="1068">
        <v>-1.3898503435718099</v>
      </c>
      <c r="CE106" s="1068">
        <v>-1.39055715106269</v>
      </c>
      <c r="CF106" s="1068">
        <v>-1.3952013241905199</v>
      </c>
      <c r="CG106" s="1068">
        <v>-1.39244307465398</v>
      </c>
      <c r="CH106" s="1068">
        <v>-1.30358982984741</v>
      </c>
      <c r="CI106" s="1068">
        <v>-1.3863308986542</v>
      </c>
      <c r="CJ106" s="1068">
        <v>-1.3844762584291299</v>
      </c>
      <c r="CK106" s="1068">
        <v>-1.39249087063796</v>
      </c>
      <c r="CL106" s="1068">
        <v>-1.3893078465556701</v>
      </c>
      <c r="CM106" s="1068">
        <v>-1.39757824949632</v>
      </c>
      <c r="CN106" s="1068">
        <v>-1.38761845343635</v>
      </c>
      <c r="CO106" s="1068">
        <v>-1.39541175621045</v>
      </c>
      <c r="CP106" s="1068">
        <v>-1.40369555118923</v>
      </c>
      <c r="CQ106" s="1068">
        <v>-1.39827939457479</v>
      </c>
      <c r="CR106" s="1068">
        <v>-1.40147219662796</v>
      </c>
      <c r="CS106" s="1068">
        <v>-1.3940626004523899</v>
      </c>
      <c r="CT106" s="1069">
        <v>-1.33220929663457</v>
      </c>
      <c r="CU106" s="1069">
        <v>-1.40344938405391</v>
      </c>
      <c r="CV106" s="1069">
        <v>-1.39542819527173</v>
      </c>
      <c r="CW106" s="1068">
        <v>-1.3953660829949801</v>
      </c>
      <c r="CX106" s="1068">
        <v>-1.3110663324909699</v>
      </c>
      <c r="CY106" s="1068">
        <v>-1.2676514000869601</v>
      </c>
      <c r="CZ106" s="1068">
        <v>-1.4109414509596401</v>
      </c>
      <c r="DA106" s="1068">
        <v>-1.4119491944384699</v>
      </c>
      <c r="DB106" s="1068">
        <v>-1.12238746161616</v>
      </c>
      <c r="DC106" s="1068">
        <v>-0.84948702135505505</v>
      </c>
      <c r="DD106" s="1068">
        <v>-1.28528385024402</v>
      </c>
      <c r="DE106" s="1068">
        <v>-1.07352016631478</v>
      </c>
      <c r="DF106" s="1068">
        <v>-1.39609454912978</v>
      </c>
      <c r="DG106" s="1070">
        <v>-1.39261745881798</v>
      </c>
      <c r="DH106" s="1070">
        <v>-1.3983430562629517</v>
      </c>
      <c r="DI106" s="1071">
        <v>-1.3968824494722032</v>
      </c>
      <c r="DJ106" s="1071">
        <v>-1.4049398954604799</v>
      </c>
      <c r="DK106" s="1071">
        <v>-0.96962758736219801</v>
      </c>
      <c r="DL106" s="1072">
        <v>-1.35456259143216</v>
      </c>
      <c r="DM106" s="1071">
        <v>-1.40791434244839</v>
      </c>
      <c r="DN106" s="1071">
        <v>-1.0209512458199099</v>
      </c>
      <c r="DO106" s="1071">
        <v>-1.18541285836374</v>
      </c>
      <c r="DP106" s="1071">
        <v>-1.39499454744255</v>
      </c>
      <c r="DQ106" s="1071">
        <v>-0.97458010496284098</v>
      </c>
      <c r="DR106" s="1071">
        <v>-0.87219699474649903</v>
      </c>
      <c r="DS106" s="1071">
        <v>-1.40349029833127</v>
      </c>
      <c r="DT106" s="1071">
        <v>-1.40709236781054</v>
      </c>
      <c r="DU106" s="1068">
        <v>-0.93033382608203008</v>
      </c>
      <c r="DV106" s="1068">
        <v>-1.2952502733626601</v>
      </c>
      <c r="DW106" s="1072">
        <v>-1.38243628401187</v>
      </c>
      <c r="DX106" s="1068">
        <v>-0.70551257842604898</v>
      </c>
      <c r="DY106" s="1072">
        <v>-1.35139752447315</v>
      </c>
      <c r="DZ106" s="1073">
        <v>-0.91680117068516598</v>
      </c>
      <c r="EA106" s="1073">
        <v>-0.69774054185142198</v>
      </c>
      <c r="EB106" s="1072">
        <v>-1.40729489921116</v>
      </c>
      <c r="EC106" s="1072">
        <v>-1.3576678350371401</v>
      </c>
      <c r="ED106" s="1068">
        <v>-1.09578438664547</v>
      </c>
      <c r="EE106" s="1065">
        <v>-0.88385132381996201</v>
      </c>
      <c r="EF106" s="1063">
        <v>-1.3980451152181701</v>
      </c>
      <c r="EG106" s="1064">
        <v>-0.91217895531379201</v>
      </c>
      <c r="EH106" s="1064">
        <v>-1.1089749728264899</v>
      </c>
      <c r="EI106" s="1064">
        <v>-0.61261954855420497</v>
      </c>
      <c r="EJ106" s="1063">
        <v>-0.91107791691893403</v>
      </c>
      <c r="EK106" s="1063">
        <v>-0.95311975114295</v>
      </c>
      <c r="EL106" s="1063">
        <v>-0.95311975114295</v>
      </c>
      <c r="EM106" s="1064">
        <v>-1.3960871749938</v>
      </c>
      <c r="EN106" s="1064">
        <v>-0.90592358584941102</v>
      </c>
      <c r="EO106" s="1064">
        <v>-0.83598859862278296</v>
      </c>
      <c r="EP106" s="1068">
        <v>-0.71704479329639503</v>
      </c>
      <c r="EQ106" s="1063">
        <v>-0.50734821012924403</v>
      </c>
      <c r="ER106" s="1063">
        <v>-1.08613900452125</v>
      </c>
      <c r="ES106" s="1063">
        <v>-0.92203823058214496</v>
      </c>
      <c r="ET106" s="1063">
        <v>-0.89851507658562602</v>
      </c>
      <c r="EU106" s="1063">
        <v>-0.45671715738362401</v>
      </c>
      <c r="EV106" s="1063">
        <v>-0.86742999610258698</v>
      </c>
      <c r="EW106" s="1063">
        <v>-1.40140135594278</v>
      </c>
      <c r="EX106" s="1063">
        <v>-1.4133941325333701</v>
      </c>
      <c r="EY106" s="1063">
        <v>-0.93627488086237598</v>
      </c>
      <c r="EZ106" s="1063">
        <v>-1.39591304595583</v>
      </c>
      <c r="FA106" s="1063">
        <v>-1.4039910940804701</v>
      </c>
      <c r="FB106" s="1063">
        <v>-0.92060486682334897</v>
      </c>
      <c r="FC106" s="379"/>
      <c r="FD106" s="440"/>
      <c r="FE106" s="440"/>
      <c r="FF106" s="440"/>
      <c r="FG106" s="440"/>
      <c r="FH106" s="379"/>
      <c r="FI106" s="1074"/>
      <c r="FJ106" s="415"/>
      <c r="FK106" s="1058"/>
      <c r="FL106" s="755"/>
    </row>
    <row r="107" spans="1:178" ht="12.75" customHeight="1" x14ac:dyDescent="0.2">
      <c r="A107" s="91"/>
      <c r="B107" s="468"/>
      <c r="C107" s="12"/>
      <c r="D107" s="197" t="s">
        <v>20</v>
      </c>
      <c r="E107" s="1075"/>
      <c r="F107" s="1076"/>
      <c r="G107" s="1075"/>
      <c r="H107" s="1075"/>
      <c r="I107" s="1075"/>
      <c r="J107" s="1075"/>
      <c r="K107" s="1075"/>
      <c r="L107" s="1075"/>
      <c r="M107" s="1077"/>
      <c r="N107" s="1075"/>
      <c r="O107" s="1075"/>
      <c r="P107" s="1077"/>
      <c r="Q107" s="1075"/>
      <c r="R107" s="1075"/>
      <c r="S107" s="1078"/>
      <c r="T107" s="1078"/>
      <c r="U107" s="1078"/>
      <c r="V107" s="1078"/>
      <c r="W107" s="1078"/>
      <c r="X107" s="1078"/>
      <c r="Y107" s="1078"/>
      <c r="Z107" s="1078"/>
      <c r="AA107" s="1078"/>
      <c r="AB107" s="1078"/>
      <c r="AC107" s="1078"/>
      <c r="AD107" s="1078"/>
      <c r="AE107" s="1078"/>
      <c r="AF107" s="1078"/>
      <c r="AG107" s="1078"/>
      <c r="AH107" s="1078"/>
      <c r="AI107" s="1079"/>
      <c r="AJ107" s="1078"/>
      <c r="AK107" s="1078"/>
      <c r="AL107" s="1078"/>
      <c r="AM107" s="1078"/>
      <c r="AN107" s="1078"/>
      <c r="AO107" s="1078"/>
      <c r="AP107" s="1078"/>
      <c r="AQ107" s="1078"/>
      <c r="AR107" s="1078"/>
      <c r="AS107" s="1078"/>
      <c r="AT107" s="1078"/>
      <c r="AU107" s="1079"/>
      <c r="AV107" s="1080"/>
      <c r="AW107" s="1078"/>
      <c r="AX107" s="1078"/>
      <c r="AY107" s="1078"/>
      <c r="AZ107" s="1078"/>
      <c r="BA107" s="1078"/>
      <c r="BB107" s="1078"/>
      <c r="BC107" s="1078"/>
      <c r="BD107" s="1078"/>
      <c r="BE107" s="1078"/>
      <c r="BF107" s="1078"/>
      <c r="BG107" s="1078"/>
      <c r="BH107" s="1078"/>
      <c r="BI107" s="1078"/>
      <c r="BJ107" s="1081"/>
      <c r="BK107" s="1078"/>
      <c r="BL107" s="1080"/>
      <c r="BM107" s="1078"/>
      <c r="BN107" s="1053"/>
      <c r="BO107" s="1053"/>
      <c r="BP107" s="1053"/>
      <c r="BQ107" s="1053"/>
      <c r="BR107" s="1053"/>
      <c r="BS107" s="1055"/>
      <c r="BT107" s="1053"/>
      <c r="BU107" s="1054"/>
      <c r="BV107" s="1054"/>
      <c r="BW107" s="1054"/>
      <c r="BX107" s="1054"/>
      <c r="BY107" s="1053"/>
      <c r="BZ107" s="1054"/>
      <c r="CA107" s="1054"/>
      <c r="CB107" s="1053"/>
      <c r="CC107" s="1053"/>
      <c r="CD107" s="1054"/>
      <c r="CE107" s="1053"/>
      <c r="CF107" s="1054"/>
      <c r="CG107" s="1053"/>
      <c r="CH107" s="1053"/>
      <c r="CI107" s="1054"/>
      <c r="CJ107" s="1053"/>
      <c r="CK107" s="1053"/>
      <c r="CL107" s="1054"/>
      <c r="CM107" s="1054"/>
      <c r="CN107" s="1054"/>
      <c r="CO107" s="1054"/>
      <c r="CP107" s="1053"/>
      <c r="CQ107" s="1053"/>
      <c r="CR107" s="1054"/>
      <c r="CS107" s="1053"/>
      <c r="CT107" s="1054"/>
      <c r="CU107" s="1078"/>
      <c r="CV107" s="1053"/>
      <c r="CW107" s="1053"/>
      <c r="CX107" s="1053"/>
      <c r="CY107" s="1054"/>
      <c r="CZ107" s="1054"/>
      <c r="DA107" s="1053"/>
      <c r="DB107" s="1053"/>
      <c r="DC107" s="1053"/>
      <c r="DD107" s="1053"/>
      <c r="DE107" s="1053"/>
      <c r="DF107" s="1053"/>
      <c r="DG107" s="1055"/>
      <c r="DH107" s="1053"/>
      <c r="DI107" s="1056"/>
      <c r="DJ107" s="1053"/>
      <c r="DK107" s="1055"/>
      <c r="DL107" s="1056"/>
      <c r="DM107" s="1053"/>
      <c r="DN107" s="1055"/>
      <c r="DO107" s="1056"/>
      <c r="DP107" s="1056"/>
      <c r="DQ107" s="1056"/>
      <c r="DR107" s="1056"/>
      <c r="DS107" s="1056"/>
      <c r="DT107" s="1056"/>
      <c r="DU107" s="1053"/>
      <c r="DV107" s="1053"/>
      <c r="DW107" s="1055"/>
      <c r="DX107" s="1053"/>
      <c r="DY107" s="1055"/>
      <c r="DZ107" s="1053"/>
      <c r="EA107" s="1053"/>
      <c r="EB107" s="1055"/>
      <c r="EC107" s="1053"/>
      <c r="ED107" s="1053"/>
      <c r="EE107" s="1055"/>
      <c r="EF107" s="1053"/>
      <c r="EG107" s="1055"/>
      <c r="EH107" s="1056"/>
      <c r="EI107" s="1056"/>
      <c r="EJ107" s="1053"/>
      <c r="EK107" s="1053"/>
      <c r="EL107" s="1053"/>
      <c r="EM107" s="1055"/>
      <c r="EN107" s="1053"/>
      <c r="EO107" s="1055"/>
      <c r="EP107" s="1053"/>
      <c r="EQ107" s="1053"/>
      <c r="ER107" s="1053"/>
      <c r="ES107" s="1053"/>
      <c r="ET107" s="1053"/>
      <c r="EU107" s="1054"/>
      <c r="EV107" s="1053"/>
      <c r="EW107" s="1054"/>
      <c r="EX107" s="1053"/>
      <c r="EY107" s="1053"/>
      <c r="EZ107" s="1054"/>
      <c r="FA107" s="1054"/>
      <c r="FB107" s="1054"/>
      <c r="FC107" s="1054"/>
      <c r="FD107" s="1055"/>
      <c r="FE107" s="1055"/>
      <c r="FF107" s="1055"/>
      <c r="FG107" s="1055"/>
      <c r="FH107" s="1054"/>
      <c r="FI107" s="1082"/>
      <c r="FJ107" s="1083"/>
      <c r="FK107" s="1058"/>
      <c r="FL107" s="755"/>
    </row>
    <row r="108" spans="1:178" ht="12.75" customHeight="1" x14ac:dyDescent="0.2">
      <c r="A108" s="91"/>
      <c r="B108" s="468"/>
      <c r="C108" s="12"/>
      <c r="D108" s="204" t="s">
        <v>95</v>
      </c>
      <c r="E108" s="1084">
        <v>13</v>
      </c>
      <c r="F108" s="1084">
        <v>12</v>
      </c>
      <c r="G108" s="1084">
        <v>12</v>
      </c>
      <c r="H108" s="1084">
        <v>12</v>
      </c>
      <c r="I108" s="1084">
        <v>12</v>
      </c>
      <c r="J108" s="1084">
        <v>10</v>
      </c>
      <c r="K108" s="1084">
        <v>8</v>
      </c>
      <c r="L108" s="1084">
        <v>3</v>
      </c>
      <c r="M108" s="1085">
        <v>3</v>
      </c>
      <c r="N108" s="1084">
        <v>3</v>
      </c>
      <c r="O108" s="1084">
        <v>3</v>
      </c>
      <c r="P108" s="1086">
        <v>3</v>
      </c>
      <c r="Q108" s="1084">
        <v>3</v>
      </c>
      <c r="R108" s="1084">
        <v>3</v>
      </c>
      <c r="S108" s="1087">
        <v>3</v>
      </c>
      <c r="T108" s="1087">
        <v>3</v>
      </c>
      <c r="U108" s="1087">
        <v>3</v>
      </c>
      <c r="V108" s="1087">
        <v>3</v>
      </c>
      <c r="W108" s="1087">
        <v>3</v>
      </c>
      <c r="X108" s="1087">
        <v>3</v>
      </c>
      <c r="Y108" s="1087">
        <v>3</v>
      </c>
      <c r="Z108" s="1087">
        <v>3</v>
      </c>
      <c r="AA108" s="1087">
        <v>3</v>
      </c>
      <c r="AB108" s="1087">
        <v>3</v>
      </c>
      <c r="AC108" s="1087">
        <v>3</v>
      </c>
      <c r="AD108" s="1087">
        <v>3</v>
      </c>
      <c r="AE108" s="1087">
        <v>3</v>
      </c>
      <c r="AF108" s="1087">
        <v>3</v>
      </c>
      <c r="AG108" s="1087">
        <v>3</v>
      </c>
      <c r="AH108" s="1087">
        <v>4.5</v>
      </c>
      <c r="AI108" s="1087">
        <v>4.5</v>
      </c>
      <c r="AJ108" s="1087">
        <v>4.5</v>
      </c>
      <c r="AK108" s="1087">
        <v>5</v>
      </c>
      <c r="AL108" s="1087">
        <v>5</v>
      </c>
      <c r="AM108" s="1087">
        <v>5</v>
      </c>
      <c r="AN108" s="1087">
        <v>4</v>
      </c>
      <c r="AO108" s="1087">
        <v>4</v>
      </c>
      <c r="AP108" s="1087">
        <v>4</v>
      </c>
      <c r="AQ108" s="1087">
        <v>4</v>
      </c>
      <c r="AR108" s="1087">
        <v>4</v>
      </c>
      <c r="AS108" s="1087">
        <v>4</v>
      </c>
      <c r="AT108" s="1087">
        <v>4</v>
      </c>
      <c r="AU108" s="1087">
        <v>4</v>
      </c>
      <c r="AV108" s="1088">
        <v>4</v>
      </c>
      <c r="AW108" s="1087">
        <v>4</v>
      </c>
      <c r="AX108" s="1087">
        <v>4</v>
      </c>
      <c r="AY108" s="1087">
        <v>4</v>
      </c>
      <c r="AZ108" s="1087">
        <v>4</v>
      </c>
      <c r="BA108" s="1087">
        <v>4</v>
      </c>
      <c r="BB108" s="1087">
        <v>4</v>
      </c>
      <c r="BC108" s="1087">
        <v>4</v>
      </c>
      <c r="BD108" s="1087">
        <v>4</v>
      </c>
      <c r="BE108" s="1087">
        <v>4</v>
      </c>
      <c r="BF108" s="1087">
        <v>4</v>
      </c>
      <c r="BG108" s="1087">
        <v>4</v>
      </c>
      <c r="BH108" s="1087">
        <v>4</v>
      </c>
      <c r="BI108" s="1087">
        <v>4</v>
      </c>
      <c r="BJ108" s="1089">
        <v>4</v>
      </c>
      <c r="BK108" s="1087">
        <v>4</v>
      </c>
      <c r="BL108" s="1088">
        <v>4.5</v>
      </c>
      <c r="BM108" s="1087">
        <v>4.5</v>
      </c>
      <c r="BN108" s="1090">
        <v>4.5</v>
      </c>
      <c r="BO108" s="1090">
        <v>4.5</v>
      </c>
      <c r="BP108" s="1090">
        <v>5</v>
      </c>
      <c r="BQ108" s="1090">
        <v>5.5</v>
      </c>
      <c r="BR108" s="1090">
        <v>5.5</v>
      </c>
      <c r="BS108" s="1091">
        <v>6</v>
      </c>
      <c r="BT108" s="1090">
        <v>6</v>
      </c>
      <c r="BU108" s="1092">
        <v>6</v>
      </c>
      <c r="BV108" s="1092">
        <v>6</v>
      </c>
      <c r="BW108" s="1092">
        <v>3.3000000000000003</v>
      </c>
      <c r="BX108" s="1092">
        <v>3.3000000000000003</v>
      </c>
      <c r="BY108" s="1090">
        <v>3.3000000000000003</v>
      </c>
      <c r="BZ108" s="1092">
        <v>3.3000000000000003</v>
      </c>
      <c r="CA108" s="1092">
        <v>3.3000000000000003</v>
      </c>
      <c r="CB108" s="1090">
        <v>3.3000000000000003</v>
      </c>
      <c r="CC108" s="1090">
        <v>2.5</v>
      </c>
      <c r="CD108" s="1092">
        <v>2.5</v>
      </c>
      <c r="CE108" s="1090">
        <v>2.5</v>
      </c>
      <c r="CF108" s="1092">
        <v>2.5</v>
      </c>
      <c r="CG108" s="1090">
        <v>2.5</v>
      </c>
      <c r="CH108" s="1090">
        <v>2.5</v>
      </c>
      <c r="CI108" s="1092">
        <v>2.5</v>
      </c>
      <c r="CJ108" s="1090">
        <v>2.5</v>
      </c>
      <c r="CK108" s="1090">
        <v>2.5</v>
      </c>
      <c r="CL108" s="1093">
        <v>2.5</v>
      </c>
      <c r="CM108" s="1093">
        <v>2.5</v>
      </c>
      <c r="CN108" s="1094">
        <v>2.5</v>
      </c>
      <c r="CO108" s="1094">
        <v>2.5</v>
      </c>
      <c r="CP108" s="1095">
        <v>2.5</v>
      </c>
      <c r="CQ108" s="1095">
        <v>2.5</v>
      </c>
      <c r="CR108" s="1094">
        <v>2.5</v>
      </c>
      <c r="CS108" s="1095">
        <v>2.5</v>
      </c>
      <c r="CT108" s="1093">
        <v>2.5</v>
      </c>
      <c r="CU108" s="1095">
        <v>2.5</v>
      </c>
      <c r="CV108" s="1095">
        <v>2.5</v>
      </c>
      <c r="CW108" s="1095">
        <v>2.5</v>
      </c>
      <c r="CX108" s="1095">
        <v>2.5</v>
      </c>
      <c r="CY108" s="1094">
        <v>2.5</v>
      </c>
      <c r="CZ108" s="1094">
        <v>2.5</v>
      </c>
      <c r="DA108" s="1095">
        <v>1.5</v>
      </c>
      <c r="DB108" s="1095">
        <v>1.5</v>
      </c>
      <c r="DC108" s="1095">
        <v>2.5</v>
      </c>
      <c r="DD108" s="1095">
        <v>2.5</v>
      </c>
      <c r="DE108" s="1095">
        <v>2.5</v>
      </c>
      <c r="DF108" s="1095">
        <v>2.5</v>
      </c>
      <c r="DG108" s="1096">
        <v>2.5</v>
      </c>
      <c r="DH108" s="1095">
        <v>2.5</v>
      </c>
      <c r="DI108" s="1097">
        <v>2.5</v>
      </c>
      <c r="DJ108" s="1095">
        <v>2.5</v>
      </c>
      <c r="DK108" s="1096">
        <v>2.5</v>
      </c>
      <c r="DL108" s="1097">
        <v>2.5</v>
      </c>
      <c r="DM108" s="1095">
        <v>1.5</v>
      </c>
      <c r="DN108" s="1096">
        <v>2.5</v>
      </c>
      <c r="DO108" s="1095">
        <v>2.5</v>
      </c>
      <c r="DP108" s="1096">
        <v>2.5</v>
      </c>
      <c r="DQ108" s="1095">
        <v>2.5</v>
      </c>
      <c r="DR108" s="1096">
        <v>2.5</v>
      </c>
      <c r="DS108" s="1097">
        <v>2.5</v>
      </c>
      <c r="DT108" s="1097">
        <v>2.5</v>
      </c>
      <c r="DU108" s="1095">
        <v>2.5</v>
      </c>
      <c r="DV108" s="1095">
        <v>2.5</v>
      </c>
      <c r="DW108" s="1096">
        <v>2.5</v>
      </c>
      <c r="DX108" s="1095">
        <v>2.5</v>
      </c>
      <c r="DY108" s="1096">
        <v>2.5</v>
      </c>
      <c r="DZ108" s="1095">
        <v>2.5</v>
      </c>
      <c r="EA108" s="1095">
        <v>2.5</v>
      </c>
      <c r="EB108" s="1096">
        <v>2.5</v>
      </c>
      <c r="EC108" s="1095">
        <v>2.5</v>
      </c>
      <c r="ED108" s="1095">
        <v>2.5</v>
      </c>
      <c r="EE108" s="1096">
        <v>2.5</v>
      </c>
      <c r="EF108" s="1095">
        <v>3</v>
      </c>
      <c r="EG108" s="1096">
        <v>3</v>
      </c>
      <c r="EH108" s="1097">
        <v>2.75</v>
      </c>
      <c r="EI108" s="1097">
        <v>2.75</v>
      </c>
      <c r="EJ108" s="1095">
        <v>2.75</v>
      </c>
      <c r="EK108" s="1094">
        <v>2.75</v>
      </c>
      <c r="EL108" s="1095">
        <v>2.75</v>
      </c>
      <c r="EM108" s="1096">
        <v>2.75</v>
      </c>
      <c r="EN108" s="1095">
        <v>2.75</v>
      </c>
      <c r="EO108" s="1096">
        <v>2.75</v>
      </c>
      <c r="EP108" s="1095">
        <v>2</v>
      </c>
      <c r="EQ108" s="1095">
        <v>2</v>
      </c>
      <c r="ER108" s="1095">
        <v>2</v>
      </c>
      <c r="ES108" s="1095">
        <v>2</v>
      </c>
      <c r="ET108" s="1095">
        <v>2</v>
      </c>
      <c r="EU108" s="1094">
        <v>3</v>
      </c>
      <c r="EV108" s="1095">
        <v>4</v>
      </c>
      <c r="EW108" s="1094">
        <v>6</v>
      </c>
      <c r="EX108" s="1095">
        <v>6</v>
      </c>
      <c r="EY108" s="1095">
        <v>6</v>
      </c>
      <c r="EZ108" s="1094">
        <v>6</v>
      </c>
      <c r="FA108" s="1094">
        <v>6</v>
      </c>
      <c r="FB108" s="1094">
        <v>6</v>
      </c>
      <c r="FC108" s="1094">
        <v>6</v>
      </c>
      <c r="FD108" s="1096">
        <v>6</v>
      </c>
      <c r="FE108" s="1096">
        <v>6</v>
      </c>
      <c r="FF108" s="1096">
        <v>6</v>
      </c>
      <c r="FG108" s="1096">
        <v>6</v>
      </c>
      <c r="FH108" s="1094">
        <v>6</v>
      </c>
      <c r="FI108" s="556"/>
      <c r="FJ108" s="1098"/>
      <c r="FK108" s="1058"/>
      <c r="FL108" s="755"/>
    </row>
    <row r="109" spans="1:178" ht="12.75" customHeight="1" thickBot="1" x14ac:dyDescent="0.25">
      <c r="A109" s="91"/>
      <c r="B109" s="468"/>
      <c r="C109" s="22"/>
      <c r="D109" s="205" t="s">
        <v>19</v>
      </c>
      <c r="E109" s="1099">
        <v>8.75</v>
      </c>
      <c r="F109" s="1099">
        <v>8.75</v>
      </c>
      <c r="G109" s="1099">
        <v>8.75</v>
      </c>
      <c r="H109" s="1099">
        <v>8.75</v>
      </c>
      <c r="I109" s="1099">
        <v>8.75</v>
      </c>
      <c r="J109" s="1099">
        <v>8.75</v>
      </c>
      <c r="K109" s="1099">
        <v>8.75</v>
      </c>
      <c r="L109" s="1099">
        <v>8.75</v>
      </c>
      <c r="M109" s="1100">
        <v>8.75</v>
      </c>
      <c r="N109" s="1099">
        <v>8.75</v>
      </c>
      <c r="O109" s="1099">
        <v>8.75</v>
      </c>
      <c r="P109" s="1101">
        <v>8.75</v>
      </c>
      <c r="Q109" s="1099">
        <v>8.75</v>
      </c>
      <c r="R109" s="1099">
        <v>8.75</v>
      </c>
      <c r="S109" s="1102">
        <v>8.75</v>
      </c>
      <c r="T109" s="1102">
        <v>8.75</v>
      </c>
      <c r="U109" s="1102">
        <v>8.75</v>
      </c>
      <c r="V109" s="1102">
        <v>8.75</v>
      </c>
      <c r="W109" s="1102">
        <v>8.75</v>
      </c>
      <c r="X109" s="1102">
        <v>8.75</v>
      </c>
      <c r="Y109" s="1102">
        <v>8.75</v>
      </c>
      <c r="Z109" s="1102">
        <v>8.75</v>
      </c>
      <c r="AA109" s="1102">
        <v>8.75</v>
      </c>
      <c r="AB109" s="1102">
        <v>8.75</v>
      </c>
      <c r="AC109" s="1102">
        <v>8.75</v>
      </c>
      <c r="AD109" s="1102">
        <v>8.75</v>
      </c>
      <c r="AE109" s="1102">
        <v>8.75</v>
      </c>
      <c r="AF109" s="1102">
        <v>8.75</v>
      </c>
      <c r="AG109" s="1102">
        <v>8.75</v>
      </c>
      <c r="AH109" s="1102">
        <v>8.75</v>
      </c>
      <c r="AI109" s="1102">
        <v>8.75</v>
      </c>
      <c r="AJ109" s="1102">
        <v>8.75</v>
      </c>
      <c r="AK109" s="1102">
        <v>8.75</v>
      </c>
      <c r="AL109" s="1102">
        <v>8.75</v>
      </c>
      <c r="AM109" s="1102">
        <v>8.75</v>
      </c>
      <c r="AN109" s="1102">
        <v>8.75</v>
      </c>
      <c r="AO109" s="1102">
        <v>8.75</v>
      </c>
      <c r="AP109" s="1102">
        <v>8.75</v>
      </c>
      <c r="AQ109" s="1102">
        <v>8.75</v>
      </c>
      <c r="AR109" s="1102">
        <v>8.75</v>
      </c>
      <c r="AS109" s="1102">
        <v>8.75</v>
      </c>
      <c r="AT109" s="1102">
        <v>4</v>
      </c>
      <c r="AU109" s="1102">
        <v>4</v>
      </c>
      <c r="AV109" s="1103">
        <v>4</v>
      </c>
      <c r="AW109" s="1102">
        <v>4</v>
      </c>
      <c r="AX109" s="1102">
        <v>4</v>
      </c>
      <c r="AY109" s="1102">
        <v>4</v>
      </c>
      <c r="AZ109" s="1102">
        <v>4</v>
      </c>
      <c r="BA109" s="1102">
        <v>4</v>
      </c>
      <c r="BB109" s="1102">
        <v>4</v>
      </c>
      <c r="BC109" s="1102">
        <v>4</v>
      </c>
      <c r="BD109" s="1102">
        <v>4</v>
      </c>
      <c r="BE109" s="1102">
        <v>4</v>
      </c>
      <c r="BF109" s="1102">
        <v>4</v>
      </c>
      <c r="BG109" s="1102">
        <v>4</v>
      </c>
      <c r="BH109" s="1102">
        <v>4</v>
      </c>
      <c r="BI109" s="1102">
        <v>4</v>
      </c>
      <c r="BJ109" s="1104">
        <v>4</v>
      </c>
      <c r="BK109" s="1102">
        <v>4</v>
      </c>
      <c r="BL109" s="1103">
        <v>4</v>
      </c>
      <c r="BM109" s="1102">
        <v>4</v>
      </c>
      <c r="BN109" s="1105">
        <v>4</v>
      </c>
      <c r="BO109" s="1105">
        <v>4</v>
      </c>
      <c r="BP109" s="1105">
        <v>4</v>
      </c>
      <c r="BQ109" s="1105">
        <v>4</v>
      </c>
      <c r="BR109" s="1106">
        <v>4</v>
      </c>
      <c r="BS109" s="1107">
        <v>4</v>
      </c>
      <c r="BT109" s="1105">
        <v>4</v>
      </c>
      <c r="BU109" s="1106">
        <v>4</v>
      </c>
      <c r="BV109" s="1106">
        <v>4</v>
      </c>
      <c r="BW109" s="1106">
        <v>4</v>
      </c>
      <c r="BX109" s="1106">
        <v>4</v>
      </c>
      <c r="BY109" s="1105">
        <v>4</v>
      </c>
      <c r="BZ109" s="1106">
        <v>4</v>
      </c>
      <c r="CA109" s="1106">
        <v>4</v>
      </c>
      <c r="CB109" s="1105">
        <v>4</v>
      </c>
      <c r="CC109" s="1105">
        <v>4</v>
      </c>
      <c r="CD109" s="1106">
        <v>4</v>
      </c>
      <c r="CE109" s="1105">
        <v>4</v>
      </c>
      <c r="CF109" s="1106">
        <v>4</v>
      </c>
      <c r="CG109" s="1105">
        <v>4</v>
      </c>
      <c r="CH109" s="1105">
        <v>4</v>
      </c>
      <c r="CI109" s="1106">
        <v>4</v>
      </c>
      <c r="CJ109" s="1105">
        <v>4</v>
      </c>
      <c r="CK109" s="1105">
        <v>4</v>
      </c>
      <c r="CL109" s="1108">
        <v>4</v>
      </c>
      <c r="CM109" s="1108">
        <v>4</v>
      </c>
      <c r="CN109" s="1108">
        <v>4</v>
      </c>
      <c r="CO109" s="1108">
        <v>4</v>
      </c>
      <c r="CP109" s="1109">
        <v>4</v>
      </c>
      <c r="CQ109" s="1109">
        <v>4</v>
      </c>
      <c r="CR109" s="1108">
        <v>4</v>
      </c>
      <c r="CS109" s="1109">
        <v>4</v>
      </c>
      <c r="CT109" s="1108">
        <v>4</v>
      </c>
      <c r="CU109" s="1109">
        <v>4</v>
      </c>
      <c r="CV109" s="1109">
        <v>4</v>
      </c>
      <c r="CW109" s="1109">
        <v>4</v>
      </c>
      <c r="CX109" s="1109">
        <v>4</v>
      </c>
      <c r="CY109" s="1108">
        <v>4</v>
      </c>
      <c r="CZ109" s="1108">
        <v>4</v>
      </c>
      <c r="DA109" s="1109">
        <v>4</v>
      </c>
      <c r="DB109" s="1109">
        <v>4</v>
      </c>
      <c r="DC109" s="1109">
        <v>4</v>
      </c>
      <c r="DD109" s="1109">
        <v>4</v>
      </c>
      <c r="DE109" s="1109">
        <v>4</v>
      </c>
      <c r="DF109" s="1109">
        <v>4</v>
      </c>
      <c r="DG109" s="1110">
        <v>4</v>
      </c>
      <c r="DH109" s="1109">
        <v>4</v>
      </c>
      <c r="DI109" s="1111">
        <v>4</v>
      </c>
      <c r="DJ109" s="1109">
        <v>4</v>
      </c>
      <c r="DK109" s="1110">
        <v>4</v>
      </c>
      <c r="DL109" s="1112">
        <v>4</v>
      </c>
      <c r="DM109" s="1109">
        <v>4</v>
      </c>
      <c r="DN109" s="1110">
        <v>4</v>
      </c>
      <c r="DO109" s="1109">
        <v>4</v>
      </c>
      <c r="DP109" s="1110">
        <v>4</v>
      </c>
      <c r="DQ109" s="1109">
        <v>4</v>
      </c>
      <c r="DR109" s="1113">
        <v>4</v>
      </c>
      <c r="DS109" s="1111">
        <v>4</v>
      </c>
      <c r="DT109" s="1111">
        <v>4</v>
      </c>
      <c r="DU109" s="1109">
        <v>4</v>
      </c>
      <c r="DV109" s="1109">
        <v>4</v>
      </c>
      <c r="DW109" s="1113">
        <v>4</v>
      </c>
      <c r="DX109" s="1109">
        <v>4</v>
      </c>
      <c r="DY109" s="1113">
        <v>4</v>
      </c>
      <c r="DZ109" s="1109">
        <v>4</v>
      </c>
      <c r="EA109" s="1109">
        <v>4</v>
      </c>
      <c r="EB109" s="1113">
        <v>4</v>
      </c>
      <c r="EC109" s="1109">
        <v>4</v>
      </c>
      <c r="ED109" s="1109">
        <v>4</v>
      </c>
      <c r="EE109" s="1113">
        <v>4</v>
      </c>
      <c r="EF109" s="1109">
        <v>4</v>
      </c>
      <c r="EG109" s="1113">
        <v>4</v>
      </c>
      <c r="EH109" s="1111">
        <v>4</v>
      </c>
      <c r="EI109" s="1111">
        <v>4</v>
      </c>
      <c r="EJ109" s="1109">
        <v>4</v>
      </c>
      <c r="EK109" s="1114">
        <v>4</v>
      </c>
      <c r="EL109" s="1109">
        <v>4</v>
      </c>
      <c r="EM109" s="1113">
        <v>4</v>
      </c>
      <c r="EN109" s="1109">
        <v>4</v>
      </c>
      <c r="EO109" s="1113">
        <v>4</v>
      </c>
      <c r="EP109" s="1109">
        <v>4</v>
      </c>
      <c r="EQ109" s="1109">
        <v>4</v>
      </c>
      <c r="ER109" s="1109">
        <v>4</v>
      </c>
      <c r="ES109" s="1109">
        <v>4</v>
      </c>
      <c r="ET109" s="1109">
        <v>4</v>
      </c>
      <c r="EU109" s="1114">
        <v>4</v>
      </c>
      <c r="EV109" s="1115">
        <v>4.5</v>
      </c>
      <c r="EW109" s="1114">
        <v>6.5</v>
      </c>
      <c r="EX109" s="1109">
        <v>6.5</v>
      </c>
      <c r="EY109" s="1109">
        <v>6.5</v>
      </c>
      <c r="EZ109" s="1116">
        <v>6.5</v>
      </c>
      <c r="FA109" s="1116">
        <v>6.5</v>
      </c>
      <c r="FB109" s="1116">
        <v>6.5</v>
      </c>
      <c r="FC109" s="1116">
        <v>6.5</v>
      </c>
      <c r="FD109" s="1113">
        <v>6.5</v>
      </c>
      <c r="FE109" s="1113">
        <v>6.5</v>
      </c>
      <c r="FF109" s="1113">
        <v>6.5</v>
      </c>
      <c r="FG109" s="1113">
        <v>6.5</v>
      </c>
      <c r="FH109" s="1116">
        <v>6.5</v>
      </c>
      <c r="FI109" s="625"/>
      <c r="FJ109" s="1117"/>
      <c r="FK109" s="1058"/>
      <c r="FL109" s="755"/>
    </row>
    <row r="110" spans="1:178" ht="6.75" customHeight="1" x14ac:dyDescent="0.25">
      <c r="D110" s="1" t="s">
        <v>3</v>
      </c>
      <c r="E110" s="1118"/>
      <c r="F110" s="1118"/>
      <c r="G110" s="1118"/>
      <c r="H110" s="1118"/>
      <c r="I110" s="1118"/>
      <c r="J110" s="1118"/>
      <c r="K110" s="1118"/>
      <c r="L110" s="1118"/>
      <c r="M110" s="1118"/>
      <c r="N110" s="1118"/>
      <c r="O110" s="1118"/>
      <c r="P110" s="1118"/>
      <c r="Q110" s="1118"/>
      <c r="R110" s="1118"/>
      <c r="S110" s="1118"/>
      <c r="T110" s="1118"/>
      <c r="U110" s="1118"/>
      <c r="V110" s="1118"/>
      <c r="W110" s="1118"/>
      <c r="X110" s="1118"/>
      <c r="Y110" s="1119"/>
      <c r="Z110" s="1119"/>
      <c r="AA110" s="1119"/>
      <c r="AB110" s="1119"/>
      <c r="AC110" s="1119"/>
      <c r="AD110" s="1119"/>
      <c r="AE110" s="1119"/>
      <c r="AF110" s="1119"/>
      <c r="AG110" s="1119"/>
      <c r="AH110" s="1119"/>
      <c r="AI110" s="1119"/>
      <c r="AJ110" s="1119"/>
      <c r="AK110" s="1119"/>
      <c r="AL110" s="1119"/>
      <c r="AM110" s="1119"/>
      <c r="AN110" s="1119"/>
      <c r="AO110" s="1119"/>
      <c r="AP110" s="1119"/>
      <c r="AQ110" s="1119"/>
      <c r="AR110" s="1119"/>
      <c r="AS110" s="1119"/>
      <c r="AT110" s="1119"/>
      <c r="AU110" s="1119"/>
      <c r="AV110" s="1119"/>
      <c r="AW110" s="1119"/>
      <c r="AX110" s="1119"/>
      <c r="AY110" s="1119"/>
      <c r="AZ110" s="1119"/>
      <c r="BA110" s="1119"/>
      <c r="BB110" s="1119"/>
      <c r="BC110" s="1119"/>
      <c r="BD110" s="1119"/>
      <c r="BE110" s="1119"/>
      <c r="BF110" s="1119"/>
      <c r="BG110" s="1119"/>
      <c r="BH110" s="1119"/>
      <c r="BI110" s="1119"/>
      <c r="BJ110" s="1119"/>
      <c r="BK110" s="1119"/>
      <c r="BL110" s="1119"/>
      <c r="BM110" s="1119"/>
      <c r="BN110" s="1119"/>
      <c r="BO110" s="1119"/>
      <c r="BP110" s="1119"/>
      <c r="BQ110" s="1119"/>
      <c r="BR110" s="1119"/>
      <c r="BS110" s="1119"/>
      <c r="BT110" s="1119"/>
      <c r="BU110" s="1119"/>
      <c r="BV110" s="1119"/>
      <c r="BW110" s="1119"/>
      <c r="BX110" s="1119"/>
      <c r="BY110" s="1119"/>
      <c r="BZ110" s="1119"/>
      <c r="CA110" s="1119"/>
      <c r="CB110" s="1119"/>
      <c r="CC110" s="1119"/>
      <c r="CD110" s="1119"/>
      <c r="CE110" s="1119"/>
      <c r="CF110" s="1119"/>
      <c r="CG110" s="1119"/>
      <c r="CH110" s="1119"/>
      <c r="CI110" s="1119"/>
      <c r="CJ110" s="1119"/>
      <c r="CK110" s="1119"/>
      <c r="CL110" s="1119"/>
      <c r="CM110" s="1119"/>
      <c r="CN110" s="1119"/>
      <c r="CO110" s="1119"/>
      <c r="CP110" s="1119"/>
      <c r="CQ110" s="1119"/>
      <c r="CR110" s="1119"/>
      <c r="CS110" s="1119"/>
      <c r="CT110" s="1119"/>
      <c r="CU110" s="1119"/>
      <c r="CV110" s="1119"/>
      <c r="CW110" s="1119"/>
      <c r="CX110" s="1119"/>
      <c r="CY110" s="1119"/>
      <c r="CZ110" s="1119"/>
      <c r="DA110" s="1119"/>
      <c r="DB110" s="1119"/>
      <c r="DC110" s="1119"/>
      <c r="DD110" s="1119"/>
      <c r="DE110" s="1119"/>
      <c r="DF110" s="1119"/>
      <c r="DG110" s="1119"/>
      <c r="DH110" s="1119"/>
      <c r="DI110" s="1119"/>
      <c r="DJ110" s="1119"/>
      <c r="DK110" s="1119"/>
      <c r="DL110" s="1119"/>
      <c r="DM110" s="1119"/>
      <c r="DN110" s="1119"/>
      <c r="DO110" s="1119"/>
      <c r="DP110" s="1119"/>
      <c r="DQ110" s="1119"/>
      <c r="DR110" s="1119"/>
      <c r="DS110" s="1119"/>
      <c r="DT110" s="1119"/>
      <c r="DU110" s="1119"/>
      <c r="DV110" s="1119"/>
      <c r="DW110" s="1119"/>
      <c r="DX110" s="1119"/>
      <c r="DY110" s="1119"/>
      <c r="DZ110" s="1119"/>
      <c r="EA110" s="1119"/>
      <c r="EB110" s="1119"/>
      <c r="EC110" s="1119"/>
      <c r="ED110" s="1119"/>
      <c r="EE110" s="1119"/>
      <c r="EF110" s="1119"/>
      <c r="EG110" s="1119"/>
      <c r="EH110" s="1119"/>
      <c r="EI110" s="1119"/>
      <c r="EJ110" s="1119"/>
      <c r="EK110" s="1119"/>
      <c r="EL110" s="1119"/>
      <c r="EM110" s="1119"/>
      <c r="EN110" s="1119"/>
      <c r="EO110" s="1119"/>
      <c r="EP110" s="1119"/>
      <c r="EQ110" s="1119"/>
      <c r="ER110" s="1119"/>
      <c r="ES110" s="1119"/>
      <c r="ET110" s="1119"/>
      <c r="EU110" s="1119"/>
      <c r="EV110" s="1119"/>
      <c r="EW110" s="1119"/>
      <c r="EX110" s="1119"/>
      <c r="EY110" s="1119"/>
      <c r="EZ110" s="1119"/>
      <c r="FA110" s="1119"/>
      <c r="FB110" s="1119"/>
      <c r="FC110" s="1119"/>
      <c r="FD110" s="1119"/>
      <c r="FE110" s="1119"/>
      <c r="FF110" s="1119"/>
      <c r="FG110" s="1119"/>
      <c r="FH110" s="1119"/>
      <c r="FI110" s="1120"/>
      <c r="FJ110" s="1120"/>
      <c r="FK110" s="1121"/>
      <c r="FL110" s="755"/>
    </row>
    <row r="111" spans="1:178" ht="13.5" hidden="1" customHeight="1" x14ac:dyDescent="0.25">
      <c r="C111" s="1122" t="s">
        <v>4</v>
      </c>
      <c r="D111" s="1" t="s">
        <v>94</v>
      </c>
      <c r="E111" s="1123"/>
      <c r="F111" s="1123"/>
      <c r="G111" s="1123"/>
      <c r="H111" s="1123"/>
      <c r="I111" s="1123"/>
      <c r="J111" s="1123"/>
      <c r="K111" s="1123"/>
      <c r="L111" s="1123"/>
      <c r="M111" s="1123"/>
      <c r="N111" s="1123"/>
      <c r="O111" s="1123"/>
      <c r="P111" s="1123"/>
      <c r="Q111" s="1123"/>
      <c r="R111" s="1123"/>
      <c r="S111" s="1123"/>
      <c r="T111" s="1123"/>
      <c r="U111" s="1123"/>
      <c r="V111" s="1123"/>
      <c r="W111" s="1123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3"/>
      <c r="AJ111" s="1123"/>
      <c r="AK111" s="1123"/>
      <c r="AL111" s="1123"/>
      <c r="AM111" s="1123"/>
      <c r="AN111" s="1123"/>
      <c r="AO111" s="1123"/>
      <c r="AP111" s="1123"/>
      <c r="AQ111" s="1123"/>
      <c r="AR111" s="1123"/>
      <c r="AS111" s="1123"/>
      <c r="AT111" s="1123"/>
      <c r="AU111" s="1124"/>
      <c r="AV111" s="1124"/>
      <c r="AW111" s="1124"/>
      <c r="AX111" s="1124"/>
      <c r="AY111" s="1124"/>
      <c r="AZ111" s="1124"/>
      <c r="BA111" s="1124"/>
      <c r="BB111" s="1124"/>
      <c r="BC111" s="1124"/>
      <c r="BD111" s="1124"/>
      <c r="BE111" s="1124"/>
      <c r="BF111" s="1124"/>
      <c r="BG111" s="1124"/>
      <c r="BH111" s="1124"/>
      <c r="BI111" s="1124"/>
      <c r="BJ111" s="1124"/>
      <c r="BK111" s="1124"/>
      <c r="BL111" s="1124"/>
      <c r="BM111" s="1124"/>
      <c r="BN111" s="1124"/>
      <c r="BO111" s="1124"/>
      <c r="BP111" s="1124"/>
      <c r="BQ111" s="1124"/>
      <c r="BR111" s="1124"/>
      <c r="BS111" s="1124"/>
      <c r="BT111" s="1124"/>
      <c r="BU111" s="1124"/>
      <c r="BV111" s="1124"/>
      <c r="BW111" s="1124"/>
      <c r="BX111" s="1124"/>
      <c r="BY111" s="1124"/>
      <c r="BZ111" s="1124"/>
      <c r="CA111" s="1124"/>
      <c r="CB111" s="1124"/>
      <c r="CC111" s="1124"/>
      <c r="CD111" s="1124"/>
      <c r="CE111" s="1124"/>
      <c r="CF111" s="1124"/>
      <c r="CG111" s="1124"/>
      <c r="CH111" s="1124"/>
      <c r="CI111" s="1124"/>
      <c r="CJ111" s="1124"/>
      <c r="CK111" s="1124"/>
      <c r="CL111" s="1124"/>
      <c r="CM111" s="1124"/>
      <c r="CN111" s="1124"/>
      <c r="CO111" s="1124"/>
      <c r="CP111" s="1124"/>
      <c r="CQ111" s="1124"/>
      <c r="CR111" s="1124"/>
      <c r="CS111" s="1124"/>
      <c r="CT111" s="1124"/>
      <c r="CU111" s="1124"/>
      <c r="CV111" s="1124"/>
      <c r="CW111" s="1124"/>
      <c r="CX111" s="1124"/>
      <c r="CY111" s="1124"/>
      <c r="CZ111" s="1124"/>
      <c r="DA111" s="1124"/>
      <c r="DB111" s="1124"/>
      <c r="DC111" s="1124"/>
      <c r="DD111" s="1124"/>
      <c r="DE111" s="1124"/>
      <c r="DF111" s="1124"/>
      <c r="DG111" s="1124"/>
      <c r="DH111" s="1124"/>
      <c r="DI111" s="1124"/>
      <c r="DJ111" s="1124"/>
      <c r="DK111" s="1124"/>
      <c r="DL111" s="1124"/>
      <c r="DM111" s="1124"/>
      <c r="DN111" s="1124"/>
      <c r="DO111" s="1124"/>
      <c r="DP111" s="1124"/>
      <c r="DQ111" s="1124"/>
      <c r="DR111" s="1124"/>
      <c r="DS111" s="1124"/>
      <c r="DT111" s="1124"/>
      <c r="DU111" s="1124"/>
      <c r="DV111" s="1124"/>
      <c r="DW111" s="1124"/>
      <c r="DX111" s="1124"/>
      <c r="DY111" s="1124"/>
      <c r="DZ111" s="1124"/>
      <c r="EA111" s="1124"/>
      <c r="EB111" s="1124"/>
      <c r="EC111" s="1124"/>
      <c r="ED111" s="1124"/>
      <c r="EE111" s="1124"/>
      <c r="EF111" s="1124"/>
      <c r="EG111" s="1124"/>
      <c r="EH111" s="1124"/>
      <c r="EI111" s="1124"/>
      <c r="EJ111" s="1124"/>
      <c r="EK111" s="1124"/>
      <c r="EL111" s="1124"/>
      <c r="EM111" s="1124"/>
      <c r="EN111" s="1124"/>
      <c r="EO111" s="1124"/>
      <c r="EP111" s="1124"/>
      <c r="EQ111" s="1124"/>
      <c r="ER111" s="1124"/>
      <c r="ES111" s="1124"/>
      <c r="ET111" s="1124"/>
      <c r="EU111" s="1124"/>
      <c r="EV111" s="1124"/>
      <c r="EW111" s="1124"/>
      <c r="EX111" s="1124"/>
      <c r="EY111" s="1124"/>
      <c r="EZ111" s="1124"/>
      <c r="FA111" s="1124"/>
      <c r="FB111" s="1124"/>
      <c r="FC111" s="1124"/>
      <c r="FD111" s="1124"/>
      <c r="FE111" s="1124"/>
      <c r="FF111" s="1124"/>
      <c r="FG111" s="1124"/>
      <c r="FH111" s="1124"/>
      <c r="FI111" s="1125"/>
      <c r="FJ111" s="1125"/>
      <c r="FK111" s="1121"/>
      <c r="FL111" s="755"/>
    </row>
    <row r="112" spans="1:178" ht="13.5" customHeight="1" x14ac:dyDescent="0.25">
      <c r="C112" s="34" t="s">
        <v>23</v>
      </c>
      <c r="D112" s="1" t="s">
        <v>24</v>
      </c>
      <c r="E112" s="1123"/>
      <c r="F112" s="1123"/>
      <c r="G112" s="1123"/>
      <c r="H112" s="1123"/>
      <c r="I112" s="1123"/>
      <c r="J112" s="1123"/>
      <c r="K112" s="1123"/>
      <c r="L112" s="1123"/>
      <c r="M112" s="1123"/>
      <c r="N112" s="1123"/>
      <c r="O112" s="1123"/>
      <c r="P112" s="1123"/>
      <c r="Q112" s="1123"/>
      <c r="R112" s="1123"/>
      <c r="S112" s="1123"/>
      <c r="T112" s="1123"/>
      <c r="U112" s="1123"/>
      <c r="V112" s="1123"/>
      <c r="W112" s="1123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3"/>
      <c r="AJ112" s="1123"/>
      <c r="AK112" s="1123"/>
      <c r="AL112" s="1123"/>
      <c r="AM112" s="1123"/>
      <c r="AN112" s="1123"/>
      <c r="AO112" s="1123"/>
      <c r="AP112" s="1123"/>
      <c r="AQ112" s="1123"/>
      <c r="AR112" s="1123"/>
      <c r="AS112" s="1123"/>
      <c r="AT112" s="1123"/>
      <c r="AU112" s="1124"/>
      <c r="AV112" s="1124"/>
      <c r="AW112" s="1124"/>
      <c r="AX112" s="1124"/>
      <c r="AY112" s="1124"/>
      <c r="AZ112" s="1124"/>
      <c r="BA112" s="1124"/>
      <c r="BB112" s="1124"/>
      <c r="BC112" s="1124"/>
      <c r="BD112" s="1124"/>
      <c r="BE112" s="1124"/>
      <c r="BF112" s="1124"/>
      <c r="BG112" s="1124"/>
      <c r="BH112" s="1124"/>
      <c r="BI112" s="1124"/>
      <c r="BJ112" s="1124"/>
      <c r="BK112" s="1124"/>
      <c r="BL112" s="1124"/>
      <c r="BM112" s="1124"/>
      <c r="BN112" s="1124"/>
      <c r="BO112" s="1124"/>
      <c r="BP112" s="1124"/>
      <c r="BQ112" s="1124"/>
      <c r="BR112" s="1124"/>
      <c r="BS112" s="1124"/>
      <c r="BT112" s="1124"/>
      <c r="BU112" s="1124"/>
      <c r="BV112" s="1124"/>
      <c r="BW112" s="1124"/>
      <c r="BX112" s="1124"/>
      <c r="BY112" s="1124"/>
      <c r="BZ112" s="1124"/>
      <c r="CA112" s="1124"/>
      <c r="CB112" s="1124"/>
      <c r="CC112" s="1124"/>
      <c r="CD112" s="1124"/>
      <c r="CE112" s="1124"/>
      <c r="CF112" s="1124"/>
      <c r="CG112" s="1124"/>
      <c r="CH112" s="1124"/>
      <c r="CI112" s="1124"/>
      <c r="CJ112" s="1124"/>
      <c r="CK112" s="1124"/>
      <c r="CL112" s="1124"/>
      <c r="CM112" s="1124"/>
      <c r="CN112" s="1124"/>
      <c r="CO112" s="1124"/>
      <c r="CP112" s="1124"/>
      <c r="CQ112" s="1124"/>
      <c r="CR112" s="1124"/>
      <c r="CS112" s="1124"/>
      <c r="CT112" s="1124"/>
      <c r="CU112" s="1124"/>
      <c r="CV112" s="1124"/>
      <c r="CW112" s="1124"/>
      <c r="CX112" s="1124"/>
      <c r="CY112" s="1124"/>
      <c r="CZ112" s="1124"/>
      <c r="DA112" s="1124"/>
      <c r="DB112" s="1124"/>
      <c r="DC112" s="1124"/>
      <c r="DD112" s="1124"/>
      <c r="DE112" s="1124"/>
      <c r="DF112" s="1124"/>
      <c r="DG112" s="1124"/>
      <c r="DH112" s="1124"/>
      <c r="DI112" s="1124"/>
      <c r="DJ112" s="1124"/>
      <c r="DK112" s="1124"/>
      <c r="DL112" s="1124"/>
      <c r="DM112" s="1124"/>
      <c r="DN112" s="1124"/>
      <c r="DO112" s="1124"/>
      <c r="DP112" s="1124"/>
      <c r="DQ112" s="1124"/>
      <c r="DR112" s="1124"/>
      <c r="DS112" s="1124"/>
      <c r="DT112" s="1124"/>
      <c r="DU112" s="1124"/>
      <c r="DV112" s="1124"/>
      <c r="DW112" s="1124"/>
      <c r="DX112" s="1124"/>
      <c r="DY112" s="1124"/>
      <c r="DZ112" s="1124"/>
      <c r="EA112" s="1124"/>
      <c r="EB112" s="1124"/>
      <c r="EC112" s="1124"/>
      <c r="ED112" s="1124"/>
      <c r="EE112" s="1124"/>
      <c r="EF112" s="1124"/>
      <c r="EG112" s="1124"/>
      <c r="EH112" s="1124"/>
      <c r="EI112" s="1124"/>
      <c r="EJ112" s="1124"/>
      <c r="EK112" s="1124"/>
      <c r="EL112" s="1124"/>
      <c r="EM112" s="1124"/>
      <c r="EN112" s="1124"/>
      <c r="EO112" s="1124"/>
      <c r="EP112" s="1124"/>
      <c r="EQ112" s="1124"/>
      <c r="ER112" s="1124"/>
      <c r="ES112" s="1124"/>
      <c r="ET112" s="1124"/>
      <c r="EU112" s="1124"/>
      <c r="EV112" s="1124"/>
      <c r="EW112" s="1124"/>
      <c r="EX112" s="1124"/>
      <c r="EY112" s="1124"/>
      <c r="EZ112" s="1124"/>
      <c r="FA112" s="1124"/>
      <c r="FB112" s="1124"/>
      <c r="FC112" s="1124"/>
      <c r="FD112" s="1124"/>
      <c r="FE112" s="1124"/>
      <c r="FF112" s="1124"/>
      <c r="FG112" s="1124"/>
      <c r="FH112" s="1124"/>
      <c r="FI112" s="1126"/>
      <c r="FJ112" s="1127"/>
      <c r="FK112" s="1121"/>
      <c r="FL112" s="755"/>
    </row>
    <row r="113" spans="3:168" ht="13.5" customHeight="1" x14ac:dyDescent="0.25">
      <c r="C113" s="34" t="s">
        <v>66</v>
      </c>
      <c r="D113" s="1" t="s">
        <v>70</v>
      </c>
      <c r="E113" s="1123"/>
      <c r="F113" s="1123"/>
      <c r="G113" s="1123"/>
      <c r="H113" s="1123"/>
      <c r="I113" s="1123"/>
      <c r="J113" s="1123"/>
      <c r="K113" s="1123"/>
      <c r="L113" s="1123"/>
      <c r="M113" s="1123"/>
      <c r="N113" s="1123"/>
      <c r="O113" s="1123"/>
      <c r="P113" s="1123"/>
      <c r="Q113" s="1123"/>
      <c r="R113" s="1123"/>
      <c r="S113" s="1123"/>
      <c r="T113" s="1123"/>
      <c r="U113" s="1123"/>
      <c r="V113" s="1123"/>
      <c r="W113" s="1123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3"/>
      <c r="AJ113" s="1123"/>
      <c r="AK113" s="1123"/>
      <c r="AL113" s="1123"/>
      <c r="AM113" s="1123"/>
      <c r="AN113" s="1123"/>
      <c r="AO113" s="1123"/>
      <c r="AP113" s="1123"/>
      <c r="AQ113" s="1123"/>
      <c r="AR113" s="1123"/>
      <c r="AS113" s="1123"/>
      <c r="AT113" s="1123"/>
      <c r="AU113" s="1124"/>
      <c r="AV113" s="1124"/>
      <c r="AW113" s="1124"/>
      <c r="AX113" s="1124"/>
      <c r="AY113" s="1124"/>
      <c r="AZ113" s="1124"/>
      <c r="BA113" s="1124"/>
      <c r="BB113" s="1124"/>
      <c r="BC113" s="1124"/>
      <c r="BD113" s="1124"/>
      <c r="BE113" s="1124"/>
      <c r="BF113" s="1124"/>
      <c r="BG113" s="1124"/>
      <c r="BH113" s="1124"/>
      <c r="BI113" s="1124"/>
      <c r="BJ113" s="1124"/>
      <c r="BK113" s="1124"/>
      <c r="BL113" s="1124"/>
      <c r="BM113" s="1124"/>
      <c r="BN113" s="1124"/>
      <c r="BO113" s="1124"/>
      <c r="BP113" s="1124"/>
      <c r="BQ113" s="1124"/>
      <c r="BR113" s="1124"/>
      <c r="BS113" s="1124"/>
      <c r="BT113" s="1124"/>
      <c r="BU113" s="1124"/>
      <c r="BV113" s="1124"/>
      <c r="BW113" s="1124"/>
      <c r="BX113" s="1124"/>
      <c r="BY113" s="1124"/>
      <c r="BZ113" s="1124"/>
      <c r="CA113" s="1124"/>
      <c r="CB113" s="1124"/>
      <c r="CC113" s="1124"/>
      <c r="CD113" s="1124"/>
      <c r="CE113" s="1124"/>
      <c r="CF113" s="1124"/>
      <c r="CG113" s="1124"/>
      <c r="CH113" s="1124"/>
      <c r="CI113" s="1124"/>
      <c r="CJ113" s="1124"/>
      <c r="CK113" s="1124"/>
      <c r="CL113" s="1124"/>
      <c r="CM113" s="1124"/>
      <c r="CN113" s="1124"/>
      <c r="CO113" s="1124"/>
      <c r="CP113" s="1124"/>
      <c r="CQ113" s="1124"/>
      <c r="CR113" s="1124"/>
      <c r="CS113" s="1124"/>
      <c r="CT113" s="1124"/>
      <c r="CU113" s="1124"/>
      <c r="CV113" s="1124"/>
      <c r="CW113" s="1124"/>
      <c r="CX113" s="1124"/>
      <c r="CY113" s="1124"/>
      <c r="CZ113" s="1124"/>
      <c r="DA113" s="1124"/>
      <c r="DB113" s="1124"/>
      <c r="DC113" s="1124"/>
      <c r="DD113" s="1124"/>
      <c r="DE113" s="1124"/>
      <c r="DF113" s="1124"/>
      <c r="DG113" s="1124"/>
      <c r="DH113" s="1124"/>
      <c r="DI113" s="1124"/>
      <c r="DJ113" s="1124"/>
      <c r="DK113" s="1124"/>
      <c r="DL113" s="1124"/>
      <c r="DM113" s="1124"/>
      <c r="DN113" s="1124"/>
      <c r="DO113" s="1124"/>
      <c r="DP113" s="1124"/>
      <c r="DQ113" s="1124"/>
      <c r="DR113" s="1124"/>
      <c r="DS113" s="1124"/>
      <c r="DT113" s="1124"/>
      <c r="DU113" s="1124"/>
      <c r="DV113" s="1124"/>
      <c r="DW113" s="1124"/>
      <c r="DX113" s="1124"/>
      <c r="DY113" s="1124"/>
      <c r="DZ113" s="1124"/>
      <c r="EA113" s="1124"/>
      <c r="EB113" s="1124"/>
      <c r="EC113" s="1124"/>
      <c r="ED113" s="1124"/>
      <c r="EE113" s="1124"/>
      <c r="EF113" s="1124"/>
      <c r="EG113" s="1124"/>
      <c r="EH113" s="1124"/>
      <c r="EI113" s="1124"/>
      <c r="EJ113" s="1124"/>
      <c r="EK113" s="1124"/>
      <c r="EL113" s="1124"/>
      <c r="EM113" s="1124"/>
      <c r="EN113" s="1124"/>
      <c r="EO113" s="1124"/>
      <c r="EP113" s="1124"/>
      <c r="EQ113" s="1124"/>
      <c r="ER113" s="1124"/>
      <c r="ES113" s="1124"/>
      <c r="ET113" s="1124"/>
      <c r="EU113" s="1124"/>
      <c r="EV113" s="1124"/>
      <c r="EW113" s="1124"/>
      <c r="EX113" s="1124"/>
      <c r="EY113" s="1124"/>
      <c r="EZ113" s="1124"/>
      <c r="FA113" s="1124"/>
      <c r="FB113" s="1124"/>
      <c r="FC113" s="1124"/>
      <c r="FD113" s="1124"/>
      <c r="FE113" s="1124"/>
      <c r="FF113" s="1124"/>
      <c r="FG113" s="1124"/>
      <c r="FH113" s="1124"/>
      <c r="FI113" s="1126"/>
      <c r="FJ113" s="1127"/>
      <c r="FK113" s="1121"/>
      <c r="FL113" s="755"/>
    </row>
    <row r="114" spans="3:168" ht="13.5" hidden="1" customHeight="1" x14ac:dyDescent="0.25">
      <c r="C114" s="34" t="s">
        <v>69</v>
      </c>
      <c r="D114" s="1" t="s">
        <v>75</v>
      </c>
      <c r="E114" s="1123"/>
      <c r="F114" s="1123"/>
      <c r="G114" s="1123"/>
      <c r="H114" s="1123"/>
      <c r="I114" s="1123"/>
      <c r="J114" s="1123"/>
      <c r="K114" s="1123"/>
      <c r="L114" s="1123"/>
      <c r="M114" s="1123"/>
      <c r="N114" s="1123"/>
      <c r="O114" s="1123"/>
      <c r="P114" s="1123"/>
      <c r="Q114" s="1123"/>
      <c r="R114" s="1123"/>
      <c r="S114" s="1123"/>
      <c r="T114" s="1123"/>
      <c r="U114" s="1123"/>
      <c r="V114" s="1123"/>
      <c r="W114" s="1123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3"/>
      <c r="AJ114" s="1123"/>
      <c r="AK114" s="1123"/>
      <c r="AL114" s="1123"/>
      <c r="AM114" s="1123"/>
      <c r="AN114" s="1123"/>
      <c r="AO114" s="1123"/>
      <c r="AP114" s="1123"/>
      <c r="AQ114" s="1123"/>
      <c r="AR114" s="1123"/>
      <c r="AS114" s="1123"/>
      <c r="AT114" s="1123"/>
      <c r="AU114" s="1124"/>
      <c r="AV114" s="1124"/>
      <c r="AW114" s="1124"/>
      <c r="AX114" s="1124"/>
      <c r="AY114" s="1124"/>
      <c r="AZ114" s="1124"/>
      <c r="BA114" s="1124"/>
      <c r="BB114" s="1124"/>
      <c r="BC114" s="1124"/>
      <c r="BD114" s="1124"/>
      <c r="BE114" s="1124"/>
      <c r="BF114" s="1124"/>
      <c r="BG114" s="1124"/>
      <c r="BH114" s="1124"/>
      <c r="BI114" s="1124"/>
      <c r="BJ114" s="1124"/>
      <c r="BK114" s="1124"/>
      <c r="BL114" s="1124"/>
      <c r="BM114" s="1124"/>
      <c r="BN114" s="1124"/>
      <c r="BO114" s="1124"/>
      <c r="BP114" s="1124"/>
      <c r="BQ114" s="1124"/>
      <c r="BR114" s="1124"/>
      <c r="BS114" s="1124"/>
      <c r="BT114" s="1124"/>
      <c r="BU114" s="1124"/>
      <c r="BV114" s="1124"/>
      <c r="BW114" s="1124"/>
      <c r="BX114" s="1124"/>
      <c r="BY114" s="1124"/>
      <c r="BZ114" s="1124"/>
      <c r="CA114" s="1124"/>
      <c r="CB114" s="1124"/>
      <c r="CC114" s="1124"/>
      <c r="CD114" s="1124"/>
      <c r="CE114" s="1124"/>
      <c r="CF114" s="1124"/>
      <c r="CG114" s="1124"/>
      <c r="CH114" s="1124"/>
      <c r="CI114" s="1124"/>
      <c r="CJ114" s="1124"/>
      <c r="CK114" s="1124"/>
      <c r="CL114" s="1124"/>
      <c r="CM114" s="1124"/>
      <c r="CN114" s="1124"/>
      <c r="CO114" s="1124"/>
      <c r="CP114" s="1124"/>
      <c r="CQ114" s="1124"/>
      <c r="CR114" s="1124"/>
      <c r="CS114" s="1124"/>
      <c r="CT114" s="1124"/>
      <c r="CU114" s="1124"/>
      <c r="CV114" s="1124"/>
      <c r="CW114" s="1124"/>
      <c r="CX114" s="1124"/>
      <c r="CY114" s="1124"/>
      <c r="CZ114" s="1124"/>
      <c r="DA114" s="1124"/>
      <c r="DB114" s="1124"/>
      <c r="DC114" s="1124"/>
      <c r="DD114" s="1124"/>
      <c r="DE114" s="1124"/>
      <c r="DF114" s="1124"/>
      <c r="DG114" s="1124"/>
      <c r="DH114" s="1124"/>
      <c r="DI114" s="1124"/>
      <c r="DJ114" s="1124"/>
      <c r="DK114" s="1124"/>
      <c r="DL114" s="1124"/>
      <c r="DM114" s="1124"/>
      <c r="DN114" s="1124"/>
      <c r="DO114" s="1124"/>
      <c r="DP114" s="1124"/>
      <c r="DQ114" s="1124"/>
      <c r="DR114" s="1124"/>
      <c r="DS114" s="1124"/>
      <c r="DT114" s="1124"/>
      <c r="DU114" s="1124"/>
      <c r="DV114" s="1124"/>
      <c r="DW114" s="1124"/>
      <c r="DX114" s="1124"/>
      <c r="DY114" s="1124"/>
      <c r="DZ114" s="1124"/>
      <c r="EA114" s="1124"/>
      <c r="EB114" s="1124"/>
      <c r="EC114" s="1124"/>
      <c r="ED114" s="1124"/>
      <c r="EE114" s="1124"/>
      <c r="EF114" s="1124"/>
      <c r="EG114" s="1124"/>
      <c r="EH114" s="1124"/>
      <c r="EI114" s="1124"/>
      <c r="EJ114" s="1124"/>
      <c r="EK114" s="1124"/>
      <c r="EL114" s="1124"/>
      <c r="EM114" s="1124"/>
      <c r="EN114" s="1124"/>
      <c r="EO114" s="1124"/>
      <c r="EP114" s="1124"/>
      <c r="EQ114" s="1124"/>
      <c r="ER114" s="1124"/>
      <c r="ES114" s="1124"/>
      <c r="ET114" s="1124"/>
      <c r="EU114" s="1124"/>
      <c r="EV114" s="1124"/>
      <c r="EW114" s="1124"/>
      <c r="EX114" s="1124"/>
      <c r="EY114" s="1124"/>
      <c r="EZ114" s="1124"/>
      <c r="FA114" s="1124"/>
      <c r="FB114" s="1124"/>
      <c r="FC114" s="1124"/>
      <c r="FD114" s="1124"/>
      <c r="FE114" s="1124"/>
      <c r="FF114" s="1124"/>
      <c r="FG114" s="1124"/>
      <c r="FH114" s="1124"/>
      <c r="FI114" s="1126"/>
      <c r="FJ114" s="1127"/>
      <c r="FK114" s="1121"/>
      <c r="FL114" s="755"/>
    </row>
    <row r="115" spans="3:168" ht="13.5" customHeight="1" x14ac:dyDescent="0.25">
      <c r="C115" s="30"/>
      <c r="D115" s="1" t="s">
        <v>28</v>
      </c>
      <c r="E115" s="1128"/>
      <c r="F115" s="1128"/>
      <c r="G115" s="1128"/>
      <c r="H115" s="1128"/>
      <c r="I115" s="1128"/>
      <c r="J115" s="1128"/>
      <c r="K115" s="1128"/>
      <c r="L115" s="1128"/>
      <c r="M115" s="1128"/>
      <c r="N115" s="1128"/>
      <c r="O115" s="1128"/>
      <c r="P115" s="1128"/>
      <c r="Q115" s="1128"/>
      <c r="R115" s="1128"/>
      <c r="S115" s="1128"/>
      <c r="T115" s="1128"/>
      <c r="U115" s="1128"/>
      <c r="V115" s="1128"/>
      <c r="W115" s="1128"/>
      <c r="X115" s="1128"/>
      <c r="Y115" s="1128"/>
      <c r="Z115" s="1128"/>
      <c r="AA115" s="1128"/>
      <c r="AB115" s="1128"/>
      <c r="AC115" s="1128"/>
      <c r="AD115" s="1128"/>
      <c r="AE115" s="1128"/>
      <c r="AF115" s="1128"/>
      <c r="AG115" s="1128"/>
      <c r="AH115" s="1128"/>
      <c r="AI115" s="1128"/>
      <c r="AJ115" s="1128"/>
      <c r="AK115" s="1128"/>
      <c r="AL115" s="1128"/>
      <c r="AM115" s="1128"/>
      <c r="AN115" s="1128"/>
      <c r="AO115" s="1128"/>
      <c r="AP115" s="1128"/>
      <c r="AQ115" s="1128"/>
      <c r="AR115" s="1128"/>
      <c r="AS115" s="1128"/>
      <c r="AT115" s="1128"/>
      <c r="AU115" s="1129"/>
      <c r="AV115" s="1129"/>
      <c r="AW115" s="1129"/>
      <c r="AX115" s="1129"/>
      <c r="AY115" s="1129"/>
      <c r="AZ115" s="1129"/>
      <c r="BA115" s="1129"/>
      <c r="BB115" s="1129"/>
      <c r="BC115" s="1129"/>
      <c r="BD115" s="1129"/>
      <c r="BE115" s="1129"/>
      <c r="BF115" s="1129"/>
      <c r="BG115" s="1129"/>
      <c r="BH115" s="1129"/>
      <c r="BI115" s="1129"/>
      <c r="BJ115" s="1129"/>
      <c r="BK115" s="1129"/>
      <c r="BL115" s="1129"/>
      <c r="BM115" s="1129"/>
      <c r="BN115" s="1129"/>
      <c r="BO115" s="1129"/>
      <c r="BP115" s="1129"/>
      <c r="BQ115" s="1129"/>
      <c r="BR115" s="1129"/>
      <c r="BS115" s="1129"/>
      <c r="BT115" s="1129"/>
      <c r="BU115" s="1129"/>
      <c r="BV115" s="1129"/>
      <c r="BW115" s="1129"/>
      <c r="BX115" s="1129"/>
      <c r="BY115" s="1129"/>
      <c r="BZ115" s="1129"/>
      <c r="CA115" s="1129"/>
      <c r="CB115" s="1129"/>
      <c r="CC115" s="1129"/>
      <c r="CD115" s="1129"/>
      <c r="CE115" s="1129"/>
      <c r="CF115" s="1129"/>
      <c r="CG115" s="1129"/>
      <c r="CH115" s="1129"/>
      <c r="CI115" s="1129"/>
      <c r="CJ115" s="1129"/>
      <c r="CK115" s="1129"/>
      <c r="CL115" s="1129"/>
      <c r="CM115" s="1129"/>
      <c r="CN115" s="1129"/>
      <c r="CO115" s="1129"/>
      <c r="CP115" s="1129"/>
      <c r="CQ115" s="1129"/>
      <c r="CR115" s="1129"/>
      <c r="CS115" s="1129"/>
      <c r="CT115" s="1129"/>
      <c r="CU115" s="1129"/>
      <c r="CV115" s="1129"/>
      <c r="CW115" s="1129"/>
      <c r="CX115" s="1129"/>
      <c r="CY115" s="1129"/>
      <c r="CZ115" s="1129"/>
      <c r="DA115" s="1129"/>
      <c r="DB115" s="1129"/>
      <c r="DC115" s="1129"/>
      <c r="DD115" s="1129"/>
      <c r="DE115" s="1129"/>
      <c r="DF115" s="1129"/>
      <c r="DG115" s="1129"/>
      <c r="DH115" s="1129"/>
      <c r="DI115" s="1129"/>
      <c r="DJ115" s="1129"/>
      <c r="DK115" s="1129"/>
      <c r="DL115" s="1129"/>
      <c r="DM115" s="1129"/>
      <c r="DN115" s="1129"/>
      <c r="DO115" s="1129"/>
      <c r="DP115" s="1129"/>
      <c r="DQ115" s="1129"/>
      <c r="DR115" s="1129"/>
      <c r="DS115" s="1129"/>
      <c r="DT115" s="1129"/>
      <c r="DU115" s="1129"/>
      <c r="DV115" s="1129"/>
      <c r="DW115" s="1129"/>
      <c r="DX115" s="1129"/>
      <c r="DY115" s="1129"/>
      <c r="DZ115" s="1129"/>
      <c r="EA115" s="1129"/>
      <c r="EB115" s="1129"/>
      <c r="EC115" s="1129"/>
      <c r="ED115" s="1129"/>
      <c r="EE115" s="1129"/>
      <c r="EF115" s="1129"/>
      <c r="EG115" s="1129"/>
      <c r="EH115" s="1129"/>
      <c r="EI115" s="1129"/>
      <c r="EJ115" s="1129"/>
      <c r="EK115" s="1129"/>
      <c r="EL115" s="1129"/>
      <c r="EM115" s="1129"/>
      <c r="EN115" s="1129"/>
      <c r="EO115" s="1129"/>
      <c r="EP115" s="1129"/>
      <c r="EQ115" s="1129"/>
      <c r="ER115" s="1129"/>
      <c r="ES115" s="1129"/>
      <c r="ET115" s="1129"/>
      <c r="EU115" s="1129"/>
      <c r="EV115" s="1129"/>
      <c r="EW115" s="1129"/>
      <c r="EX115" s="1129"/>
      <c r="EY115" s="1129"/>
      <c r="EZ115" s="1129"/>
      <c r="FA115" s="1129"/>
      <c r="FB115" s="1129"/>
      <c r="FC115" s="1129"/>
      <c r="FD115" s="1129"/>
      <c r="FE115" s="1129"/>
      <c r="FF115" s="1129"/>
      <c r="FG115" s="1129"/>
      <c r="FH115" s="1129"/>
      <c r="FI115" s="1126"/>
      <c r="FJ115" s="1120"/>
      <c r="FK115" s="1121"/>
      <c r="FL115" s="755"/>
    </row>
    <row r="116" spans="3:168" ht="13.5" customHeight="1" x14ac:dyDescent="0.25">
      <c r="C116" s="1130">
        <v>1</v>
      </c>
      <c r="D116" s="1" t="s">
        <v>242</v>
      </c>
      <c r="E116" s="1131"/>
      <c r="F116" s="1131"/>
      <c r="G116" s="1131"/>
      <c r="H116" s="1131"/>
      <c r="I116" s="1131"/>
      <c r="J116" s="1131"/>
      <c r="K116" s="1131"/>
      <c r="DI116" s="1133"/>
      <c r="DJ116" s="1133"/>
      <c r="DK116" s="1133"/>
      <c r="DL116" s="1133"/>
      <c r="DM116" s="1133"/>
      <c r="DN116" s="1133"/>
      <c r="DO116" s="1133"/>
      <c r="DP116" s="1133"/>
      <c r="DQ116" s="1133"/>
      <c r="DR116" s="1133"/>
      <c r="DS116" s="1133"/>
      <c r="DT116" s="1133"/>
      <c r="DU116" s="1133"/>
      <c r="DV116" s="1133"/>
      <c r="DW116" s="1133"/>
      <c r="DX116" s="1133"/>
      <c r="DY116" s="1133"/>
      <c r="DZ116" s="1133"/>
      <c r="EA116" s="1133"/>
      <c r="EB116" s="1133"/>
      <c r="EC116" s="1133"/>
      <c r="ED116" s="1133"/>
      <c r="EE116" s="1133"/>
      <c r="EF116" s="1133"/>
      <c r="EG116" s="1133"/>
      <c r="EH116" s="1133"/>
      <c r="EI116" s="1133"/>
      <c r="EJ116" s="1133"/>
      <c r="EK116" s="1133"/>
      <c r="EL116" s="1133"/>
      <c r="EM116" s="1133"/>
      <c r="EN116" s="1133"/>
      <c r="EO116" s="1133"/>
      <c r="EP116" s="1133"/>
      <c r="EQ116" s="1133"/>
      <c r="ER116" s="1133"/>
      <c r="ES116" s="1133"/>
      <c r="ET116" s="1133"/>
      <c r="EU116" s="1133"/>
      <c r="EV116" s="1133"/>
      <c r="EW116" s="1133"/>
      <c r="EX116" s="1133"/>
      <c r="EY116" s="1133"/>
      <c r="EZ116" s="1133"/>
      <c r="FA116" s="1133"/>
      <c r="FB116" s="1133"/>
      <c r="FC116" s="1133"/>
      <c r="FD116" s="1133"/>
      <c r="FE116" s="1133"/>
      <c r="FF116" s="1133"/>
      <c r="FG116" s="1133"/>
      <c r="FH116" s="1133"/>
      <c r="FI116" s="1120"/>
      <c r="FJ116" s="1120"/>
      <c r="FK116" s="1121"/>
      <c r="FL116" s="755"/>
    </row>
    <row r="117" spans="3:168" ht="13.5" customHeight="1" x14ac:dyDescent="0.25">
      <c r="C117" s="1130">
        <v>2</v>
      </c>
      <c r="D117" s="1" t="s">
        <v>30</v>
      </c>
      <c r="DI117" s="1134"/>
      <c r="DJ117" s="1134"/>
      <c r="DK117" s="1134"/>
      <c r="DL117" s="1134"/>
      <c r="DM117" s="1134"/>
      <c r="DN117" s="1134"/>
      <c r="DO117" s="1134"/>
      <c r="DP117" s="1134"/>
      <c r="DQ117" s="1134"/>
      <c r="DR117" s="1134"/>
      <c r="DS117" s="1134"/>
      <c r="DT117" s="1134"/>
      <c r="DU117" s="1134"/>
      <c r="DV117" s="1134"/>
      <c r="DW117" s="1134"/>
      <c r="DX117" s="1134"/>
      <c r="DY117" s="1134"/>
      <c r="DZ117" s="1134"/>
      <c r="EA117" s="1134"/>
      <c r="EB117" s="1134"/>
      <c r="EC117" s="1134"/>
      <c r="ED117" s="1134"/>
      <c r="EE117" s="1134"/>
      <c r="EF117" s="1134"/>
      <c r="EG117" s="1134"/>
      <c r="EH117" s="1134"/>
      <c r="EI117" s="1134"/>
      <c r="EJ117" s="1134"/>
      <c r="EK117" s="1134"/>
      <c r="EL117" s="1134"/>
      <c r="EM117" s="1134"/>
      <c r="EN117" s="1134"/>
      <c r="EO117" s="1134"/>
      <c r="EP117" s="1134"/>
      <c r="EQ117" s="1134"/>
      <c r="ER117" s="1134"/>
      <c r="ES117" s="1134"/>
      <c r="ET117" s="1134"/>
      <c r="EU117" s="1134"/>
      <c r="EV117" s="1134"/>
      <c r="EW117" s="1134"/>
      <c r="EX117" s="1134"/>
      <c r="EY117" s="1134"/>
      <c r="EZ117" s="1134"/>
      <c r="FA117" s="1134"/>
      <c r="FB117" s="1134"/>
      <c r="FC117" s="1134"/>
      <c r="FD117" s="1134"/>
      <c r="FE117" s="1134"/>
      <c r="FF117" s="1134"/>
      <c r="FG117" s="1134"/>
      <c r="FH117" s="1134"/>
      <c r="FI117" s="1120"/>
      <c r="FJ117" s="1120"/>
      <c r="FK117" s="1121"/>
      <c r="FL117" s="755"/>
    </row>
    <row r="118" spans="3:168" ht="13.5" x14ac:dyDescent="0.25">
      <c r="C118" s="1130">
        <v>3</v>
      </c>
      <c r="D118" s="141" t="s">
        <v>132</v>
      </c>
      <c r="E118" s="1135"/>
      <c r="F118" s="1135"/>
      <c r="G118" s="1135"/>
      <c r="H118" s="1135"/>
      <c r="I118" s="1135"/>
      <c r="J118" s="1135"/>
      <c r="K118" s="1135"/>
      <c r="L118" s="1135"/>
      <c r="M118" s="1135"/>
      <c r="N118" s="1135"/>
      <c r="O118" s="1135"/>
      <c r="P118" s="1135"/>
      <c r="Q118" s="1135"/>
      <c r="R118" s="1135"/>
      <c r="S118" s="1135"/>
      <c r="T118" s="1135"/>
      <c r="U118" s="1135"/>
      <c r="V118" s="1135"/>
      <c r="W118" s="1135"/>
      <c r="X118" s="1135"/>
      <c r="Y118" s="1135"/>
      <c r="Z118" s="1135"/>
      <c r="AA118" s="1135"/>
      <c r="AB118" s="1135"/>
      <c r="AC118" s="1135"/>
      <c r="AD118" s="1135"/>
      <c r="AE118" s="1135"/>
      <c r="AF118" s="1135"/>
      <c r="AG118" s="1135"/>
      <c r="AH118" s="1135"/>
      <c r="AI118" s="1135"/>
      <c r="AJ118" s="1135"/>
      <c r="AK118" s="1135"/>
      <c r="AL118" s="1135"/>
      <c r="AM118" s="1135"/>
      <c r="AN118" s="1135"/>
      <c r="AO118" s="1135"/>
      <c r="AP118" s="1135"/>
      <c r="AQ118" s="1135"/>
      <c r="AR118" s="1135"/>
      <c r="AS118" s="1135"/>
      <c r="AT118" s="1135"/>
      <c r="AU118" s="1120"/>
      <c r="AV118" s="1120"/>
      <c r="AW118" s="1120"/>
      <c r="AX118" s="1120"/>
      <c r="AY118" s="1120"/>
      <c r="AZ118" s="1120"/>
      <c r="BA118" s="1120"/>
      <c r="BB118" s="1120"/>
      <c r="BC118" s="1120"/>
      <c r="BD118" s="1120"/>
      <c r="BE118" s="1120"/>
      <c r="BF118" s="1120"/>
      <c r="BG118" s="1120"/>
      <c r="BH118" s="1120"/>
      <c r="BI118" s="1120"/>
      <c r="BJ118" s="1120"/>
      <c r="BK118" s="1120"/>
      <c r="BL118" s="1120"/>
      <c r="BM118" s="1120"/>
      <c r="BN118" s="1120"/>
      <c r="BO118" s="1120"/>
      <c r="BP118" s="1120"/>
      <c r="BQ118" s="1120"/>
      <c r="BR118" s="1120"/>
      <c r="BS118" s="1120"/>
      <c r="BT118" s="1120"/>
      <c r="BU118" s="1120"/>
      <c r="BV118" s="1120"/>
      <c r="BW118" s="1120"/>
      <c r="BX118" s="1120"/>
      <c r="BY118" s="1120"/>
      <c r="BZ118" s="1120"/>
      <c r="CA118" s="1120"/>
      <c r="CB118" s="1120"/>
      <c r="CC118" s="1120"/>
      <c r="CD118" s="1120"/>
      <c r="CE118" s="1120"/>
      <c r="CF118" s="1120"/>
      <c r="CG118" s="1120"/>
      <c r="CH118" s="1120"/>
      <c r="CI118" s="1120"/>
      <c r="CJ118" s="1120"/>
      <c r="CK118" s="1120"/>
      <c r="CL118" s="1120"/>
      <c r="CM118" s="1120"/>
      <c r="CN118" s="1120"/>
      <c r="CO118" s="1120"/>
      <c r="CP118" s="1120"/>
      <c r="CQ118" s="1120"/>
      <c r="CR118" s="1120"/>
      <c r="CS118" s="1120"/>
      <c r="CT118" s="1120"/>
      <c r="CU118" s="1120"/>
      <c r="CV118" s="1120"/>
      <c r="CW118" s="1120"/>
      <c r="CX118" s="1120"/>
      <c r="CY118" s="1120"/>
      <c r="CZ118" s="1120"/>
      <c r="DA118" s="1120"/>
      <c r="DB118" s="1120"/>
      <c r="DC118" s="1120"/>
      <c r="DD118" s="1120"/>
      <c r="DE118" s="1120"/>
      <c r="DF118" s="1120"/>
      <c r="DG118" s="1120"/>
      <c r="DH118" s="1120"/>
      <c r="DI118" s="1134"/>
      <c r="DJ118" s="1134"/>
      <c r="DK118" s="1134"/>
      <c r="DL118" s="1134"/>
      <c r="DM118" s="1134"/>
      <c r="DN118" s="1134"/>
      <c r="DO118" s="1134"/>
      <c r="DP118" s="1134"/>
      <c r="DQ118" s="1134"/>
      <c r="DR118" s="1134"/>
      <c r="DS118" s="1134"/>
      <c r="DT118" s="1134"/>
      <c r="DU118" s="1134"/>
      <c r="DV118" s="1134"/>
      <c r="DW118" s="1134"/>
      <c r="DX118" s="1134"/>
      <c r="DY118" s="1134"/>
      <c r="DZ118" s="1134"/>
      <c r="EA118" s="1134"/>
      <c r="EB118" s="1134"/>
      <c r="EC118" s="1134"/>
      <c r="ED118" s="1134"/>
      <c r="EE118" s="1134"/>
      <c r="EF118" s="1134"/>
      <c r="EG118" s="1134"/>
      <c r="EH118" s="1134"/>
      <c r="EI118" s="1134"/>
      <c r="EJ118" s="1134"/>
      <c r="EK118" s="1134"/>
      <c r="EL118" s="1134"/>
      <c r="EM118" s="1134"/>
      <c r="EN118" s="1134"/>
      <c r="EO118" s="1134"/>
      <c r="EP118" s="1134"/>
      <c r="EQ118" s="1134"/>
      <c r="ER118" s="1134"/>
      <c r="ES118" s="1134"/>
      <c r="ET118" s="1134"/>
      <c r="EU118" s="1134"/>
      <c r="EV118" s="1134"/>
      <c r="EW118" s="1134"/>
      <c r="EX118" s="1134"/>
      <c r="EY118" s="1134"/>
      <c r="EZ118" s="1134"/>
      <c r="FA118" s="1134"/>
      <c r="FB118" s="1134"/>
      <c r="FC118" s="1134"/>
      <c r="FD118" s="1134"/>
      <c r="FE118" s="1134"/>
      <c r="FF118" s="1134"/>
      <c r="FG118" s="1134"/>
      <c r="FH118" s="1134"/>
      <c r="FI118" s="1120"/>
      <c r="FJ118" s="1120"/>
      <c r="FK118" s="1121"/>
      <c r="FL118" s="755"/>
    </row>
    <row r="119" spans="3:168" ht="13.5" x14ac:dyDescent="0.25">
      <c r="C119" s="1130">
        <v>4</v>
      </c>
      <c r="D119" s="1" t="s">
        <v>286</v>
      </c>
      <c r="E119" s="1135"/>
      <c r="F119" s="1135"/>
      <c r="G119" s="1135"/>
      <c r="H119" s="1135"/>
      <c r="I119" s="1135"/>
      <c r="J119" s="1135"/>
      <c r="K119" s="1135"/>
      <c r="L119" s="1135"/>
      <c r="M119" s="1135"/>
      <c r="N119" s="1135"/>
      <c r="O119" s="1135"/>
      <c r="P119" s="1135"/>
      <c r="Q119" s="1135"/>
      <c r="R119" s="1135"/>
      <c r="S119" s="1135"/>
      <c r="T119" s="1135"/>
      <c r="U119" s="1135"/>
      <c r="V119" s="1135"/>
      <c r="W119" s="1135"/>
      <c r="X119" s="1135"/>
      <c r="Y119" s="1135"/>
      <c r="Z119" s="1135"/>
      <c r="AA119" s="1135"/>
      <c r="AB119" s="1135"/>
      <c r="AC119" s="1135"/>
      <c r="AD119" s="1135"/>
      <c r="AE119" s="1135"/>
      <c r="AF119" s="1135"/>
      <c r="AG119" s="1135"/>
      <c r="AH119" s="1135"/>
      <c r="AI119" s="1135"/>
      <c r="AJ119" s="1135"/>
      <c r="AK119" s="1135"/>
      <c r="AL119" s="1135"/>
      <c r="AM119" s="1135"/>
      <c r="AN119" s="1135"/>
      <c r="AO119" s="1135"/>
      <c r="AP119" s="1135"/>
      <c r="AQ119" s="1135"/>
      <c r="AR119" s="1135"/>
      <c r="AS119" s="1135"/>
      <c r="AT119" s="1135"/>
      <c r="AU119" s="1120"/>
      <c r="AV119" s="1120"/>
      <c r="AW119" s="1120"/>
      <c r="AX119" s="1120"/>
      <c r="AY119" s="1120"/>
      <c r="AZ119" s="1120"/>
      <c r="BA119" s="1120"/>
      <c r="BB119" s="1120"/>
      <c r="BC119" s="1120"/>
      <c r="BD119" s="1120"/>
      <c r="BE119" s="1120"/>
      <c r="BF119" s="1120"/>
      <c r="BG119" s="1120"/>
      <c r="BH119" s="1120"/>
      <c r="BI119" s="1120"/>
      <c r="BJ119" s="1120"/>
      <c r="BK119" s="1120"/>
      <c r="BL119" s="1120"/>
      <c r="BM119" s="1120"/>
      <c r="BN119" s="1120"/>
      <c r="BO119" s="1120"/>
      <c r="BP119" s="1120"/>
      <c r="BQ119" s="1120"/>
      <c r="BR119" s="1120"/>
      <c r="BS119" s="1120"/>
      <c r="BT119" s="1120"/>
      <c r="BU119" s="1120"/>
      <c r="BV119" s="1120"/>
      <c r="BW119" s="1120"/>
      <c r="BX119" s="1120"/>
      <c r="BY119" s="1120"/>
      <c r="BZ119" s="1120"/>
      <c r="CA119" s="1120"/>
      <c r="CB119" s="1120"/>
      <c r="CC119" s="1120"/>
      <c r="CD119" s="1120"/>
      <c r="CE119" s="1120"/>
      <c r="CF119" s="1120"/>
      <c r="CG119" s="1120"/>
      <c r="CH119" s="1120"/>
      <c r="CI119" s="1120"/>
      <c r="CJ119" s="1120"/>
      <c r="CK119" s="1120"/>
      <c r="CL119" s="1120"/>
      <c r="CM119" s="1120"/>
      <c r="CN119" s="1120"/>
      <c r="CO119" s="1120"/>
      <c r="CP119" s="1120"/>
      <c r="CQ119" s="1120"/>
      <c r="CR119" s="1120"/>
      <c r="CS119" s="1120"/>
      <c r="CT119" s="1120"/>
      <c r="CU119" s="1120"/>
      <c r="CV119" s="1120"/>
      <c r="CW119" s="1120"/>
      <c r="CX119" s="1120"/>
      <c r="CY119" s="1120"/>
      <c r="CZ119" s="1120"/>
      <c r="DA119" s="1120"/>
      <c r="DB119" s="1120"/>
      <c r="DC119" s="1120"/>
      <c r="DD119" s="1120"/>
      <c r="DE119" s="1120"/>
      <c r="DF119" s="1120"/>
      <c r="DG119" s="1120"/>
      <c r="DH119" s="1120"/>
      <c r="DI119" s="1134"/>
      <c r="DJ119" s="1134"/>
      <c r="DK119" s="1134"/>
      <c r="DL119" s="1134"/>
      <c r="DM119" s="1134"/>
      <c r="DN119" s="1134"/>
      <c r="DO119" s="1134"/>
      <c r="DP119" s="1134"/>
      <c r="DQ119" s="1134"/>
      <c r="DR119" s="1134"/>
      <c r="DS119" s="1134"/>
      <c r="DT119" s="1134"/>
      <c r="DU119" s="1134"/>
      <c r="DV119" s="1134"/>
      <c r="DW119" s="1134"/>
      <c r="DX119" s="1134"/>
      <c r="DY119" s="1134"/>
      <c r="DZ119" s="1134"/>
      <c r="EA119" s="1134"/>
      <c r="EB119" s="1134"/>
      <c r="EC119" s="1134"/>
      <c r="ED119" s="1134"/>
      <c r="EE119" s="1134"/>
      <c r="EF119" s="1134"/>
      <c r="EG119" s="1134"/>
      <c r="EH119" s="1134"/>
      <c r="EI119" s="1134"/>
      <c r="EJ119" s="1134"/>
      <c r="EK119" s="1134"/>
      <c r="EL119" s="1134"/>
      <c r="EM119" s="1134"/>
      <c r="EN119" s="1134"/>
      <c r="EO119" s="1134"/>
      <c r="EP119" s="1134"/>
      <c r="EQ119" s="1134"/>
      <c r="ER119" s="1134"/>
      <c r="ES119" s="1134"/>
      <c r="ET119" s="1134"/>
      <c r="EU119" s="1134"/>
      <c r="EV119" s="1134"/>
      <c r="EW119" s="1134"/>
      <c r="EX119" s="1134"/>
      <c r="EY119" s="1134"/>
      <c r="EZ119" s="1134"/>
      <c r="FA119" s="1134"/>
      <c r="FB119" s="1134"/>
      <c r="FC119" s="1134"/>
      <c r="FD119" s="1134"/>
      <c r="FE119" s="1134"/>
      <c r="FF119" s="1134"/>
      <c r="FG119" s="1134"/>
      <c r="FH119" s="1134"/>
      <c r="FI119" s="1120"/>
      <c r="FJ119" s="1120"/>
      <c r="FK119" s="1121"/>
      <c r="FL119" s="755"/>
    </row>
    <row r="120" spans="3:168" ht="13.5" customHeight="1" x14ac:dyDescent="0.25">
      <c r="C120" s="1130">
        <v>5</v>
      </c>
      <c r="D120" s="1" t="s">
        <v>64</v>
      </c>
      <c r="E120" s="1135"/>
      <c r="F120" s="1135"/>
      <c r="G120" s="1135"/>
      <c r="H120" s="1135"/>
      <c r="I120" s="1135"/>
      <c r="J120" s="1135"/>
      <c r="K120" s="1135"/>
      <c r="L120" s="1135"/>
      <c r="M120" s="1135"/>
      <c r="N120" s="1135"/>
      <c r="O120" s="1135"/>
      <c r="P120" s="1135"/>
      <c r="Q120" s="1135"/>
      <c r="R120" s="1135"/>
      <c r="S120" s="1135"/>
      <c r="T120" s="1135"/>
      <c r="U120" s="1135"/>
      <c r="V120" s="1135"/>
      <c r="W120" s="1135"/>
      <c r="X120" s="1135"/>
      <c r="Y120" s="1135"/>
      <c r="Z120" s="1135"/>
      <c r="AA120" s="1135"/>
      <c r="AB120" s="1135"/>
      <c r="AC120" s="1135"/>
      <c r="AD120" s="1135"/>
      <c r="AE120" s="1135"/>
      <c r="AF120" s="1135"/>
      <c r="AG120" s="1135"/>
      <c r="AH120" s="1135"/>
      <c r="AI120" s="1135"/>
      <c r="AJ120" s="1135"/>
      <c r="AK120" s="1135"/>
      <c r="AL120" s="1135"/>
      <c r="AM120" s="1135"/>
      <c r="AN120" s="1135"/>
      <c r="AO120" s="1135"/>
      <c r="AP120" s="1135"/>
      <c r="AQ120" s="1135"/>
      <c r="AR120" s="1135"/>
      <c r="AS120" s="1135"/>
      <c r="AT120" s="1135"/>
      <c r="AU120" s="1120"/>
      <c r="AV120" s="1120"/>
      <c r="AW120" s="1120"/>
      <c r="AX120" s="1120"/>
      <c r="AY120" s="1120"/>
      <c r="AZ120" s="1120"/>
      <c r="BA120" s="1120"/>
      <c r="BB120" s="1120"/>
      <c r="BC120" s="1120"/>
      <c r="BD120" s="1120"/>
      <c r="BE120" s="1120"/>
      <c r="BF120" s="1120"/>
      <c r="BG120" s="1120"/>
      <c r="BH120" s="1120"/>
      <c r="BI120" s="1120"/>
      <c r="BJ120" s="1120"/>
      <c r="BK120" s="1120"/>
      <c r="BL120" s="1120"/>
      <c r="BM120" s="1120"/>
      <c r="BN120" s="1120"/>
      <c r="BO120" s="1120"/>
      <c r="BP120" s="1120"/>
      <c r="BQ120" s="1120"/>
      <c r="BR120" s="1120"/>
      <c r="BS120" s="1120"/>
      <c r="BT120" s="1120"/>
      <c r="BU120" s="1120"/>
      <c r="BV120" s="1120"/>
      <c r="BW120" s="1120"/>
      <c r="BX120" s="1120"/>
      <c r="BY120" s="1120"/>
      <c r="BZ120" s="1120"/>
      <c r="CA120" s="1120"/>
      <c r="CB120" s="1120"/>
      <c r="CC120" s="1120"/>
      <c r="CD120" s="1120"/>
      <c r="CE120" s="1120"/>
      <c r="CF120" s="1120"/>
      <c r="CG120" s="1120"/>
      <c r="CH120" s="1120"/>
      <c r="CI120" s="1120"/>
      <c r="CJ120" s="1120"/>
      <c r="CK120" s="1120"/>
      <c r="CL120" s="1120"/>
      <c r="CM120" s="1120"/>
      <c r="CN120" s="1120"/>
      <c r="CO120" s="1120"/>
      <c r="CP120" s="1120"/>
      <c r="CQ120" s="1120"/>
      <c r="CR120" s="1120"/>
      <c r="CS120" s="1120"/>
      <c r="CT120" s="1120"/>
      <c r="CU120" s="1120"/>
      <c r="CV120" s="1120"/>
      <c r="CW120" s="1120"/>
      <c r="CX120" s="1120"/>
      <c r="CY120" s="1120"/>
      <c r="CZ120" s="1120"/>
      <c r="DA120" s="1120"/>
      <c r="DB120" s="1120"/>
      <c r="DC120" s="1120"/>
      <c r="DD120" s="1120"/>
      <c r="DE120" s="1120"/>
      <c r="DF120" s="1120"/>
      <c r="DG120" s="1120"/>
      <c r="DH120" s="1120"/>
      <c r="DI120" s="1136"/>
      <c r="DJ120" s="1136"/>
      <c r="DK120" s="1136"/>
      <c r="DL120" s="1136"/>
      <c r="DM120" s="1136"/>
      <c r="DN120" s="1136"/>
      <c r="DO120" s="1136"/>
      <c r="DP120" s="1136"/>
      <c r="DQ120" s="1136"/>
      <c r="DR120" s="1136"/>
      <c r="DS120" s="1136"/>
      <c r="DT120" s="1136"/>
      <c r="DU120" s="1136"/>
      <c r="DV120" s="1136"/>
      <c r="DW120" s="1136"/>
      <c r="DX120" s="1136"/>
      <c r="DY120" s="1136"/>
      <c r="DZ120" s="1136"/>
      <c r="EA120" s="1136"/>
      <c r="EB120" s="1136"/>
      <c r="EC120" s="1136"/>
      <c r="ED120" s="1136"/>
      <c r="EE120" s="1136"/>
      <c r="EF120" s="1136"/>
      <c r="EG120" s="1136"/>
      <c r="EH120" s="1136"/>
      <c r="EI120" s="1136"/>
      <c r="EJ120" s="1136"/>
      <c r="EK120" s="1136"/>
      <c r="EL120" s="1136"/>
      <c r="EM120" s="1136"/>
      <c r="EN120" s="1136"/>
      <c r="EO120" s="1136"/>
      <c r="EP120" s="1136"/>
      <c r="EQ120" s="1136"/>
      <c r="ER120" s="1136"/>
      <c r="ES120" s="1136"/>
      <c r="ET120" s="1136"/>
      <c r="EU120" s="1136"/>
      <c r="EV120" s="1136"/>
      <c r="EW120" s="1136"/>
      <c r="EX120" s="1136"/>
      <c r="EY120" s="1136"/>
      <c r="EZ120" s="1136"/>
      <c r="FA120" s="1136"/>
      <c r="FB120" s="1136"/>
      <c r="FC120" s="1136"/>
      <c r="FD120" s="1136"/>
      <c r="FE120" s="1136"/>
      <c r="FF120" s="1136"/>
      <c r="FG120" s="1136"/>
      <c r="FH120" s="1136"/>
      <c r="FI120" s="1136"/>
      <c r="FJ120" s="1136"/>
      <c r="FK120" s="1121"/>
      <c r="FL120" s="755"/>
    </row>
    <row r="121" spans="3:168" ht="13.5" customHeight="1" x14ac:dyDescent="0.25">
      <c r="C121" s="1130">
        <v>6</v>
      </c>
      <c r="D121" s="1" t="s">
        <v>140</v>
      </c>
      <c r="E121" s="1137"/>
      <c r="F121" s="1137"/>
      <c r="G121" s="1137"/>
      <c r="H121" s="1137"/>
      <c r="I121" s="1137"/>
      <c r="J121" s="1137"/>
      <c r="K121" s="1137"/>
      <c r="L121" s="1137"/>
      <c r="M121" s="1137"/>
      <c r="N121" s="1137"/>
      <c r="O121" s="1137"/>
      <c r="P121" s="1137"/>
      <c r="Q121" s="1137"/>
      <c r="R121" s="1137"/>
      <c r="S121" s="1137"/>
      <c r="T121" s="1137"/>
      <c r="U121" s="1137"/>
      <c r="V121" s="1137"/>
      <c r="W121" s="1137"/>
      <c r="X121" s="1137"/>
      <c r="Y121" s="1137"/>
      <c r="Z121" s="1137"/>
      <c r="AA121" s="1137"/>
      <c r="AB121" s="1137"/>
      <c r="AC121" s="1137"/>
      <c r="AD121" s="1137"/>
      <c r="AE121" s="1137"/>
      <c r="AF121" s="1137"/>
      <c r="AG121" s="1137"/>
      <c r="AH121" s="1137"/>
      <c r="AI121" s="1137"/>
      <c r="AJ121" s="1137"/>
      <c r="AK121" s="1137"/>
      <c r="AL121" s="1137"/>
      <c r="AM121" s="1137"/>
      <c r="AN121" s="1137"/>
      <c r="AO121" s="1137"/>
      <c r="AP121" s="1137"/>
      <c r="AQ121" s="1137"/>
      <c r="AR121" s="1137"/>
      <c r="AS121" s="1137"/>
      <c r="AT121" s="1137"/>
      <c r="AU121" s="1136"/>
      <c r="AV121" s="1136"/>
      <c r="AW121" s="1136"/>
      <c r="AX121" s="1136"/>
      <c r="AY121" s="1136"/>
      <c r="AZ121" s="1136"/>
      <c r="BA121" s="1136"/>
      <c r="BB121" s="1136"/>
      <c r="BC121" s="1136"/>
      <c r="BD121" s="1136"/>
      <c r="BE121" s="1136"/>
      <c r="BF121" s="1136"/>
      <c r="BG121" s="1136"/>
      <c r="BH121" s="1136"/>
      <c r="BI121" s="1136"/>
      <c r="BJ121" s="1136"/>
      <c r="BK121" s="1136"/>
      <c r="BL121" s="1136"/>
      <c r="BM121" s="1136"/>
      <c r="BN121" s="1136"/>
      <c r="BO121" s="1136"/>
      <c r="BP121" s="1136"/>
      <c r="BQ121" s="1136"/>
      <c r="BR121" s="1136"/>
      <c r="BS121" s="1136"/>
      <c r="BT121" s="1136"/>
      <c r="BU121" s="1136"/>
      <c r="BV121" s="1136"/>
      <c r="BW121" s="1136"/>
      <c r="BX121" s="1136"/>
      <c r="BY121" s="1136"/>
      <c r="BZ121" s="1136"/>
      <c r="CA121" s="1136"/>
      <c r="CB121" s="1136"/>
      <c r="CC121" s="1136"/>
      <c r="CD121" s="1136"/>
      <c r="CE121" s="1136"/>
      <c r="CF121" s="1136"/>
      <c r="CG121" s="1136"/>
      <c r="CH121" s="1136"/>
      <c r="CI121" s="1136"/>
      <c r="CJ121" s="1136"/>
      <c r="CK121" s="1136"/>
      <c r="CL121" s="1136"/>
      <c r="CM121" s="1136"/>
      <c r="CN121" s="1136"/>
      <c r="CO121" s="1136"/>
      <c r="CP121" s="1136"/>
      <c r="CQ121" s="1136"/>
      <c r="CR121" s="1136"/>
      <c r="CS121" s="1136"/>
      <c r="CT121" s="1136"/>
      <c r="CU121" s="1136"/>
      <c r="CV121" s="1136"/>
      <c r="CW121" s="1136"/>
      <c r="CX121" s="1136"/>
      <c r="CY121" s="1136"/>
      <c r="CZ121" s="1136"/>
      <c r="DA121" s="1136"/>
      <c r="DB121" s="1136"/>
      <c r="DC121" s="1136"/>
      <c r="DD121" s="1136"/>
      <c r="DE121" s="1136"/>
      <c r="DF121" s="1136"/>
      <c r="DG121" s="1136"/>
      <c r="DH121" s="1136"/>
      <c r="DI121" s="1136"/>
      <c r="DJ121" s="1136"/>
      <c r="DK121" s="1136"/>
      <c r="DL121" s="1136"/>
      <c r="DM121" s="1136"/>
      <c r="DN121" s="1136"/>
      <c r="DO121" s="1136"/>
      <c r="DP121" s="1136"/>
      <c r="DQ121" s="1136"/>
      <c r="DR121" s="1136"/>
      <c r="DS121" s="1136"/>
      <c r="DT121" s="1136"/>
      <c r="DU121" s="1136"/>
      <c r="DV121" s="1136"/>
      <c r="DW121" s="1136"/>
      <c r="DX121" s="1136"/>
      <c r="DY121" s="1136"/>
      <c r="DZ121" s="1136"/>
      <c r="EA121" s="1136"/>
      <c r="EB121" s="1136"/>
      <c r="EC121" s="1136"/>
      <c r="ED121" s="1136"/>
      <c r="EE121" s="1136"/>
      <c r="EF121" s="1136"/>
      <c r="EG121" s="1136"/>
      <c r="EH121" s="1136"/>
      <c r="EI121" s="1136"/>
      <c r="EJ121" s="1136"/>
      <c r="EK121" s="1136"/>
      <c r="EL121" s="1136"/>
      <c r="EM121" s="1136"/>
      <c r="EN121" s="1136"/>
      <c r="EO121" s="1136"/>
      <c r="EP121" s="1136"/>
      <c r="EQ121" s="1136"/>
      <c r="ER121" s="1136"/>
      <c r="ES121" s="1136"/>
      <c r="ET121" s="1136"/>
      <c r="EU121" s="1136"/>
      <c r="EV121" s="1136"/>
      <c r="EW121" s="1136"/>
      <c r="EX121" s="1136"/>
      <c r="EY121" s="1136"/>
      <c r="EZ121" s="1136"/>
      <c r="FA121" s="1136"/>
      <c r="FB121" s="1136"/>
      <c r="FC121" s="1136"/>
      <c r="FD121" s="1136"/>
      <c r="FE121" s="1136"/>
      <c r="FF121" s="1136"/>
      <c r="FG121" s="1136"/>
      <c r="FH121" s="1136"/>
      <c r="FI121" s="1136"/>
      <c r="FJ121" s="1136"/>
      <c r="FK121" s="1121"/>
      <c r="FL121" s="755"/>
    </row>
    <row r="122" spans="3:168" ht="13.5" customHeight="1" x14ac:dyDescent="0.25">
      <c r="C122" s="1130">
        <v>7</v>
      </c>
      <c r="D122" s="1" t="s">
        <v>269</v>
      </c>
      <c r="E122" s="1137"/>
      <c r="F122" s="1137"/>
      <c r="G122" s="1137"/>
      <c r="H122" s="1137"/>
      <c r="I122" s="1137"/>
      <c r="J122" s="1137"/>
      <c r="K122" s="1137"/>
      <c r="L122" s="1137"/>
      <c r="M122" s="1137"/>
      <c r="N122" s="1137"/>
      <c r="O122" s="1137"/>
      <c r="P122" s="1137"/>
      <c r="Q122" s="1137"/>
      <c r="R122" s="1137"/>
      <c r="S122" s="1137"/>
      <c r="T122" s="1137"/>
      <c r="U122" s="1137"/>
      <c r="V122" s="1137"/>
      <c r="W122" s="1137"/>
      <c r="X122" s="1137"/>
      <c r="Y122" s="1137"/>
      <c r="Z122" s="1137"/>
      <c r="AA122" s="1137"/>
      <c r="AB122" s="1137"/>
      <c r="AC122" s="1137"/>
      <c r="AD122" s="1137"/>
      <c r="AE122" s="1137"/>
      <c r="AF122" s="1137"/>
      <c r="AG122" s="1137"/>
      <c r="AH122" s="1137"/>
      <c r="AI122" s="1137"/>
      <c r="AJ122" s="1137"/>
      <c r="AK122" s="1137"/>
      <c r="AL122" s="1137"/>
      <c r="AM122" s="1137"/>
      <c r="AN122" s="1137"/>
      <c r="AO122" s="1137"/>
      <c r="AP122" s="1137"/>
      <c r="AQ122" s="1137"/>
      <c r="AR122" s="1137"/>
      <c r="AS122" s="1137"/>
      <c r="AT122" s="1137"/>
      <c r="AU122" s="1136"/>
      <c r="AV122" s="1136"/>
      <c r="AW122" s="1136"/>
      <c r="AX122" s="1136"/>
      <c r="AY122" s="1136"/>
      <c r="AZ122" s="1136"/>
      <c r="BA122" s="1136"/>
      <c r="BB122" s="1136"/>
      <c r="BC122" s="1136"/>
      <c r="BD122" s="1136"/>
      <c r="BE122" s="1136"/>
      <c r="BF122" s="1136"/>
      <c r="BG122" s="1136"/>
      <c r="BH122" s="1136"/>
      <c r="BI122" s="1136"/>
      <c r="BJ122" s="1136"/>
      <c r="BK122" s="1136"/>
      <c r="BL122" s="1136"/>
      <c r="BM122" s="1136"/>
      <c r="BN122" s="1136"/>
      <c r="BO122" s="1136"/>
      <c r="BP122" s="1136"/>
      <c r="BQ122" s="1136"/>
      <c r="BR122" s="1136"/>
      <c r="BS122" s="1136"/>
      <c r="BT122" s="1136"/>
      <c r="BU122" s="1136"/>
      <c r="BV122" s="1136"/>
      <c r="BW122" s="1136"/>
      <c r="BX122" s="1136"/>
      <c r="BY122" s="1136"/>
      <c r="BZ122" s="1136"/>
      <c r="CA122" s="1136"/>
      <c r="CB122" s="1136"/>
      <c r="CC122" s="1136"/>
      <c r="CD122" s="1136"/>
      <c r="CE122" s="1136"/>
      <c r="CF122" s="1136"/>
      <c r="CG122" s="1136"/>
      <c r="CH122" s="1136"/>
      <c r="CI122" s="1136"/>
      <c r="CJ122" s="1136"/>
      <c r="CK122" s="1136"/>
      <c r="CL122" s="1136"/>
      <c r="CM122" s="1136"/>
      <c r="CN122" s="1136"/>
      <c r="CO122" s="1136"/>
      <c r="CP122" s="1136"/>
      <c r="CQ122" s="1136"/>
      <c r="CR122" s="1136"/>
      <c r="CS122" s="1136"/>
      <c r="CT122" s="1136"/>
      <c r="CU122" s="1136"/>
      <c r="CV122" s="1136"/>
      <c r="CW122" s="1136"/>
      <c r="CX122" s="1136"/>
      <c r="CY122" s="1136"/>
      <c r="CZ122" s="1136"/>
      <c r="DA122" s="1136"/>
      <c r="DB122" s="1136"/>
      <c r="DC122" s="1136"/>
      <c r="DD122" s="1136"/>
      <c r="DE122" s="1136"/>
      <c r="DF122" s="1136"/>
      <c r="DG122" s="1136"/>
      <c r="DH122" s="1136"/>
      <c r="DI122" s="1136"/>
      <c r="DJ122" s="1136"/>
      <c r="DK122" s="1136"/>
      <c r="DL122" s="1136"/>
      <c r="DM122" s="1136"/>
      <c r="DN122" s="1136"/>
      <c r="DO122" s="1136"/>
      <c r="DP122" s="1136"/>
      <c r="DQ122" s="1136"/>
      <c r="DR122" s="1136"/>
      <c r="DS122" s="1136"/>
      <c r="DT122" s="1136"/>
      <c r="DU122" s="1136"/>
      <c r="DV122" s="1136"/>
      <c r="DW122" s="1136"/>
      <c r="DX122" s="1136"/>
      <c r="DY122" s="1136"/>
      <c r="DZ122" s="1136"/>
      <c r="EA122" s="1136"/>
      <c r="EB122" s="1136"/>
      <c r="EC122" s="1136"/>
      <c r="ED122" s="1136"/>
      <c r="EE122" s="1136"/>
      <c r="EF122" s="1136"/>
      <c r="EG122" s="1136"/>
      <c r="EH122" s="1136"/>
      <c r="EI122" s="1136"/>
      <c r="EJ122" s="1136"/>
      <c r="EK122" s="1136"/>
      <c r="EL122" s="1136"/>
      <c r="EM122" s="1136"/>
      <c r="EN122" s="1136"/>
      <c r="EO122" s="1136"/>
      <c r="EP122" s="1136"/>
      <c r="EQ122" s="1136"/>
      <c r="ER122" s="1136"/>
      <c r="ES122" s="1136"/>
      <c r="ET122" s="1136"/>
      <c r="EU122" s="1136"/>
      <c r="EV122" s="1136"/>
      <c r="EW122" s="1136"/>
      <c r="EX122" s="1136"/>
      <c r="EY122" s="1136"/>
      <c r="EZ122" s="1136"/>
      <c r="FA122" s="1136"/>
      <c r="FB122" s="1136"/>
      <c r="FC122" s="1136"/>
      <c r="FD122" s="1136"/>
      <c r="FE122" s="1136"/>
      <c r="FF122" s="1136"/>
      <c r="FG122" s="1136"/>
      <c r="FH122" s="1136"/>
      <c r="FI122" s="1136"/>
      <c r="FJ122" s="1136"/>
      <c r="FK122" s="1121"/>
      <c r="FL122" s="755"/>
    </row>
    <row r="123" spans="3:168" ht="13.5" customHeight="1" x14ac:dyDescent="0.25">
      <c r="C123" s="1130"/>
      <c r="D123" s="1" t="s">
        <v>270</v>
      </c>
      <c r="E123" s="1137"/>
      <c r="F123" s="1137"/>
      <c r="G123" s="1137"/>
      <c r="H123" s="1137"/>
      <c r="I123" s="1137"/>
      <c r="J123" s="1137"/>
      <c r="K123" s="1137"/>
      <c r="L123" s="1137"/>
      <c r="M123" s="1137"/>
      <c r="N123" s="1137"/>
      <c r="O123" s="1137"/>
      <c r="P123" s="1137"/>
      <c r="Q123" s="1137"/>
      <c r="R123" s="1137"/>
      <c r="S123" s="1137"/>
      <c r="T123" s="1137"/>
      <c r="U123" s="1137"/>
      <c r="V123" s="1137"/>
      <c r="W123" s="1137"/>
      <c r="X123" s="1137"/>
      <c r="Y123" s="1137"/>
      <c r="Z123" s="1137"/>
      <c r="AA123" s="1137"/>
      <c r="AB123" s="1137"/>
      <c r="AC123" s="1137"/>
      <c r="AD123" s="1137"/>
      <c r="AE123" s="1137"/>
      <c r="AF123" s="1137"/>
      <c r="AG123" s="1137"/>
      <c r="AH123" s="1137"/>
      <c r="AI123" s="1137"/>
      <c r="AJ123" s="1137"/>
      <c r="AK123" s="1137"/>
      <c r="AL123" s="1137"/>
      <c r="AM123" s="1137"/>
      <c r="AN123" s="1137"/>
      <c r="AO123" s="1137"/>
      <c r="AP123" s="1137"/>
      <c r="AQ123" s="1137"/>
      <c r="AR123" s="1137"/>
      <c r="AS123" s="1137"/>
      <c r="AT123" s="1137"/>
      <c r="AU123" s="1136"/>
      <c r="AV123" s="1136"/>
      <c r="AW123" s="1136"/>
      <c r="AX123" s="1136"/>
      <c r="AY123" s="1136"/>
      <c r="AZ123" s="1136"/>
      <c r="BA123" s="1136"/>
      <c r="BB123" s="1136"/>
      <c r="BC123" s="1136"/>
      <c r="BD123" s="1136"/>
      <c r="BE123" s="1136"/>
      <c r="BF123" s="1136"/>
      <c r="BG123" s="1136"/>
      <c r="BH123" s="1136"/>
      <c r="BI123" s="1136"/>
      <c r="BJ123" s="1136"/>
      <c r="BK123" s="1136"/>
      <c r="BL123" s="1136"/>
      <c r="BM123" s="1136"/>
      <c r="BN123" s="1136"/>
      <c r="BO123" s="1136"/>
      <c r="BP123" s="1136"/>
      <c r="BQ123" s="1136"/>
      <c r="BR123" s="1136"/>
      <c r="BS123" s="1136"/>
      <c r="BT123" s="1136"/>
      <c r="BU123" s="1136"/>
      <c r="BV123" s="1136"/>
      <c r="BW123" s="1136"/>
      <c r="BX123" s="1136"/>
      <c r="BY123" s="1136"/>
      <c r="BZ123" s="1136"/>
      <c r="CA123" s="1136"/>
      <c r="CB123" s="1136"/>
      <c r="CC123" s="1136"/>
      <c r="CD123" s="1136"/>
      <c r="CE123" s="1136"/>
      <c r="CF123" s="1136"/>
      <c r="CG123" s="1136"/>
      <c r="CH123" s="1136"/>
      <c r="CI123" s="1136"/>
      <c r="CJ123" s="1136"/>
      <c r="CK123" s="1136"/>
      <c r="CL123" s="1136"/>
      <c r="CM123" s="1136"/>
      <c r="CN123" s="1136"/>
      <c r="CO123" s="1136"/>
      <c r="CP123" s="1136"/>
      <c r="CQ123" s="1136"/>
      <c r="CR123" s="1136"/>
      <c r="CS123" s="1136"/>
      <c r="CT123" s="1136"/>
      <c r="CU123" s="1136"/>
      <c r="CV123" s="1136"/>
      <c r="CW123" s="1136"/>
      <c r="CX123" s="1136"/>
      <c r="CY123" s="1136"/>
      <c r="CZ123" s="1136"/>
      <c r="DA123" s="1136"/>
      <c r="DB123" s="1136"/>
      <c r="DC123" s="1136"/>
      <c r="DD123" s="1136"/>
      <c r="DE123" s="1136"/>
      <c r="DF123" s="1136"/>
      <c r="DG123" s="1136"/>
      <c r="DH123" s="1136"/>
      <c r="DI123" s="1136"/>
      <c r="DJ123" s="1136"/>
      <c r="DK123" s="1136"/>
      <c r="DL123" s="1136"/>
      <c r="DM123" s="1136"/>
      <c r="DN123" s="1136"/>
      <c r="DO123" s="1136"/>
      <c r="DP123" s="1136"/>
      <c r="DQ123" s="1136"/>
      <c r="DR123" s="1136"/>
      <c r="DS123" s="1136"/>
      <c r="DT123" s="1136"/>
      <c r="DU123" s="1136"/>
      <c r="DV123" s="1136"/>
      <c r="DW123" s="1136"/>
      <c r="DX123" s="1136"/>
      <c r="DY123" s="1136"/>
      <c r="DZ123" s="1136"/>
      <c r="EA123" s="1136"/>
      <c r="EB123" s="1136"/>
      <c r="EC123" s="1136"/>
      <c r="ED123" s="1136"/>
      <c r="EE123" s="1136"/>
      <c r="EF123" s="1136"/>
      <c r="EG123" s="1136"/>
      <c r="EH123" s="1136"/>
      <c r="EI123" s="1136"/>
      <c r="EJ123" s="1136"/>
      <c r="EK123" s="1136"/>
      <c r="EL123" s="1136"/>
      <c r="EM123" s="1136"/>
      <c r="EN123" s="1136"/>
      <c r="EO123" s="1136"/>
      <c r="EP123" s="1136"/>
      <c r="EQ123" s="1136"/>
      <c r="ER123" s="1136"/>
      <c r="ES123" s="1136"/>
      <c r="ET123" s="1136"/>
      <c r="EU123" s="1136"/>
      <c r="EV123" s="1136"/>
      <c r="EW123" s="1136"/>
      <c r="EX123" s="1136"/>
      <c r="EY123" s="1136"/>
      <c r="EZ123" s="1136"/>
      <c r="FA123" s="1136"/>
      <c r="FB123" s="1136"/>
      <c r="FC123" s="1136"/>
      <c r="FD123" s="1136"/>
      <c r="FE123" s="1136"/>
      <c r="FF123" s="1136"/>
      <c r="FG123" s="1136"/>
      <c r="FH123" s="1136"/>
      <c r="FI123" s="1136"/>
      <c r="FJ123" s="1136"/>
      <c r="FK123" s="1121"/>
      <c r="FL123" s="755"/>
    </row>
    <row r="124" spans="3:168" ht="13.5" customHeight="1" x14ac:dyDescent="0.25">
      <c r="C124" s="1130">
        <v>8</v>
      </c>
      <c r="D124" s="1" t="s">
        <v>221</v>
      </c>
      <c r="E124" s="1137"/>
      <c r="F124" s="1137"/>
      <c r="G124" s="1137"/>
      <c r="H124" s="1137"/>
      <c r="I124" s="1137"/>
      <c r="J124" s="1137"/>
      <c r="K124" s="1137"/>
      <c r="L124" s="1137"/>
      <c r="M124" s="1137"/>
      <c r="N124" s="1137"/>
      <c r="O124" s="1137"/>
      <c r="P124" s="1137"/>
      <c r="Q124" s="1137"/>
      <c r="R124" s="1137"/>
      <c r="S124" s="1137"/>
      <c r="T124" s="1137"/>
      <c r="U124" s="1137"/>
      <c r="V124" s="1137"/>
      <c r="W124" s="1137"/>
      <c r="X124" s="1137"/>
      <c r="Y124" s="1137"/>
      <c r="Z124" s="1137"/>
      <c r="AA124" s="1137"/>
      <c r="AB124" s="1137"/>
      <c r="AC124" s="1137"/>
      <c r="AD124" s="1137"/>
      <c r="AE124" s="1137"/>
      <c r="AF124" s="1137"/>
      <c r="AG124" s="1137"/>
      <c r="AH124" s="1137"/>
      <c r="AI124" s="1137"/>
      <c r="AJ124" s="1137"/>
      <c r="AK124" s="1137"/>
      <c r="AL124" s="1137"/>
      <c r="AM124" s="1137"/>
      <c r="AN124" s="1137"/>
      <c r="AO124" s="1137"/>
      <c r="AP124" s="1137"/>
      <c r="AQ124" s="1137"/>
      <c r="AR124" s="1137"/>
      <c r="AS124" s="1137"/>
      <c r="AT124" s="1137"/>
      <c r="AU124" s="1136"/>
      <c r="AV124" s="1136"/>
      <c r="AW124" s="1136"/>
      <c r="AX124" s="1136"/>
      <c r="AY124" s="1136"/>
      <c r="AZ124" s="1136"/>
      <c r="BA124" s="1136"/>
      <c r="BB124" s="1136"/>
      <c r="BC124" s="1136"/>
      <c r="BD124" s="1136"/>
      <c r="BE124" s="1136"/>
      <c r="BF124" s="1136"/>
      <c r="BG124" s="1136"/>
      <c r="BH124" s="1136"/>
      <c r="BI124" s="1136"/>
      <c r="BJ124" s="1136"/>
      <c r="BK124" s="1136"/>
      <c r="BL124" s="1136"/>
      <c r="BM124" s="1136"/>
      <c r="BN124" s="1136"/>
      <c r="BO124" s="1136"/>
      <c r="BP124" s="1136"/>
      <c r="BQ124" s="1136"/>
      <c r="BR124" s="1136"/>
      <c r="BS124" s="1136"/>
      <c r="BT124" s="1136"/>
      <c r="BU124" s="1136"/>
      <c r="BV124" s="1136"/>
      <c r="BW124" s="1136"/>
      <c r="BX124" s="1136"/>
      <c r="BY124" s="1136"/>
      <c r="BZ124" s="1136"/>
      <c r="CA124" s="1136"/>
      <c r="CB124" s="1136"/>
      <c r="CC124" s="1136"/>
      <c r="CD124" s="1136"/>
      <c r="CE124" s="1136"/>
      <c r="CF124" s="1136"/>
      <c r="CG124" s="1136"/>
      <c r="CH124" s="1136"/>
      <c r="CI124" s="1136"/>
      <c r="CJ124" s="1136"/>
      <c r="CK124" s="1136"/>
      <c r="CL124" s="1136"/>
      <c r="CM124" s="1136"/>
      <c r="CN124" s="1136"/>
      <c r="CO124" s="1136"/>
      <c r="CP124" s="1136"/>
      <c r="CQ124" s="1136"/>
      <c r="CR124" s="1136"/>
      <c r="CS124" s="1136"/>
      <c r="CT124" s="1136"/>
      <c r="CU124" s="1136"/>
      <c r="CV124" s="1136"/>
      <c r="CW124" s="1136"/>
      <c r="CX124" s="1136"/>
      <c r="CY124" s="1136"/>
      <c r="CZ124" s="1136"/>
      <c r="DA124" s="1136"/>
      <c r="DB124" s="1136"/>
      <c r="DC124" s="1136"/>
      <c r="DD124" s="1136"/>
      <c r="DE124" s="1136"/>
      <c r="DF124" s="1136"/>
      <c r="DG124" s="1136"/>
      <c r="DH124" s="1136"/>
      <c r="DI124" s="1136"/>
      <c r="DJ124" s="1136"/>
      <c r="DK124" s="1136"/>
      <c r="DL124" s="1136"/>
      <c r="DM124" s="1136"/>
      <c r="DN124" s="1136"/>
      <c r="DO124" s="1136"/>
      <c r="DP124" s="1136"/>
      <c r="DQ124" s="1136"/>
      <c r="DR124" s="1136"/>
      <c r="DS124" s="1136"/>
      <c r="DT124" s="1136"/>
      <c r="DU124" s="1136"/>
      <c r="DV124" s="1136"/>
      <c r="DW124" s="1136"/>
      <c r="DX124" s="1136"/>
      <c r="DY124" s="1136"/>
      <c r="DZ124" s="1136"/>
      <c r="EA124" s="1136"/>
      <c r="EB124" s="1136"/>
      <c r="EC124" s="1136"/>
      <c r="ED124" s="1136"/>
      <c r="EE124" s="1136"/>
      <c r="EF124" s="1136"/>
      <c r="EG124" s="1136"/>
      <c r="EH124" s="1136"/>
      <c r="EI124" s="1136"/>
      <c r="EJ124" s="1136"/>
      <c r="EK124" s="1136"/>
      <c r="EL124" s="1136"/>
      <c r="EM124" s="1136"/>
      <c r="EN124" s="1136"/>
      <c r="EO124" s="1136"/>
      <c r="EP124" s="1136"/>
      <c r="EQ124" s="1136"/>
      <c r="ER124" s="1136"/>
      <c r="ES124" s="1136"/>
      <c r="ET124" s="1136"/>
      <c r="EU124" s="1136"/>
      <c r="EV124" s="1136"/>
      <c r="EW124" s="1136"/>
      <c r="EX124" s="1136"/>
      <c r="EY124" s="1136"/>
      <c r="EZ124" s="1136"/>
      <c r="FA124" s="1136"/>
      <c r="FB124" s="1136"/>
      <c r="FC124" s="1136"/>
      <c r="FD124" s="1136"/>
      <c r="FE124" s="1136"/>
      <c r="FF124" s="1136"/>
      <c r="FG124" s="1136"/>
      <c r="FH124" s="1136"/>
      <c r="FI124" s="1136"/>
      <c r="FJ124" s="1136"/>
      <c r="FK124" s="1121"/>
      <c r="FL124" s="755"/>
    </row>
    <row r="125" spans="3:168" ht="13.5" customHeight="1" x14ac:dyDescent="0.25">
      <c r="C125" s="1130">
        <v>9</v>
      </c>
      <c r="D125" s="1" t="s">
        <v>65</v>
      </c>
      <c r="E125" s="1137"/>
      <c r="F125" s="1137"/>
      <c r="G125" s="1137"/>
      <c r="H125" s="1137"/>
      <c r="I125" s="1137"/>
      <c r="J125" s="1137"/>
      <c r="K125" s="1137"/>
      <c r="L125" s="1137"/>
      <c r="M125" s="1137"/>
      <c r="N125" s="1137"/>
      <c r="O125" s="1137"/>
      <c r="P125" s="1137"/>
      <c r="Q125" s="1137"/>
      <c r="R125" s="1137"/>
      <c r="S125" s="1137"/>
      <c r="T125" s="1137"/>
      <c r="U125" s="1137"/>
      <c r="V125" s="1137"/>
      <c r="W125" s="1137"/>
      <c r="X125" s="1137"/>
      <c r="Y125" s="1137"/>
      <c r="Z125" s="1137"/>
      <c r="AA125" s="1137"/>
      <c r="AB125" s="1137"/>
      <c r="AC125" s="1137"/>
      <c r="AD125" s="1137"/>
      <c r="AE125" s="1137"/>
      <c r="AF125" s="1137"/>
      <c r="AG125" s="1137"/>
      <c r="AH125" s="1137"/>
      <c r="AI125" s="1137"/>
      <c r="AJ125" s="1137"/>
      <c r="AK125" s="1137"/>
      <c r="AL125" s="1137"/>
      <c r="AM125" s="1137"/>
      <c r="AN125" s="1137"/>
      <c r="AO125" s="1137"/>
      <c r="AP125" s="1137"/>
      <c r="AQ125" s="1137"/>
      <c r="AR125" s="1137"/>
      <c r="AS125" s="1137"/>
      <c r="AT125" s="1137"/>
      <c r="AU125" s="1136"/>
      <c r="AV125" s="1136"/>
      <c r="AW125" s="1136"/>
      <c r="AX125" s="1136"/>
      <c r="AY125" s="1136"/>
      <c r="AZ125" s="1136"/>
      <c r="BA125" s="1136"/>
      <c r="BB125" s="1136"/>
      <c r="BC125" s="1136"/>
      <c r="BD125" s="1136"/>
      <c r="BE125" s="1136"/>
      <c r="BF125" s="1136"/>
      <c r="BG125" s="1136"/>
      <c r="BH125" s="1136"/>
      <c r="BI125" s="1136"/>
      <c r="BJ125" s="1136"/>
      <c r="BK125" s="1136"/>
      <c r="BL125" s="1136"/>
      <c r="BM125" s="1136"/>
      <c r="BN125" s="1136"/>
      <c r="BO125" s="1136"/>
      <c r="BP125" s="1136"/>
      <c r="BQ125" s="1136"/>
      <c r="BR125" s="1136"/>
      <c r="BS125" s="1136"/>
      <c r="BT125" s="1136"/>
      <c r="BU125" s="1136"/>
      <c r="BV125" s="1136"/>
      <c r="BW125" s="1136"/>
      <c r="BX125" s="1136"/>
      <c r="BY125" s="1136"/>
      <c r="BZ125" s="1136"/>
      <c r="CA125" s="1136"/>
      <c r="CB125" s="1136"/>
      <c r="CC125" s="1136"/>
      <c r="CD125" s="1136"/>
      <c r="CE125" s="1136"/>
      <c r="CF125" s="1136"/>
      <c r="CG125" s="1136"/>
      <c r="CH125" s="1136"/>
      <c r="CI125" s="1136"/>
      <c r="CJ125" s="1136"/>
      <c r="CK125" s="1136"/>
      <c r="CL125" s="1136"/>
      <c r="CM125" s="1136"/>
      <c r="CN125" s="1136"/>
      <c r="CO125" s="1136"/>
      <c r="CP125" s="1136"/>
      <c r="CQ125" s="1136"/>
      <c r="CR125" s="1136"/>
      <c r="CS125" s="1136"/>
      <c r="CT125" s="1136"/>
      <c r="CU125" s="1136"/>
      <c r="CV125" s="1136"/>
      <c r="CW125" s="1136"/>
      <c r="CX125" s="1136"/>
      <c r="CY125" s="1136"/>
      <c r="CZ125" s="1136"/>
      <c r="DA125" s="1136"/>
      <c r="DB125" s="1136"/>
      <c r="DC125" s="1136"/>
      <c r="DD125" s="1136"/>
      <c r="DE125" s="1136"/>
      <c r="DF125" s="1136"/>
      <c r="DG125" s="1136"/>
      <c r="DH125" s="1136"/>
      <c r="DI125" s="1136"/>
      <c r="DJ125" s="1136"/>
      <c r="DK125" s="1136"/>
      <c r="DL125" s="1136"/>
      <c r="DM125" s="1136"/>
      <c r="DN125" s="1136"/>
      <c r="DO125" s="1136"/>
      <c r="DP125" s="1136"/>
      <c r="DQ125" s="1136"/>
      <c r="DR125" s="1136"/>
      <c r="DS125" s="1136"/>
      <c r="DT125" s="1136"/>
      <c r="DU125" s="1136"/>
      <c r="DV125" s="1136"/>
      <c r="DW125" s="1136"/>
      <c r="DX125" s="1136"/>
      <c r="DY125" s="1136"/>
      <c r="DZ125" s="1136"/>
      <c r="EA125" s="1136"/>
      <c r="EB125" s="1136"/>
      <c r="EC125" s="1136"/>
      <c r="ED125" s="1136"/>
      <c r="EE125" s="1136"/>
      <c r="EF125" s="1136"/>
      <c r="EG125" s="1136"/>
      <c r="EH125" s="1136"/>
      <c r="EI125" s="1136"/>
      <c r="EJ125" s="1136"/>
      <c r="EK125" s="1136"/>
      <c r="EL125" s="1136"/>
      <c r="EM125" s="1136"/>
      <c r="EN125" s="1136"/>
      <c r="EO125" s="1136"/>
      <c r="EP125" s="1136"/>
      <c r="EQ125" s="1136"/>
      <c r="ER125" s="1136"/>
      <c r="ES125" s="1136"/>
      <c r="ET125" s="1136"/>
      <c r="EU125" s="1136"/>
      <c r="EV125" s="1136"/>
      <c r="EW125" s="1136"/>
      <c r="EX125" s="1136"/>
      <c r="EY125" s="1136"/>
      <c r="EZ125" s="1136"/>
      <c r="FA125" s="1136"/>
      <c r="FB125" s="1136"/>
      <c r="FC125" s="1136"/>
      <c r="FD125" s="1136"/>
      <c r="FE125" s="1136"/>
      <c r="FF125" s="1136"/>
      <c r="FG125" s="1136"/>
      <c r="FH125" s="1136"/>
      <c r="FI125" s="1136"/>
      <c r="FJ125" s="1136"/>
      <c r="FK125" s="1121"/>
      <c r="FL125" s="755"/>
    </row>
    <row r="126" spans="3:168" ht="13.5" x14ac:dyDescent="0.25">
      <c r="C126" s="1130">
        <v>10</v>
      </c>
      <c r="D126" s="1" t="s">
        <v>49</v>
      </c>
      <c r="E126" s="1137"/>
      <c r="F126" s="1137"/>
      <c r="G126" s="1137"/>
      <c r="H126" s="1137"/>
      <c r="I126" s="1137"/>
      <c r="J126" s="1137"/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6"/>
      <c r="AV126" s="1136"/>
      <c r="AW126" s="1136"/>
      <c r="AX126" s="1136"/>
      <c r="AY126" s="1136"/>
      <c r="AZ126" s="1136"/>
      <c r="BA126" s="1136"/>
      <c r="BB126" s="1136"/>
      <c r="BC126" s="1136"/>
      <c r="BD126" s="1136"/>
      <c r="BE126" s="1136"/>
      <c r="BF126" s="1136"/>
      <c r="BG126" s="1136"/>
      <c r="BH126" s="1136"/>
      <c r="BI126" s="1136"/>
      <c r="BJ126" s="1136"/>
      <c r="BK126" s="1136"/>
      <c r="BL126" s="1136"/>
      <c r="BM126" s="1136"/>
      <c r="BN126" s="1136"/>
      <c r="BO126" s="1136"/>
      <c r="BP126" s="1136"/>
      <c r="BQ126" s="1136"/>
      <c r="BR126" s="1136"/>
      <c r="BS126" s="1136"/>
      <c r="BT126" s="1136"/>
      <c r="BU126" s="1136"/>
      <c r="BV126" s="1136"/>
      <c r="BW126" s="1136"/>
      <c r="BX126" s="1136"/>
      <c r="BY126" s="1136"/>
      <c r="BZ126" s="1136"/>
      <c r="CA126" s="1136"/>
      <c r="CB126" s="1136"/>
      <c r="CC126" s="1136"/>
      <c r="CD126" s="1136"/>
      <c r="CE126" s="1136"/>
      <c r="CF126" s="1136"/>
      <c r="CG126" s="1136"/>
      <c r="CH126" s="1136"/>
      <c r="CI126" s="1136"/>
      <c r="CJ126" s="1136"/>
      <c r="CK126" s="1136"/>
      <c r="CL126" s="1136"/>
      <c r="CM126" s="1136"/>
      <c r="CN126" s="1136"/>
      <c r="CO126" s="1136"/>
      <c r="CP126" s="1136"/>
      <c r="CQ126" s="1136"/>
      <c r="CR126" s="1136"/>
      <c r="CS126" s="1136"/>
      <c r="CT126" s="1136"/>
      <c r="CU126" s="1136"/>
      <c r="CV126" s="1136"/>
      <c r="CW126" s="1136"/>
      <c r="CX126" s="1136"/>
      <c r="CY126" s="1136"/>
      <c r="CZ126" s="1136"/>
      <c r="DA126" s="1136"/>
      <c r="DB126" s="1136"/>
      <c r="DC126" s="1136"/>
      <c r="DD126" s="1136"/>
      <c r="DE126" s="1136"/>
      <c r="DF126" s="1136"/>
      <c r="DG126" s="1136"/>
      <c r="DH126" s="1136"/>
      <c r="DI126" s="1136"/>
      <c r="DJ126" s="1136"/>
      <c r="DK126" s="1136"/>
      <c r="DL126" s="1136"/>
      <c r="DM126" s="1136"/>
      <c r="DN126" s="1136"/>
      <c r="DO126" s="1136"/>
      <c r="DP126" s="1136"/>
      <c r="DQ126" s="1136"/>
      <c r="DR126" s="1136"/>
      <c r="DS126" s="1136"/>
      <c r="DT126" s="1136"/>
      <c r="DU126" s="1136"/>
      <c r="DV126" s="1136"/>
      <c r="DW126" s="1136"/>
      <c r="DX126" s="1136"/>
      <c r="DY126" s="1136"/>
      <c r="DZ126" s="1136"/>
      <c r="EA126" s="1136"/>
      <c r="EB126" s="1136"/>
      <c r="EC126" s="1136"/>
      <c r="ED126" s="1136"/>
      <c r="EE126" s="1136"/>
      <c r="EF126" s="1136"/>
      <c r="EG126" s="1136"/>
      <c r="EH126" s="1136"/>
      <c r="EI126" s="1136"/>
      <c r="EJ126" s="1136"/>
      <c r="EK126" s="1136"/>
      <c r="EL126" s="1136"/>
      <c r="EM126" s="1136"/>
      <c r="EN126" s="1136"/>
      <c r="EO126" s="1136"/>
      <c r="EP126" s="1136"/>
      <c r="EQ126" s="1136"/>
      <c r="ER126" s="1136"/>
      <c r="ES126" s="1136"/>
      <c r="ET126" s="1136"/>
      <c r="EU126" s="1136"/>
      <c r="EV126" s="1136"/>
      <c r="EW126" s="1136"/>
      <c r="EX126" s="1136"/>
      <c r="EY126" s="1136"/>
      <c r="EZ126" s="1136"/>
      <c r="FA126" s="1136"/>
      <c r="FB126" s="1136"/>
      <c r="FC126" s="1136"/>
      <c r="FD126" s="1136"/>
      <c r="FE126" s="1136"/>
      <c r="FF126" s="1136"/>
      <c r="FG126" s="1136"/>
      <c r="FH126" s="1136"/>
      <c r="FI126" s="1136"/>
      <c r="FJ126" s="1136"/>
      <c r="FK126" s="1121"/>
      <c r="FL126" s="755"/>
    </row>
    <row r="127" spans="3:168" ht="13.5" customHeight="1" x14ac:dyDescent="0.25">
      <c r="C127" s="1130">
        <v>11</v>
      </c>
      <c r="D127" s="1" t="s">
        <v>50</v>
      </c>
      <c r="E127" s="1137"/>
      <c r="F127" s="1137"/>
      <c r="G127" s="1137"/>
      <c r="H127" s="1137"/>
      <c r="I127" s="1137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6"/>
      <c r="AV127" s="1136"/>
      <c r="AW127" s="1136"/>
      <c r="AX127" s="1136"/>
      <c r="AY127" s="1136"/>
      <c r="AZ127" s="1136"/>
      <c r="BA127" s="1136"/>
      <c r="BB127" s="1136"/>
      <c r="BC127" s="1136"/>
      <c r="BD127" s="1136"/>
      <c r="BE127" s="1136"/>
      <c r="BF127" s="1136"/>
      <c r="BG127" s="1136"/>
      <c r="BH127" s="1136"/>
      <c r="BI127" s="1136"/>
      <c r="BJ127" s="1136"/>
      <c r="BK127" s="1136"/>
      <c r="BL127" s="1136"/>
      <c r="BM127" s="1136"/>
      <c r="BN127" s="1136"/>
      <c r="BO127" s="1136"/>
      <c r="BP127" s="1136"/>
      <c r="BQ127" s="1136"/>
      <c r="BR127" s="1136"/>
      <c r="BS127" s="1136"/>
      <c r="BT127" s="1136"/>
      <c r="BU127" s="1136"/>
      <c r="BV127" s="1136"/>
      <c r="BW127" s="1136"/>
      <c r="BX127" s="1136"/>
      <c r="BY127" s="1136"/>
      <c r="BZ127" s="1136"/>
      <c r="CA127" s="1136"/>
      <c r="CB127" s="1136"/>
      <c r="CC127" s="1136"/>
      <c r="CD127" s="1136"/>
      <c r="CE127" s="1136"/>
      <c r="CF127" s="1136"/>
      <c r="CG127" s="1136"/>
      <c r="CH127" s="1136"/>
      <c r="CI127" s="1136"/>
      <c r="CJ127" s="1136"/>
      <c r="CK127" s="1136"/>
      <c r="CL127" s="1136"/>
      <c r="CM127" s="1136"/>
      <c r="CN127" s="1136"/>
      <c r="CO127" s="1136"/>
      <c r="CP127" s="1136"/>
      <c r="CQ127" s="1136"/>
      <c r="CR127" s="1136"/>
      <c r="CS127" s="1136"/>
      <c r="CT127" s="1136"/>
      <c r="CU127" s="1136"/>
      <c r="CV127" s="1136"/>
      <c r="CW127" s="1136"/>
      <c r="CX127" s="1136"/>
      <c r="CY127" s="1136"/>
      <c r="CZ127" s="1136"/>
      <c r="DA127" s="1136"/>
      <c r="DB127" s="1136"/>
      <c r="DC127" s="1136"/>
      <c r="DD127" s="1136"/>
      <c r="DE127" s="1136"/>
      <c r="DF127" s="1136"/>
      <c r="DG127" s="1136"/>
      <c r="DH127" s="1136"/>
      <c r="DI127" s="1136"/>
      <c r="DJ127" s="1136"/>
      <c r="DK127" s="1136"/>
      <c r="DL127" s="1136"/>
      <c r="DM127" s="1136"/>
      <c r="DN127" s="1136"/>
      <c r="DO127" s="1136"/>
      <c r="DP127" s="1136"/>
      <c r="DQ127" s="1136"/>
      <c r="DR127" s="1136"/>
      <c r="DS127" s="1136"/>
      <c r="DT127" s="1136"/>
      <c r="DU127" s="1136"/>
      <c r="DV127" s="1136"/>
      <c r="DW127" s="1136"/>
      <c r="DX127" s="1136"/>
      <c r="DY127" s="1136"/>
      <c r="DZ127" s="1136"/>
      <c r="EA127" s="1136"/>
      <c r="EB127" s="1136"/>
      <c r="EC127" s="1136"/>
      <c r="ED127" s="1136"/>
      <c r="EE127" s="1136"/>
      <c r="EF127" s="1136"/>
      <c r="EG127" s="1136"/>
      <c r="EH127" s="1136"/>
      <c r="EI127" s="1136"/>
      <c r="EJ127" s="1136"/>
      <c r="EK127" s="1136"/>
      <c r="EL127" s="1136"/>
      <c r="EM127" s="1136"/>
      <c r="EN127" s="1136"/>
      <c r="EO127" s="1136"/>
      <c r="EP127" s="1136"/>
      <c r="EQ127" s="1136"/>
      <c r="ER127" s="1136"/>
      <c r="ES127" s="1136"/>
      <c r="ET127" s="1136"/>
      <c r="EU127" s="1136"/>
      <c r="EV127" s="1136"/>
      <c r="EW127" s="1136"/>
      <c r="EX127" s="1136"/>
      <c r="EY127" s="1136"/>
      <c r="EZ127" s="1136"/>
      <c r="FA127" s="1136"/>
      <c r="FB127" s="1136"/>
      <c r="FC127" s="1136"/>
      <c r="FD127" s="1136"/>
      <c r="FE127" s="1136"/>
      <c r="FF127" s="1136"/>
      <c r="FG127" s="1136"/>
      <c r="FH127" s="1136"/>
      <c r="FI127" s="1136"/>
      <c r="FJ127" s="1136"/>
      <c r="FK127" s="1121"/>
      <c r="FL127" s="755"/>
    </row>
    <row r="128" spans="3:168" ht="13.5" customHeight="1" x14ac:dyDescent="0.25">
      <c r="C128" s="1130">
        <v>12</v>
      </c>
      <c r="D128" s="1" t="s">
        <v>271</v>
      </c>
      <c r="E128" s="1137"/>
      <c r="F128" s="1137"/>
      <c r="G128" s="1137"/>
      <c r="H128" s="1137"/>
      <c r="I128" s="1137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6"/>
      <c r="AV128" s="1136"/>
      <c r="AW128" s="1136"/>
      <c r="AX128" s="1136"/>
      <c r="AY128" s="1136"/>
      <c r="AZ128" s="1136"/>
      <c r="BA128" s="1136"/>
      <c r="BB128" s="1136"/>
      <c r="BC128" s="1136"/>
      <c r="BD128" s="1136"/>
      <c r="BE128" s="1136"/>
      <c r="BF128" s="1136"/>
      <c r="BG128" s="1136"/>
      <c r="BH128" s="1136"/>
      <c r="BI128" s="1136"/>
      <c r="BJ128" s="1136"/>
      <c r="BK128" s="1136"/>
      <c r="BL128" s="1136"/>
      <c r="BM128" s="1136"/>
      <c r="BN128" s="1136"/>
      <c r="BO128" s="1136"/>
      <c r="BP128" s="1136"/>
      <c r="BQ128" s="1136"/>
      <c r="BR128" s="1136"/>
      <c r="BS128" s="1136"/>
      <c r="BT128" s="1136"/>
      <c r="BU128" s="1136"/>
      <c r="BV128" s="1136"/>
      <c r="BW128" s="1136"/>
      <c r="BX128" s="1136"/>
      <c r="BY128" s="1136"/>
      <c r="BZ128" s="1136"/>
      <c r="CA128" s="1136"/>
      <c r="CB128" s="1136"/>
      <c r="CC128" s="1136"/>
      <c r="CD128" s="1136"/>
      <c r="CE128" s="1136"/>
      <c r="CF128" s="1136"/>
      <c r="CG128" s="1136"/>
      <c r="CH128" s="1136"/>
      <c r="CI128" s="1136"/>
      <c r="CJ128" s="1136"/>
      <c r="CK128" s="1136"/>
      <c r="CL128" s="1136"/>
      <c r="CM128" s="1136"/>
      <c r="CN128" s="1136"/>
      <c r="CO128" s="1136"/>
      <c r="CP128" s="1136"/>
      <c r="CQ128" s="1136"/>
      <c r="CR128" s="1136"/>
      <c r="CS128" s="1136"/>
      <c r="CT128" s="1136"/>
      <c r="CU128" s="1136"/>
      <c r="CV128" s="1136"/>
      <c r="CW128" s="1136"/>
      <c r="CX128" s="1136"/>
      <c r="CY128" s="1136"/>
      <c r="CZ128" s="1136"/>
      <c r="DA128" s="1136"/>
      <c r="DB128" s="1136"/>
      <c r="DC128" s="1136"/>
      <c r="DD128" s="1136"/>
      <c r="DE128" s="1136"/>
      <c r="DF128" s="1136"/>
      <c r="DG128" s="1136"/>
      <c r="DH128" s="1136"/>
      <c r="DI128" s="1136"/>
      <c r="DJ128" s="1136"/>
      <c r="DK128" s="1136"/>
      <c r="DL128" s="1136"/>
      <c r="DM128" s="1136"/>
      <c r="DN128" s="1136"/>
      <c r="DO128" s="1136"/>
      <c r="DP128" s="1136"/>
      <c r="DQ128" s="1136"/>
      <c r="DR128" s="1136"/>
      <c r="DS128" s="1136"/>
      <c r="DT128" s="1136"/>
      <c r="DU128" s="1136"/>
      <c r="DV128" s="1136"/>
      <c r="DW128" s="1136"/>
      <c r="DX128" s="1136"/>
      <c r="DY128" s="1136"/>
      <c r="DZ128" s="1136"/>
      <c r="EA128" s="1136"/>
      <c r="EB128" s="1136"/>
      <c r="EC128" s="1136"/>
      <c r="ED128" s="1136"/>
      <c r="EE128" s="1136"/>
      <c r="EF128" s="1136"/>
      <c r="EG128" s="1136"/>
      <c r="EH128" s="1136"/>
      <c r="EI128" s="1136"/>
      <c r="EJ128" s="1136"/>
      <c r="EK128" s="1136"/>
      <c r="EL128" s="1136"/>
      <c r="EM128" s="1136"/>
      <c r="EN128" s="1136"/>
      <c r="EO128" s="1136"/>
      <c r="EP128" s="1136"/>
      <c r="EQ128" s="1136"/>
      <c r="ER128" s="1136"/>
      <c r="ES128" s="1136"/>
      <c r="ET128" s="1136"/>
      <c r="EU128" s="1136"/>
      <c r="EV128" s="1136"/>
      <c r="EW128" s="1136"/>
      <c r="EX128" s="1136"/>
      <c r="EY128" s="1136"/>
      <c r="EZ128" s="1136"/>
      <c r="FA128" s="1136"/>
      <c r="FB128" s="1136"/>
      <c r="FC128" s="1136"/>
      <c r="FD128" s="1136"/>
      <c r="FE128" s="1136"/>
      <c r="FF128" s="1136"/>
      <c r="FG128" s="1136"/>
      <c r="FH128" s="1136"/>
      <c r="FI128" s="1136"/>
      <c r="FJ128" s="1136"/>
      <c r="FK128" s="1121"/>
      <c r="FL128" s="755"/>
    </row>
    <row r="129" spans="3:168" ht="13.5" customHeight="1" x14ac:dyDescent="0.25">
      <c r="C129" s="1130"/>
      <c r="D129" s="1" t="s">
        <v>270</v>
      </c>
      <c r="E129" s="1137"/>
      <c r="F129" s="1137"/>
      <c r="G129" s="1137"/>
      <c r="H129" s="1137"/>
      <c r="I129" s="1137"/>
      <c r="J129" s="1137"/>
      <c r="K129" s="1137"/>
      <c r="L129" s="1137"/>
      <c r="M129" s="1137"/>
      <c r="N129" s="1137"/>
      <c r="O129" s="1137"/>
      <c r="P129" s="1137"/>
      <c r="Q129" s="1137"/>
      <c r="R129" s="1137"/>
      <c r="S129" s="1137"/>
      <c r="T129" s="1137"/>
      <c r="U129" s="1137"/>
      <c r="V129" s="1137"/>
      <c r="W129" s="1137"/>
      <c r="X129" s="1137"/>
      <c r="Y129" s="1137"/>
      <c r="Z129" s="1137"/>
      <c r="AA129" s="1137"/>
      <c r="AB129" s="1137"/>
      <c r="AC129" s="1137"/>
      <c r="AD129" s="1137"/>
      <c r="AE129" s="1137"/>
      <c r="AF129" s="1137"/>
      <c r="AG129" s="1137"/>
      <c r="AH129" s="1137"/>
      <c r="AI129" s="1137"/>
      <c r="AJ129" s="1137"/>
      <c r="AK129" s="1137"/>
      <c r="AL129" s="1137"/>
      <c r="AM129" s="1137"/>
      <c r="AN129" s="1137"/>
      <c r="AO129" s="1137"/>
      <c r="AP129" s="1137"/>
      <c r="AQ129" s="1137"/>
      <c r="AR129" s="1137"/>
      <c r="AS129" s="1137"/>
      <c r="AT129" s="1137"/>
      <c r="AU129" s="1136"/>
      <c r="AV129" s="1136"/>
      <c r="AW129" s="1136"/>
      <c r="AX129" s="1136"/>
      <c r="AY129" s="1136"/>
      <c r="AZ129" s="1136"/>
      <c r="BA129" s="1136"/>
      <c r="BB129" s="1136"/>
      <c r="BC129" s="1136"/>
      <c r="BD129" s="1136"/>
      <c r="BE129" s="1136"/>
      <c r="BF129" s="1136"/>
      <c r="BG129" s="1136"/>
      <c r="BH129" s="1136"/>
      <c r="BI129" s="1136"/>
      <c r="BJ129" s="1136"/>
      <c r="BK129" s="1136"/>
      <c r="BL129" s="1136"/>
      <c r="BM129" s="1136"/>
      <c r="BN129" s="1136"/>
      <c r="BO129" s="1136"/>
      <c r="BP129" s="1136"/>
      <c r="BQ129" s="1136"/>
      <c r="BR129" s="1136"/>
      <c r="BS129" s="1136"/>
      <c r="BT129" s="1136"/>
      <c r="BU129" s="1136"/>
      <c r="BV129" s="1136"/>
      <c r="BW129" s="1136"/>
      <c r="BX129" s="1136"/>
      <c r="BY129" s="1136"/>
      <c r="BZ129" s="1136"/>
      <c r="CA129" s="1136"/>
      <c r="CB129" s="1136"/>
      <c r="CC129" s="1136"/>
      <c r="CD129" s="1136"/>
      <c r="CE129" s="1136"/>
      <c r="CF129" s="1136"/>
      <c r="CG129" s="1136"/>
      <c r="CH129" s="1136"/>
      <c r="CI129" s="1136"/>
      <c r="CJ129" s="1136"/>
      <c r="CK129" s="1136"/>
      <c r="CL129" s="1136"/>
      <c r="CM129" s="1136"/>
      <c r="CN129" s="1136"/>
      <c r="CO129" s="1136"/>
      <c r="CP129" s="1136"/>
      <c r="CQ129" s="1136"/>
      <c r="CR129" s="1136"/>
      <c r="CS129" s="1136"/>
      <c r="CT129" s="1136"/>
      <c r="CU129" s="1136"/>
      <c r="CV129" s="1136"/>
      <c r="CW129" s="1136"/>
      <c r="CX129" s="1136"/>
      <c r="CY129" s="1136"/>
      <c r="CZ129" s="1136"/>
      <c r="DA129" s="1136"/>
      <c r="DB129" s="1136"/>
      <c r="DC129" s="1136"/>
      <c r="DD129" s="1136"/>
      <c r="DE129" s="1136"/>
      <c r="DF129" s="1136"/>
      <c r="DG129" s="1136"/>
      <c r="DH129" s="1136"/>
      <c r="DI129" s="1136"/>
      <c r="DJ129" s="1136"/>
      <c r="DK129" s="1136"/>
      <c r="DL129" s="1136"/>
      <c r="DM129" s="1136"/>
      <c r="DN129" s="1136"/>
      <c r="DO129" s="1136"/>
      <c r="DP129" s="1136"/>
      <c r="DQ129" s="1136"/>
      <c r="DR129" s="1136"/>
      <c r="DS129" s="1136"/>
      <c r="DT129" s="1136"/>
      <c r="DU129" s="1136"/>
      <c r="DV129" s="1136"/>
      <c r="DW129" s="1136"/>
      <c r="DX129" s="1136"/>
      <c r="DY129" s="1136"/>
      <c r="DZ129" s="1136"/>
      <c r="EA129" s="1136"/>
      <c r="EB129" s="1136"/>
      <c r="EC129" s="1136"/>
      <c r="ED129" s="1136"/>
      <c r="EE129" s="1136"/>
      <c r="EF129" s="1136"/>
      <c r="EG129" s="1136"/>
      <c r="EH129" s="1136"/>
      <c r="EI129" s="1136"/>
      <c r="EJ129" s="1136"/>
      <c r="EK129" s="1136"/>
      <c r="EL129" s="1136"/>
      <c r="EM129" s="1136"/>
      <c r="EN129" s="1136"/>
      <c r="EO129" s="1136"/>
      <c r="EP129" s="1136"/>
      <c r="EQ129" s="1136"/>
      <c r="ER129" s="1136"/>
      <c r="ES129" s="1136"/>
      <c r="ET129" s="1136"/>
      <c r="EU129" s="1136"/>
      <c r="EV129" s="1136"/>
      <c r="EW129" s="1136"/>
      <c r="EX129" s="1136"/>
      <c r="EY129" s="1136"/>
      <c r="EZ129" s="1136"/>
      <c r="FA129" s="1136"/>
      <c r="FB129" s="1136"/>
      <c r="FC129" s="1136"/>
      <c r="FD129" s="1136"/>
      <c r="FE129" s="1136"/>
      <c r="FF129" s="1136"/>
      <c r="FG129" s="1136"/>
      <c r="FH129" s="1136"/>
      <c r="FI129" s="1136"/>
      <c r="FJ129" s="1136"/>
      <c r="FK129" s="1121"/>
      <c r="FL129" s="755"/>
    </row>
    <row r="130" spans="3:168" ht="13.5" customHeight="1" x14ac:dyDescent="0.25">
      <c r="C130" s="1130">
        <v>13</v>
      </c>
      <c r="D130" s="1" t="s">
        <v>198</v>
      </c>
      <c r="E130" s="1137"/>
      <c r="F130" s="1137"/>
      <c r="G130" s="1137"/>
      <c r="H130" s="1137"/>
      <c r="I130" s="1137"/>
      <c r="J130" s="1137"/>
      <c r="K130" s="1137"/>
      <c r="L130" s="1137"/>
      <c r="M130" s="1137"/>
      <c r="N130" s="1137"/>
      <c r="O130" s="1137"/>
      <c r="P130" s="1137"/>
      <c r="Q130" s="1137"/>
      <c r="R130" s="1137"/>
      <c r="S130" s="1137"/>
      <c r="T130" s="1137"/>
      <c r="U130" s="1137"/>
      <c r="V130" s="1137"/>
      <c r="W130" s="1137"/>
      <c r="X130" s="1137"/>
      <c r="Y130" s="1137"/>
      <c r="Z130" s="1137"/>
      <c r="AA130" s="1137"/>
      <c r="AB130" s="1137"/>
      <c r="AC130" s="1137"/>
      <c r="AD130" s="1137"/>
      <c r="AE130" s="1137"/>
      <c r="AF130" s="1137"/>
      <c r="AG130" s="1137"/>
      <c r="AH130" s="1137"/>
      <c r="AI130" s="1137"/>
      <c r="AJ130" s="1137"/>
      <c r="AK130" s="1137"/>
      <c r="AL130" s="1137"/>
      <c r="AM130" s="1137"/>
      <c r="AN130" s="1137"/>
      <c r="AO130" s="1137"/>
      <c r="AP130" s="1137"/>
      <c r="AQ130" s="1137"/>
      <c r="AR130" s="1137"/>
      <c r="AS130" s="1137"/>
      <c r="AT130" s="1137"/>
      <c r="AU130" s="1136"/>
      <c r="AV130" s="1136"/>
      <c r="AW130" s="1136"/>
      <c r="AX130" s="1136"/>
      <c r="AY130" s="1136"/>
      <c r="AZ130" s="1136"/>
      <c r="BA130" s="1136"/>
      <c r="BB130" s="1136"/>
      <c r="BC130" s="1136"/>
      <c r="BD130" s="1136"/>
      <c r="BE130" s="1136"/>
      <c r="BF130" s="1136"/>
      <c r="BG130" s="1136"/>
      <c r="BH130" s="1136"/>
      <c r="BI130" s="1136"/>
      <c r="BJ130" s="1136"/>
      <c r="BK130" s="1136"/>
      <c r="BL130" s="1136"/>
      <c r="BM130" s="1136"/>
      <c r="BN130" s="1136"/>
      <c r="BO130" s="1136"/>
      <c r="BP130" s="1136"/>
      <c r="BQ130" s="1136"/>
      <c r="BR130" s="1136"/>
      <c r="BS130" s="1136"/>
      <c r="BT130" s="1136"/>
      <c r="BU130" s="1136"/>
      <c r="BV130" s="1136"/>
      <c r="BW130" s="1136"/>
      <c r="BX130" s="1136"/>
      <c r="BY130" s="1136"/>
      <c r="BZ130" s="1136"/>
      <c r="CA130" s="1136"/>
      <c r="CB130" s="1136"/>
      <c r="CC130" s="1136"/>
      <c r="CD130" s="1136"/>
      <c r="CE130" s="1136"/>
      <c r="CF130" s="1136"/>
      <c r="CG130" s="1136"/>
      <c r="CH130" s="1136"/>
      <c r="CI130" s="1136"/>
      <c r="CJ130" s="1136"/>
      <c r="CK130" s="1136"/>
      <c r="CL130" s="1136"/>
      <c r="CM130" s="1136"/>
      <c r="CN130" s="1136"/>
      <c r="CO130" s="1136"/>
      <c r="CP130" s="1136"/>
      <c r="CQ130" s="1136"/>
      <c r="CR130" s="1136"/>
      <c r="CS130" s="1136"/>
      <c r="CT130" s="1136"/>
      <c r="CU130" s="1136"/>
      <c r="CV130" s="1136"/>
      <c r="CW130" s="1136"/>
      <c r="CX130" s="1136"/>
      <c r="CY130" s="1136"/>
      <c r="CZ130" s="1136"/>
      <c r="DA130" s="1136"/>
      <c r="DB130" s="1136"/>
      <c r="DC130" s="1136"/>
      <c r="DD130" s="1136"/>
      <c r="DE130" s="1136"/>
      <c r="DF130" s="1136"/>
      <c r="DG130" s="1136"/>
      <c r="DH130" s="1136"/>
      <c r="DI130" s="1136"/>
      <c r="DJ130" s="1136"/>
      <c r="DK130" s="1136"/>
      <c r="DL130" s="1136"/>
      <c r="DM130" s="1136"/>
      <c r="DN130" s="1136"/>
      <c r="DO130" s="1136"/>
      <c r="DP130" s="1136"/>
      <c r="DQ130" s="1136"/>
      <c r="DR130" s="1136"/>
      <c r="DS130" s="1136"/>
      <c r="DT130" s="1136"/>
      <c r="DU130" s="1136"/>
      <c r="DV130" s="1136"/>
      <c r="DW130" s="1136"/>
      <c r="DX130" s="1136"/>
      <c r="DY130" s="1136"/>
      <c r="DZ130" s="1136"/>
      <c r="EA130" s="1136"/>
      <c r="EB130" s="1136"/>
      <c r="EC130" s="1136"/>
      <c r="ED130" s="1136"/>
      <c r="EE130" s="1136"/>
      <c r="EF130" s="1136"/>
      <c r="EG130" s="1136"/>
      <c r="EH130" s="1136"/>
      <c r="EI130" s="1136"/>
      <c r="EJ130" s="1136"/>
      <c r="EK130" s="1136"/>
      <c r="EL130" s="1136"/>
      <c r="EM130" s="1136"/>
      <c r="EN130" s="1136"/>
      <c r="EO130" s="1136"/>
      <c r="EP130" s="1136"/>
      <c r="EQ130" s="1136"/>
      <c r="ER130" s="1136"/>
      <c r="ES130" s="1136"/>
      <c r="ET130" s="1136"/>
      <c r="EU130" s="1136"/>
      <c r="EV130" s="1136"/>
      <c r="EW130" s="1136"/>
      <c r="EX130" s="1136"/>
      <c r="EY130" s="1136"/>
      <c r="EZ130" s="1136"/>
      <c r="FA130" s="1136"/>
      <c r="FB130" s="1136"/>
      <c r="FC130" s="1136"/>
      <c r="FD130" s="1136"/>
      <c r="FE130" s="1136"/>
      <c r="FF130" s="1136"/>
      <c r="FG130" s="1136"/>
      <c r="FH130" s="1136"/>
      <c r="FI130" s="1136"/>
      <c r="FJ130" s="1136"/>
      <c r="FK130" s="1121"/>
      <c r="FL130" s="755"/>
    </row>
    <row r="131" spans="3:168" ht="12.6" customHeight="1" x14ac:dyDescent="0.25">
      <c r="C131" s="1130">
        <v>14</v>
      </c>
      <c r="D131" s="1" t="s">
        <v>211</v>
      </c>
      <c r="E131" s="1138"/>
      <c r="F131" s="1138"/>
      <c r="G131" s="1138"/>
      <c r="H131" s="1138"/>
      <c r="I131" s="1138"/>
      <c r="J131" s="1138"/>
      <c r="K131" s="1138"/>
      <c r="L131" s="1138"/>
      <c r="M131" s="1138"/>
      <c r="N131" s="1138"/>
      <c r="O131" s="1138"/>
      <c r="P131" s="1138"/>
      <c r="Q131" s="1138"/>
      <c r="R131" s="1138"/>
      <c r="S131" s="1138"/>
      <c r="T131" s="1138"/>
      <c r="U131" s="1138"/>
      <c r="V131" s="1138"/>
      <c r="W131" s="1138"/>
      <c r="X131" s="1138"/>
      <c r="Y131" s="1138"/>
      <c r="Z131" s="1138"/>
      <c r="AA131" s="1138"/>
      <c r="AB131" s="1138"/>
      <c r="AC131" s="1138"/>
      <c r="AD131" s="1138"/>
      <c r="AE131" s="1138"/>
      <c r="AF131" s="1138"/>
      <c r="AG131" s="1138"/>
      <c r="AH131" s="1138"/>
      <c r="AI131" s="1138"/>
      <c r="AJ131" s="1138"/>
      <c r="AK131" s="1138"/>
      <c r="AL131" s="1138"/>
      <c r="AM131" s="1138"/>
      <c r="AN131" s="1138"/>
      <c r="AO131" s="1138"/>
      <c r="AP131" s="1138"/>
      <c r="AQ131" s="1138"/>
      <c r="AR131" s="1138"/>
      <c r="AS131" s="1138"/>
      <c r="AT131" s="1138"/>
      <c r="AU131" s="1139"/>
      <c r="AV131" s="1139"/>
      <c r="AW131" s="1139"/>
      <c r="AX131" s="1139"/>
      <c r="AY131" s="1139"/>
      <c r="AZ131" s="1139"/>
      <c r="BA131" s="1139"/>
      <c r="BB131" s="1139"/>
      <c r="BC131" s="1139"/>
      <c r="BD131" s="1139"/>
      <c r="BE131" s="1139"/>
      <c r="BF131" s="1139"/>
      <c r="BG131" s="1139"/>
      <c r="BH131" s="1139"/>
      <c r="BI131" s="1139"/>
      <c r="BJ131" s="1139"/>
      <c r="BK131" s="1139"/>
      <c r="BL131" s="1139"/>
      <c r="BM131" s="1139"/>
      <c r="BN131" s="1139"/>
      <c r="BO131" s="1139"/>
      <c r="BP131" s="1139"/>
      <c r="BQ131" s="1139"/>
      <c r="BR131" s="1139"/>
      <c r="BS131" s="1139"/>
      <c r="BT131" s="1139"/>
      <c r="BU131" s="1139"/>
      <c r="BV131" s="1139"/>
      <c r="BW131" s="1139"/>
      <c r="BX131" s="1139"/>
      <c r="BY131" s="1139"/>
      <c r="BZ131" s="1139"/>
      <c r="CA131" s="1139"/>
      <c r="CB131" s="1139"/>
      <c r="CC131" s="1139"/>
      <c r="CD131" s="1139"/>
      <c r="CE131" s="1139"/>
      <c r="CF131" s="1139"/>
      <c r="CG131" s="1139"/>
      <c r="CH131" s="1139"/>
      <c r="CI131" s="1139"/>
      <c r="CJ131" s="1139"/>
      <c r="CK131" s="1139"/>
      <c r="CL131" s="1139"/>
      <c r="CM131" s="1139"/>
      <c r="CN131" s="1139"/>
      <c r="CO131" s="1139"/>
      <c r="CP131" s="1139"/>
      <c r="CQ131" s="1139"/>
      <c r="CR131" s="1139"/>
      <c r="CS131" s="1139"/>
      <c r="CT131" s="1139"/>
      <c r="CU131" s="1139"/>
      <c r="CV131" s="1139"/>
      <c r="CW131" s="1139"/>
      <c r="CX131" s="1139"/>
      <c r="CY131" s="1139"/>
      <c r="CZ131" s="1139"/>
      <c r="DA131" s="1139"/>
      <c r="DB131" s="1139"/>
      <c r="DC131" s="1139"/>
      <c r="DD131" s="1139"/>
      <c r="DE131" s="1139"/>
      <c r="DF131" s="1139"/>
      <c r="DG131" s="1139"/>
      <c r="DH131" s="1139"/>
      <c r="DI131" s="1139"/>
      <c r="DJ131" s="1139"/>
      <c r="DK131" s="1139"/>
      <c r="DL131" s="1139"/>
      <c r="DM131" s="1139"/>
      <c r="DN131" s="1139"/>
      <c r="DO131" s="1139"/>
      <c r="DP131" s="1139"/>
      <c r="DQ131" s="1139"/>
      <c r="DR131" s="1139"/>
      <c r="DS131" s="1139"/>
      <c r="DT131" s="1139"/>
      <c r="DU131" s="1139"/>
      <c r="DV131" s="1139"/>
      <c r="DW131" s="1139"/>
      <c r="DX131" s="1139"/>
      <c r="DY131" s="1139"/>
      <c r="DZ131" s="1139"/>
      <c r="EA131" s="1139"/>
      <c r="EB131" s="1139"/>
      <c r="EC131" s="1139"/>
      <c r="ED131" s="1139"/>
      <c r="EE131" s="1139"/>
      <c r="EF131" s="1139"/>
      <c r="EG131" s="1139"/>
      <c r="EH131" s="1139"/>
      <c r="EI131" s="1139"/>
      <c r="EJ131" s="1139"/>
      <c r="EK131" s="1139"/>
      <c r="EL131" s="1139"/>
      <c r="EM131" s="1139"/>
      <c r="EN131" s="1139"/>
      <c r="EO131" s="1139"/>
      <c r="EP131" s="1139"/>
      <c r="EQ131" s="1139"/>
      <c r="ER131" s="1139"/>
      <c r="ES131" s="1139"/>
      <c r="ET131" s="1139"/>
      <c r="EU131" s="1139"/>
      <c r="EV131" s="1139"/>
      <c r="EW131" s="1139"/>
      <c r="EX131" s="1139"/>
      <c r="EY131" s="1139"/>
      <c r="EZ131" s="1139"/>
      <c r="FA131" s="1139"/>
      <c r="FB131" s="1139"/>
      <c r="FC131" s="1139"/>
      <c r="FD131" s="1139"/>
      <c r="FE131" s="1139"/>
      <c r="FF131" s="1139"/>
      <c r="FG131" s="1139"/>
      <c r="FH131" s="1139"/>
      <c r="FI131" s="1139"/>
      <c r="FJ131" s="1139"/>
    </row>
    <row r="132" spans="3:168" ht="13.5" x14ac:dyDescent="0.25">
      <c r="C132" s="1130">
        <v>15</v>
      </c>
      <c r="D132" s="1" t="s">
        <v>239</v>
      </c>
      <c r="E132" s="1138"/>
      <c r="F132" s="1138"/>
      <c r="G132" s="1138"/>
      <c r="H132" s="1138"/>
      <c r="I132" s="1138"/>
      <c r="J132" s="1138"/>
      <c r="K132" s="1138"/>
      <c r="L132" s="1138"/>
      <c r="M132" s="1138"/>
      <c r="N132" s="1138"/>
      <c r="O132" s="1138"/>
      <c r="P132" s="1138"/>
      <c r="Q132" s="1138"/>
      <c r="R132" s="1138"/>
      <c r="S132" s="1138"/>
      <c r="T132" s="1138"/>
      <c r="U132" s="1138"/>
      <c r="V132" s="1138"/>
      <c r="W132" s="1138"/>
      <c r="X132" s="1138"/>
      <c r="Y132" s="1138"/>
      <c r="Z132" s="1138"/>
      <c r="AA132" s="1138"/>
      <c r="AB132" s="1138"/>
      <c r="AC132" s="1138"/>
      <c r="AD132" s="1138"/>
      <c r="AE132" s="1138"/>
      <c r="AF132" s="1138"/>
      <c r="AG132" s="1138"/>
      <c r="AH132" s="1138"/>
      <c r="AI132" s="1138"/>
      <c r="AJ132" s="1138"/>
      <c r="AK132" s="1138"/>
      <c r="AL132" s="1138"/>
      <c r="AM132" s="1138"/>
      <c r="AN132" s="1138"/>
      <c r="AO132" s="1138"/>
      <c r="AP132" s="1138"/>
      <c r="AQ132" s="1138"/>
      <c r="AR132" s="1138"/>
      <c r="AS132" s="1138"/>
      <c r="AT132" s="1138"/>
      <c r="AU132" s="1139"/>
      <c r="AV132" s="1139"/>
      <c r="AW132" s="1139"/>
      <c r="AX132" s="1139"/>
      <c r="AY132" s="1139"/>
      <c r="AZ132" s="1139"/>
      <c r="BA132" s="1139"/>
      <c r="BB132" s="1139"/>
      <c r="BC132" s="1139"/>
      <c r="BD132" s="1139"/>
      <c r="BE132" s="1139"/>
      <c r="BF132" s="1139"/>
      <c r="BG132" s="1139"/>
      <c r="BH132" s="1139"/>
      <c r="BI132" s="1139"/>
      <c r="BJ132" s="1139"/>
      <c r="BK132" s="1139"/>
      <c r="BL132" s="1139"/>
      <c r="BM132" s="1139"/>
      <c r="BN132" s="1139"/>
      <c r="BO132" s="1139"/>
      <c r="BP132" s="1139"/>
      <c r="BQ132" s="1139"/>
      <c r="BR132" s="1139"/>
      <c r="BS132" s="1139"/>
      <c r="BT132" s="1139"/>
      <c r="BU132" s="1139"/>
      <c r="BV132" s="1139"/>
      <c r="BW132" s="1139"/>
      <c r="BX132" s="1139"/>
      <c r="BY132" s="1139"/>
      <c r="BZ132" s="1139"/>
      <c r="CA132" s="1139"/>
      <c r="CB132" s="1139"/>
      <c r="CC132" s="1139"/>
      <c r="CD132" s="1139"/>
      <c r="CE132" s="1139"/>
      <c r="CF132" s="1139"/>
      <c r="CG132" s="1139"/>
      <c r="CH132" s="1139"/>
      <c r="CI132" s="1139"/>
      <c r="CJ132" s="1139"/>
      <c r="CK132" s="1139"/>
      <c r="CL132" s="1139"/>
      <c r="CM132" s="1139"/>
      <c r="CN132" s="1139"/>
      <c r="CO132" s="1139"/>
      <c r="CP132" s="1139"/>
      <c r="CQ132" s="1139"/>
      <c r="CR132" s="1139"/>
      <c r="CS132" s="1139"/>
      <c r="CT132" s="1139"/>
      <c r="CU132" s="1139"/>
      <c r="CV132" s="1139"/>
      <c r="CW132" s="1139"/>
      <c r="CX132" s="1139"/>
      <c r="CY132" s="1139"/>
      <c r="CZ132" s="1139"/>
      <c r="DA132" s="1139"/>
      <c r="DB132" s="1139"/>
      <c r="DC132" s="1139"/>
      <c r="DD132" s="1139"/>
      <c r="DE132" s="1139"/>
      <c r="DF132" s="1139"/>
      <c r="DG132" s="1139"/>
      <c r="DH132" s="1139"/>
      <c r="DI132" s="1139"/>
      <c r="DJ132" s="1139"/>
      <c r="DK132" s="1139"/>
      <c r="DL132" s="1139"/>
      <c r="DM132" s="1139"/>
      <c r="DN132" s="1139"/>
      <c r="DO132" s="1139"/>
      <c r="DP132" s="1139"/>
      <c r="DQ132" s="1139"/>
      <c r="DR132" s="1139"/>
      <c r="DS132" s="1139"/>
      <c r="DT132" s="1139"/>
      <c r="DU132" s="1139"/>
      <c r="DV132" s="1139"/>
      <c r="DW132" s="1139"/>
      <c r="DX132" s="1139"/>
      <c r="DY132" s="1139"/>
      <c r="DZ132" s="1139"/>
      <c r="EA132" s="1139"/>
      <c r="EB132" s="1139"/>
      <c r="EC132" s="1139"/>
      <c r="ED132" s="1139"/>
      <c r="EE132" s="1139"/>
      <c r="EF132" s="1139"/>
      <c r="EG132" s="1139"/>
      <c r="EH132" s="1139"/>
      <c r="EI132" s="1139"/>
      <c r="EJ132" s="1139"/>
      <c r="EK132" s="1139"/>
      <c r="EL132" s="1139"/>
      <c r="EM132" s="1139"/>
      <c r="EN132" s="1139"/>
      <c r="EO132" s="1139"/>
      <c r="EP132" s="1139"/>
      <c r="EQ132" s="1139"/>
      <c r="ER132" s="1139"/>
      <c r="ES132" s="1139"/>
      <c r="ET132" s="1139"/>
      <c r="EU132" s="1139"/>
      <c r="EV132" s="1139"/>
      <c r="EW132" s="1139"/>
      <c r="EX132" s="1139"/>
      <c r="EY132" s="1139"/>
      <c r="EZ132" s="1139"/>
      <c r="FA132" s="1139"/>
      <c r="FB132" s="1139"/>
      <c r="FC132" s="1139"/>
      <c r="FD132" s="1139"/>
      <c r="FE132" s="1139"/>
      <c r="FF132" s="1139"/>
      <c r="FG132" s="1139"/>
      <c r="FH132" s="1139"/>
      <c r="FI132" s="1139"/>
      <c r="FJ132" s="1139"/>
    </row>
    <row r="133" spans="3:168" ht="13.5" x14ac:dyDescent="0.25">
      <c r="C133" s="1130">
        <v>16</v>
      </c>
      <c r="D133" s="1" t="s">
        <v>287</v>
      </c>
      <c r="E133" s="1138"/>
      <c r="F133" s="1138"/>
      <c r="G133" s="1138"/>
      <c r="H133" s="1138"/>
      <c r="I133" s="1138"/>
      <c r="J133" s="1138"/>
      <c r="K133" s="1138"/>
      <c r="L133" s="1138"/>
      <c r="M133" s="1138"/>
      <c r="N133" s="1138"/>
      <c r="O133" s="1138"/>
      <c r="P133" s="1138"/>
      <c r="Q133" s="1138"/>
      <c r="R133" s="1138"/>
      <c r="S133" s="1138"/>
      <c r="T133" s="1138"/>
      <c r="U133" s="1138"/>
      <c r="V133" s="1138"/>
      <c r="W133" s="1138"/>
      <c r="X133" s="1138"/>
      <c r="Y133" s="1138"/>
      <c r="Z133" s="1138"/>
      <c r="AA133" s="1138"/>
      <c r="AB133" s="1138"/>
      <c r="AC133" s="1138"/>
      <c r="AD133" s="1138"/>
      <c r="AE133" s="1138"/>
      <c r="AF133" s="1138"/>
      <c r="AG133" s="1138"/>
      <c r="AH133" s="1138"/>
      <c r="AI133" s="1138"/>
      <c r="AJ133" s="1138"/>
      <c r="AK133" s="1138"/>
      <c r="AL133" s="1138"/>
      <c r="AM133" s="1138"/>
      <c r="AN133" s="1138"/>
      <c r="AO133" s="1138"/>
      <c r="AP133" s="1138"/>
      <c r="AQ133" s="1138"/>
      <c r="AR133" s="1138"/>
      <c r="AS133" s="1138"/>
      <c r="AT133" s="1138"/>
      <c r="AU133" s="1139"/>
      <c r="AV133" s="1139"/>
      <c r="AW133" s="1139"/>
      <c r="AX133" s="1139"/>
      <c r="AY133" s="1139"/>
      <c r="AZ133" s="1139"/>
      <c r="BA133" s="1139"/>
      <c r="BB133" s="1139"/>
      <c r="BC133" s="1139"/>
      <c r="BD133" s="1139"/>
      <c r="BE133" s="1139"/>
      <c r="BF133" s="1139"/>
      <c r="BG133" s="1139"/>
      <c r="BH133" s="1139"/>
      <c r="BI133" s="1139"/>
      <c r="BJ133" s="1139"/>
      <c r="BK133" s="1139"/>
      <c r="BL133" s="1139"/>
      <c r="BM133" s="1139"/>
      <c r="BN133" s="1139"/>
      <c r="BO133" s="1139"/>
      <c r="BP133" s="1139"/>
      <c r="BQ133" s="1139"/>
      <c r="BR133" s="1139"/>
      <c r="BS133" s="1139"/>
      <c r="BT133" s="1139"/>
      <c r="BU133" s="1139"/>
      <c r="BV133" s="1139"/>
      <c r="BW133" s="1139"/>
      <c r="BX133" s="1139"/>
      <c r="BY133" s="1139"/>
      <c r="BZ133" s="1139"/>
      <c r="CA133" s="1139"/>
      <c r="CB133" s="1139"/>
      <c r="CC133" s="1139"/>
      <c r="CD133" s="1139"/>
      <c r="CE133" s="1139"/>
      <c r="CF133" s="1139"/>
      <c r="CG133" s="1139"/>
      <c r="CH133" s="1139"/>
      <c r="CI133" s="1139"/>
      <c r="CJ133" s="1139"/>
      <c r="CK133" s="1139"/>
      <c r="CL133" s="1139"/>
      <c r="CM133" s="1139"/>
      <c r="CN133" s="1139"/>
      <c r="CO133" s="1139"/>
      <c r="CP133" s="1139"/>
      <c r="CQ133" s="1139"/>
      <c r="CR133" s="1139"/>
      <c r="CS133" s="1139"/>
      <c r="CT133" s="1139"/>
      <c r="CU133" s="1139"/>
      <c r="CV133" s="1139"/>
      <c r="CW133" s="1139"/>
      <c r="CX133" s="1139"/>
      <c r="CY133" s="1139"/>
      <c r="CZ133" s="1139"/>
      <c r="DA133" s="1139"/>
      <c r="DB133" s="1139"/>
      <c r="DC133" s="1139"/>
      <c r="DD133" s="1139"/>
      <c r="DE133" s="1139"/>
      <c r="DF133" s="1139"/>
      <c r="DG133" s="1139"/>
      <c r="DH133" s="1139"/>
      <c r="DI133" s="1139"/>
      <c r="DJ133" s="1139"/>
      <c r="DK133" s="1139"/>
      <c r="DL133" s="1139"/>
      <c r="DM133" s="1139"/>
      <c r="DN133" s="1139"/>
      <c r="DO133" s="1139"/>
      <c r="DP133" s="1139"/>
      <c r="DQ133" s="1139"/>
      <c r="DR133" s="1139"/>
      <c r="DS133" s="1139"/>
      <c r="DT133" s="1139"/>
      <c r="DU133" s="1139"/>
      <c r="DV133" s="1139"/>
      <c r="DW133" s="1139"/>
      <c r="DX133" s="1139"/>
      <c r="DY133" s="1139"/>
      <c r="DZ133" s="1139"/>
      <c r="EA133" s="1139"/>
      <c r="EB133" s="1139"/>
      <c r="EC133" s="1139"/>
      <c r="ED133" s="1139"/>
      <c r="EE133" s="1139"/>
      <c r="EF133" s="1139"/>
      <c r="EG133" s="1139"/>
      <c r="EH133" s="1139"/>
      <c r="EI133" s="1139"/>
      <c r="EJ133" s="1139"/>
      <c r="EK133" s="1139"/>
      <c r="EL133" s="1139"/>
      <c r="EM133" s="1139"/>
      <c r="EN133" s="1139"/>
      <c r="EO133" s="1139"/>
      <c r="EP133" s="1139"/>
      <c r="EQ133" s="1139"/>
      <c r="ER133" s="1139"/>
      <c r="ES133" s="1139"/>
      <c r="ET133" s="1139"/>
      <c r="EU133" s="1139"/>
      <c r="EV133" s="1139"/>
      <c r="EW133" s="1139"/>
      <c r="EX133" s="1139"/>
      <c r="EY133" s="1139"/>
      <c r="EZ133" s="1139"/>
      <c r="FA133" s="1139"/>
      <c r="FB133" s="1139"/>
      <c r="FC133" s="1139"/>
      <c r="FD133" s="1139"/>
      <c r="FE133" s="1139"/>
      <c r="FF133" s="1139"/>
      <c r="FG133" s="1139"/>
      <c r="FH133" s="1139"/>
      <c r="FI133" s="1139"/>
      <c r="FJ133" s="1139"/>
    </row>
    <row r="134" spans="3:168" ht="13.5" x14ac:dyDescent="0.25">
      <c r="C134" s="1"/>
      <c r="D134" s="1"/>
      <c r="E134" s="1138"/>
      <c r="F134" s="1138"/>
      <c r="G134" s="1138"/>
      <c r="H134" s="1138"/>
      <c r="I134" s="1138"/>
      <c r="J134" s="1138"/>
      <c r="K134" s="1138"/>
      <c r="L134" s="1138"/>
      <c r="M134" s="1138"/>
      <c r="N134" s="1138"/>
      <c r="O134" s="1138"/>
      <c r="P134" s="1138"/>
      <c r="Q134" s="1138"/>
      <c r="R134" s="1138"/>
      <c r="S134" s="1138"/>
      <c r="T134" s="1138"/>
      <c r="U134" s="1138"/>
      <c r="V134" s="1138"/>
      <c r="W134" s="1138"/>
      <c r="X134" s="1138"/>
      <c r="Y134" s="1138"/>
      <c r="Z134" s="1138"/>
      <c r="AA134" s="1138"/>
      <c r="AB134" s="1138"/>
      <c r="AC134" s="1138"/>
      <c r="AD134" s="1138"/>
      <c r="AE134" s="1138"/>
      <c r="AF134" s="1138"/>
      <c r="AG134" s="1138"/>
      <c r="AH134" s="1138"/>
      <c r="AI134" s="1138"/>
      <c r="AJ134" s="1138"/>
      <c r="AK134" s="1138"/>
      <c r="AL134" s="1138"/>
      <c r="AM134" s="1138"/>
      <c r="AN134" s="1138"/>
      <c r="AO134" s="1138"/>
      <c r="AP134" s="1138"/>
      <c r="AQ134" s="1138"/>
      <c r="AR134" s="1138"/>
      <c r="AS134" s="1138"/>
      <c r="AT134" s="1138"/>
      <c r="AU134" s="1139"/>
      <c r="AV134" s="1139"/>
      <c r="AW134" s="1139"/>
      <c r="AX134" s="1139"/>
      <c r="AY134" s="1139"/>
      <c r="AZ134" s="1139"/>
      <c r="BA134" s="1139"/>
      <c r="BB134" s="1139"/>
      <c r="BC134" s="1139"/>
      <c r="BD134" s="1139"/>
      <c r="BE134" s="1139"/>
      <c r="BF134" s="1139"/>
      <c r="BG134" s="1139"/>
      <c r="BH134" s="1139"/>
      <c r="BI134" s="1139"/>
      <c r="BJ134" s="1139"/>
      <c r="BK134" s="1139"/>
      <c r="BL134" s="1139"/>
      <c r="BM134" s="1139"/>
      <c r="BN134" s="1139"/>
      <c r="BO134" s="1139"/>
      <c r="BP134" s="1139"/>
      <c r="BQ134" s="1139"/>
      <c r="BR134" s="1139"/>
      <c r="BS134" s="1139"/>
      <c r="BT134" s="1139"/>
      <c r="BU134" s="1139"/>
      <c r="BV134" s="1139"/>
      <c r="BW134" s="1139"/>
      <c r="BX134" s="1139"/>
      <c r="BY134" s="1139"/>
      <c r="BZ134" s="1139"/>
      <c r="CA134" s="1139"/>
      <c r="CB134" s="1139"/>
      <c r="CC134" s="1139"/>
      <c r="CD134" s="1139"/>
      <c r="CE134" s="1139"/>
      <c r="CF134" s="1139"/>
      <c r="CG134" s="1139"/>
      <c r="CH134" s="1139"/>
      <c r="CI134" s="1139"/>
      <c r="CJ134" s="1139"/>
      <c r="CK134" s="1139"/>
      <c r="CL134" s="1139"/>
      <c r="CM134" s="1139"/>
      <c r="CN134" s="1139"/>
      <c r="CO134" s="1139"/>
      <c r="CP134" s="1139"/>
      <c r="CQ134" s="1139"/>
      <c r="CR134" s="1139"/>
      <c r="CS134" s="1139"/>
      <c r="CT134" s="1139"/>
      <c r="CU134" s="1139"/>
      <c r="CV134" s="1139"/>
      <c r="CW134" s="1139"/>
      <c r="CX134" s="1139"/>
      <c r="CY134" s="1139"/>
      <c r="CZ134" s="1139"/>
      <c r="DA134" s="1139"/>
      <c r="DB134" s="1139"/>
      <c r="DC134" s="1139"/>
      <c r="DD134" s="1139"/>
      <c r="DE134" s="1139"/>
      <c r="DF134" s="1139"/>
      <c r="DG134" s="1139"/>
      <c r="DH134" s="1139"/>
      <c r="DI134" s="1139"/>
      <c r="DJ134" s="1139"/>
      <c r="DK134" s="1139"/>
      <c r="DL134" s="1139"/>
      <c r="DM134" s="1139"/>
      <c r="DN134" s="1139"/>
      <c r="DO134" s="1139"/>
      <c r="DP134" s="1139"/>
      <c r="DQ134" s="1139"/>
      <c r="DR134" s="1139"/>
      <c r="DS134" s="1139"/>
      <c r="DT134" s="1139"/>
      <c r="DU134" s="1139"/>
      <c r="DV134" s="1139"/>
      <c r="DW134" s="1139"/>
      <c r="DX134" s="1139"/>
      <c r="DY134" s="1139"/>
      <c r="DZ134" s="1139"/>
      <c r="EA134" s="1139"/>
      <c r="EB134" s="1139"/>
      <c r="EC134" s="1139"/>
      <c r="ED134" s="1139"/>
      <c r="EE134" s="1139"/>
      <c r="EF134" s="1139"/>
      <c r="EG134" s="1139"/>
      <c r="EH134" s="1139"/>
      <c r="EI134" s="1139"/>
      <c r="EJ134" s="1139"/>
      <c r="EK134" s="1139"/>
      <c r="EL134" s="1139"/>
      <c r="EM134" s="1139"/>
      <c r="EN134" s="1139"/>
      <c r="EO134" s="1139"/>
      <c r="EP134" s="1139"/>
      <c r="EQ134" s="1139"/>
      <c r="ER134" s="1139"/>
      <c r="ES134" s="1139"/>
      <c r="ET134" s="1139"/>
      <c r="EU134" s="1139"/>
      <c r="EV134" s="1139"/>
      <c r="EW134" s="1139"/>
      <c r="EX134" s="1139"/>
      <c r="EY134" s="1139"/>
      <c r="EZ134" s="1139"/>
      <c r="FA134" s="1139"/>
      <c r="FB134" s="1139"/>
      <c r="FC134" s="1139"/>
      <c r="FD134" s="1139"/>
      <c r="FE134" s="1139"/>
      <c r="FF134" s="1139"/>
      <c r="FG134" s="1139"/>
      <c r="FH134" s="1139"/>
      <c r="FI134" s="1139"/>
      <c r="FJ134" s="1139"/>
    </row>
    <row r="135" spans="3:168" ht="13.5" x14ac:dyDescent="0.25">
      <c r="C135" s="1"/>
      <c r="D135" s="1"/>
      <c r="E135" s="1138"/>
      <c r="F135" s="1138"/>
      <c r="G135" s="1138"/>
      <c r="H135" s="1138"/>
      <c r="I135" s="1138"/>
      <c r="J135" s="1138"/>
      <c r="K135" s="1138"/>
      <c r="L135" s="1138"/>
      <c r="M135" s="1138"/>
      <c r="N135" s="1138"/>
      <c r="O135" s="1138"/>
      <c r="P135" s="1138"/>
      <c r="Q135" s="1138"/>
      <c r="R135" s="1138"/>
      <c r="S135" s="1138"/>
      <c r="T135" s="1138"/>
      <c r="U135" s="1138"/>
      <c r="V135" s="1138"/>
      <c r="W135" s="1138"/>
      <c r="X135" s="1138"/>
      <c r="Y135" s="1138"/>
      <c r="Z135" s="1138"/>
      <c r="AA135" s="1138"/>
      <c r="AB135" s="1138"/>
      <c r="AC135" s="1138"/>
      <c r="AD135" s="1138"/>
      <c r="AE135" s="1138"/>
      <c r="AF135" s="1138"/>
      <c r="AG135" s="1138"/>
      <c r="AH135" s="1138"/>
      <c r="AI135" s="1138"/>
      <c r="AJ135" s="1138"/>
      <c r="AK135" s="1138"/>
      <c r="AL135" s="1138"/>
      <c r="AM135" s="1138"/>
      <c r="AN135" s="1138"/>
      <c r="AO135" s="1138"/>
      <c r="AP135" s="1138"/>
      <c r="AQ135" s="1138"/>
      <c r="AR135" s="1138"/>
      <c r="AS135" s="1138"/>
      <c r="AT135" s="1138"/>
      <c r="AU135" s="1139"/>
      <c r="AV135" s="1139"/>
      <c r="AW135" s="1139"/>
      <c r="AX135" s="1139"/>
      <c r="AY135" s="1139"/>
      <c r="AZ135" s="1139"/>
      <c r="BA135" s="1139"/>
      <c r="BB135" s="1139"/>
      <c r="BC135" s="1139"/>
      <c r="BD135" s="1139"/>
      <c r="BE135" s="1139"/>
      <c r="BF135" s="1139"/>
      <c r="BG135" s="1139"/>
      <c r="BH135" s="1139"/>
      <c r="BI135" s="1139"/>
      <c r="BJ135" s="1139"/>
      <c r="BK135" s="1139"/>
      <c r="BL135" s="1139"/>
      <c r="BM135" s="1139"/>
      <c r="BN135" s="1139"/>
      <c r="BO135" s="1139"/>
      <c r="BP135" s="1139"/>
      <c r="BQ135" s="1139"/>
      <c r="BR135" s="1139"/>
      <c r="BS135" s="1139"/>
      <c r="BT135" s="1139"/>
      <c r="BU135" s="1139"/>
      <c r="BV135" s="1139"/>
      <c r="BW135" s="1139"/>
      <c r="BX135" s="1139"/>
      <c r="BY135" s="1139"/>
      <c r="BZ135" s="1139"/>
      <c r="CA135" s="1139"/>
      <c r="CB135" s="1139"/>
      <c r="CC135" s="1139"/>
      <c r="CD135" s="1139"/>
      <c r="CE135" s="1139"/>
      <c r="CF135" s="1139"/>
      <c r="CG135" s="1139"/>
      <c r="CH135" s="1139"/>
      <c r="CI135" s="1139"/>
      <c r="CJ135" s="1139"/>
      <c r="CK135" s="1139"/>
      <c r="CL135" s="1139"/>
      <c r="CM135" s="1139"/>
      <c r="CN135" s="1139"/>
      <c r="CO135" s="1139"/>
      <c r="CP135" s="1139"/>
      <c r="CQ135" s="1139"/>
      <c r="CR135" s="1139"/>
      <c r="CS135" s="1139"/>
      <c r="CT135" s="1139"/>
      <c r="CU135" s="1139"/>
      <c r="CV135" s="1139"/>
      <c r="CW135" s="1139"/>
      <c r="CX135" s="1139"/>
      <c r="CY135" s="1139"/>
      <c r="CZ135" s="1139"/>
      <c r="DA135" s="1139"/>
      <c r="DB135" s="1139"/>
      <c r="DC135" s="1139"/>
      <c r="DD135" s="1139"/>
      <c r="DE135" s="1139"/>
      <c r="DF135" s="1139"/>
      <c r="DG135" s="1139"/>
      <c r="DH135" s="1139"/>
      <c r="DI135" s="1139"/>
      <c r="DJ135" s="1139"/>
      <c r="DK135" s="1139"/>
      <c r="DL135" s="1139"/>
      <c r="DM135" s="1139"/>
      <c r="DN135" s="1139"/>
      <c r="DO135" s="1139"/>
      <c r="DP135" s="1139"/>
      <c r="DQ135" s="1139"/>
      <c r="DR135" s="1139"/>
      <c r="DS135" s="1139"/>
      <c r="DT135" s="1139"/>
      <c r="DU135" s="1139"/>
      <c r="DV135" s="1139"/>
      <c r="DW135" s="1139"/>
      <c r="DX135" s="1139"/>
      <c r="DY135" s="1139"/>
      <c r="DZ135" s="1139"/>
      <c r="EA135" s="1139"/>
      <c r="EB135" s="1139"/>
      <c r="EC135" s="1139"/>
      <c r="ED135" s="1139"/>
      <c r="EE135" s="1139"/>
      <c r="EF135" s="1139"/>
      <c r="EG135" s="1139"/>
      <c r="EH135" s="1139"/>
      <c r="EI135" s="1139"/>
      <c r="EJ135" s="1139"/>
      <c r="EK135" s="1139"/>
      <c r="EL135" s="1139"/>
      <c r="EM135" s="1139"/>
      <c r="EN135" s="1139"/>
      <c r="EO135" s="1139"/>
      <c r="EP135" s="1139"/>
      <c r="EQ135" s="1139"/>
      <c r="ER135" s="1139"/>
      <c r="ES135" s="1139"/>
      <c r="ET135" s="1139"/>
      <c r="EU135" s="1139"/>
      <c r="EV135" s="1139"/>
      <c r="EW135" s="1139"/>
      <c r="EX135" s="1139"/>
      <c r="EY135" s="1139"/>
      <c r="EZ135" s="1139"/>
      <c r="FA135" s="1139"/>
      <c r="FB135" s="1139"/>
      <c r="FC135" s="1139"/>
      <c r="FD135" s="1139"/>
      <c r="FE135" s="1139"/>
      <c r="FF135" s="1139"/>
      <c r="FG135" s="1139"/>
      <c r="FH135" s="1139"/>
      <c r="FI135" s="1139"/>
      <c r="FJ135" s="1139"/>
    </row>
    <row r="136" spans="3:168" ht="13.5" x14ac:dyDescent="0.25">
      <c r="C136" s="1"/>
      <c r="D136" s="1"/>
      <c r="E136" s="1138"/>
      <c r="F136" s="1138"/>
      <c r="G136" s="1138"/>
      <c r="H136" s="1138"/>
      <c r="I136" s="1138"/>
      <c r="J136" s="1138"/>
      <c r="K136" s="1138"/>
      <c r="L136" s="1138"/>
      <c r="M136" s="1138"/>
      <c r="N136" s="1138"/>
      <c r="O136" s="1138"/>
      <c r="P136" s="1138"/>
      <c r="Q136" s="1138"/>
      <c r="R136" s="1138"/>
      <c r="S136" s="1138"/>
      <c r="T136" s="1138"/>
      <c r="U136" s="1138"/>
      <c r="V136" s="1138"/>
      <c r="W136" s="1138"/>
      <c r="X136" s="1138"/>
      <c r="Y136" s="1138"/>
      <c r="Z136" s="1138"/>
      <c r="AA136" s="1138"/>
      <c r="AB136" s="1138"/>
      <c r="AC136" s="1138"/>
      <c r="AD136" s="1138"/>
      <c r="AE136" s="1138"/>
      <c r="AF136" s="1138"/>
      <c r="AG136" s="1138"/>
      <c r="AH136" s="1138"/>
      <c r="AI136" s="1138"/>
      <c r="AJ136" s="1138"/>
      <c r="AK136" s="1138"/>
      <c r="AL136" s="1138"/>
      <c r="AM136" s="1138"/>
      <c r="AN136" s="1138"/>
      <c r="AO136" s="1138"/>
      <c r="AP136" s="1138"/>
      <c r="AQ136" s="1138"/>
      <c r="AR136" s="1138"/>
      <c r="AS136" s="1138"/>
      <c r="AT136" s="1138"/>
      <c r="AU136" s="1139"/>
      <c r="AV136" s="1139"/>
      <c r="AW136" s="1139"/>
      <c r="AX136" s="1139"/>
      <c r="AY136" s="1139"/>
      <c r="AZ136" s="1139"/>
      <c r="BA136" s="1139"/>
      <c r="BB136" s="1139"/>
      <c r="BC136" s="1139"/>
      <c r="BD136" s="1139"/>
      <c r="BE136" s="1139"/>
      <c r="BF136" s="1139"/>
      <c r="BG136" s="1139"/>
      <c r="BH136" s="1139"/>
      <c r="BI136" s="1139"/>
      <c r="BJ136" s="1139"/>
      <c r="BK136" s="1139"/>
      <c r="BL136" s="1139"/>
      <c r="BM136" s="1139"/>
      <c r="BN136" s="1139"/>
      <c r="BO136" s="1139"/>
      <c r="BP136" s="1139"/>
      <c r="BQ136" s="1139"/>
      <c r="BR136" s="1139"/>
      <c r="BS136" s="1139"/>
      <c r="BT136" s="1139"/>
      <c r="BU136" s="1139"/>
      <c r="BV136" s="1139"/>
      <c r="BW136" s="1139"/>
      <c r="BX136" s="1139"/>
      <c r="BY136" s="1139"/>
      <c r="BZ136" s="1139"/>
      <c r="CA136" s="1139"/>
      <c r="CB136" s="1139"/>
      <c r="CC136" s="1139"/>
      <c r="CD136" s="1139"/>
      <c r="CE136" s="1139"/>
      <c r="CF136" s="1139"/>
      <c r="CG136" s="1139"/>
      <c r="CH136" s="1139"/>
      <c r="CI136" s="1139"/>
      <c r="CJ136" s="1139"/>
      <c r="CK136" s="1139"/>
      <c r="CL136" s="1139"/>
      <c r="CM136" s="1139"/>
      <c r="CN136" s="1139"/>
      <c r="CO136" s="1139"/>
      <c r="CP136" s="1139"/>
      <c r="CQ136" s="1139"/>
      <c r="CR136" s="1139"/>
      <c r="CS136" s="1139"/>
      <c r="CT136" s="1139"/>
      <c r="CU136" s="1139"/>
      <c r="CV136" s="1139"/>
      <c r="CW136" s="1139"/>
      <c r="CX136" s="1139"/>
      <c r="CY136" s="1139"/>
      <c r="CZ136" s="1139"/>
      <c r="DA136" s="1139"/>
      <c r="DB136" s="1139"/>
      <c r="DC136" s="1139"/>
      <c r="DD136" s="1139"/>
      <c r="DE136" s="1139"/>
      <c r="DF136" s="1139"/>
      <c r="DG136" s="1139"/>
      <c r="DH136" s="1139"/>
      <c r="DI136" s="1139"/>
      <c r="DJ136" s="1139"/>
      <c r="DK136" s="1139"/>
      <c r="DL136" s="1139"/>
      <c r="DM136" s="1139"/>
      <c r="DN136" s="1139"/>
      <c r="DO136" s="1139"/>
      <c r="DP136" s="1139"/>
      <c r="DQ136" s="1139"/>
      <c r="DR136" s="1139"/>
      <c r="DS136" s="1139"/>
      <c r="DT136" s="1139"/>
      <c r="DU136" s="1139"/>
      <c r="DV136" s="1139"/>
      <c r="DW136" s="1139"/>
      <c r="DX136" s="1139"/>
      <c r="DY136" s="1139"/>
      <c r="DZ136" s="1139"/>
      <c r="EA136" s="1139"/>
      <c r="EB136" s="1139"/>
      <c r="EC136" s="1139"/>
      <c r="ED136" s="1139"/>
      <c r="EE136" s="1139"/>
      <c r="EF136" s="1139"/>
      <c r="EG136" s="1139"/>
      <c r="EH136" s="1139"/>
      <c r="EI136" s="1139"/>
      <c r="EJ136" s="1139"/>
      <c r="EK136" s="1139"/>
      <c r="EL136" s="1139"/>
      <c r="EM136" s="1139"/>
      <c r="EN136" s="1139"/>
      <c r="EO136" s="1139"/>
      <c r="EP136" s="1139"/>
      <c r="EQ136" s="1139"/>
      <c r="ER136" s="1139"/>
      <c r="ES136" s="1139"/>
      <c r="ET136" s="1139"/>
      <c r="EU136" s="1139"/>
      <c r="EV136" s="1139"/>
      <c r="EW136" s="1139"/>
      <c r="EX136" s="1139"/>
      <c r="EY136" s="1139"/>
      <c r="EZ136" s="1139"/>
      <c r="FA136" s="1139"/>
      <c r="FB136" s="1139"/>
      <c r="FC136" s="1139"/>
      <c r="FD136" s="1139"/>
      <c r="FE136" s="1139"/>
      <c r="FF136" s="1139"/>
      <c r="FG136" s="1139"/>
      <c r="FH136" s="1139"/>
      <c r="FI136" s="1139"/>
      <c r="FJ136" s="1139"/>
    </row>
    <row r="137" spans="3:168" ht="13.5" x14ac:dyDescent="0.25">
      <c r="C137" s="1"/>
      <c r="D137" s="1"/>
      <c r="E137" s="1138"/>
      <c r="F137" s="1138"/>
      <c r="G137" s="1138"/>
      <c r="H137" s="1138"/>
      <c r="I137" s="1138"/>
      <c r="J137" s="1138"/>
      <c r="K137" s="1138"/>
      <c r="L137" s="1138"/>
      <c r="M137" s="1138"/>
      <c r="N137" s="1138"/>
      <c r="O137" s="1138"/>
      <c r="P137" s="1138"/>
      <c r="Q137" s="1138"/>
      <c r="R137" s="1138"/>
      <c r="S137" s="1138"/>
      <c r="T137" s="1138"/>
      <c r="U137" s="1138"/>
      <c r="V137" s="1138"/>
      <c r="W137" s="1138"/>
      <c r="X137" s="1138"/>
      <c r="Y137" s="1138"/>
      <c r="Z137" s="1138"/>
      <c r="AA137" s="1138"/>
      <c r="AB137" s="1138"/>
      <c r="AC137" s="1138"/>
      <c r="AD137" s="1138"/>
      <c r="AE137" s="1138"/>
      <c r="AF137" s="1138"/>
      <c r="AG137" s="1138"/>
      <c r="AH137" s="1138"/>
      <c r="AI137" s="1138"/>
      <c r="AJ137" s="1138"/>
      <c r="AK137" s="1138"/>
      <c r="AL137" s="1138"/>
      <c r="AM137" s="1138"/>
      <c r="AN137" s="1138"/>
      <c r="AO137" s="1138"/>
      <c r="AP137" s="1138"/>
      <c r="AQ137" s="1138"/>
      <c r="AR137" s="1138"/>
      <c r="AS137" s="1138"/>
      <c r="AT137" s="1138"/>
      <c r="AU137" s="1139"/>
      <c r="AV137" s="1139"/>
      <c r="AW137" s="1139"/>
      <c r="AX137" s="1139"/>
      <c r="AY137" s="1139"/>
      <c r="AZ137" s="1139"/>
      <c r="BA137" s="1139"/>
      <c r="BB137" s="1139"/>
      <c r="BC137" s="1139"/>
      <c r="BD137" s="1139"/>
      <c r="BE137" s="1139"/>
      <c r="BF137" s="1139"/>
      <c r="BG137" s="1139"/>
      <c r="BH137" s="1139"/>
      <c r="BI137" s="1139"/>
      <c r="BJ137" s="1139"/>
      <c r="BK137" s="1139"/>
      <c r="BL137" s="1139"/>
      <c r="BM137" s="1139"/>
      <c r="BN137" s="1139"/>
      <c r="BO137" s="1139"/>
      <c r="BP137" s="1139"/>
      <c r="BQ137" s="1139"/>
      <c r="BR137" s="1139"/>
      <c r="BS137" s="1139"/>
      <c r="BT137" s="1139"/>
      <c r="BU137" s="1139"/>
      <c r="BV137" s="1139"/>
      <c r="BW137" s="1139"/>
      <c r="BX137" s="1139"/>
      <c r="BY137" s="1139"/>
      <c r="BZ137" s="1139"/>
      <c r="CA137" s="1139"/>
      <c r="CB137" s="1139"/>
      <c r="CC137" s="1139"/>
      <c r="CD137" s="1139"/>
      <c r="CE137" s="1139"/>
      <c r="CF137" s="1139"/>
      <c r="CG137" s="1139"/>
      <c r="CH137" s="1139"/>
      <c r="CI137" s="1139"/>
      <c r="CJ137" s="1139"/>
      <c r="CK137" s="1139"/>
      <c r="CL137" s="1139"/>
      <c r="CM137" s="1139"/>
      <c r="CN137" s="1139"/>
      <c r="CO137" s="1139"/>
      <c r="CP137" s="1139"/>
      <c r="CQ137" s="1139"/>
      <c r="CR137" s="1139"/>
      <c r="CS137" s="1139"/>
      <c r="CT137" s="1139"/>
      <c r="CU137" s="1139"/>
      <c r="CV137" s="1139"/>
      <c r="CW137" s="1139"/>
      <c r="CX137" s="1139"/>
      <c r="CY137" s="1139"/>
      <c r="CZ137" s="1139"/>
      <c r="DA137" s="1139"/>
      <c r="DB137" s="1139"/>
      <c r="DC137" s="1139"/>
      <c r="DD137" s="1139"/>
      <c r="DE137" s="1139"/>
      <c r="DF137" s="1139"/>
      <c r="DG137" s="1139"/>
      <c r="DH137" s="1139"/>
      <c r="DI137" s="1139"/>
      <c r="DJ137" s="1139"/>
      <c r="DK137" s="1139"/>
      <c r="DL137" s="1139"/>
      <c r="DM137" s="1139"/>
      <c r="DN137" s="1139"/>
      <c r="DO137" s="1139"/>
      <c r="DP137" s="1139"/>
      <c r="DQ137" s="1139"/>
      <c r="DR137" s="1139"/>
      <c r="DS137" s="1139"/>
      <c r="DT137" s="1139"/>
      <c r="DU137" s="1139"/>
      <c r="DV137" s="1139"/>
      <c r="DW137" s="1139"/>
      <c r="DX137" s="1139"/>
      <c r="DY137" s="1139"/>
      <c r="DZ137" s="1139"/>
      <c r="EA137" s="1139"/>
      <c r="EB137" s="1139"/>
      <c r="EC137" s="1139"/>
      <c r="ED137" s="1139"/>
      <c r="EE137" s="1139"/>
      <c r="EF137" s="1139"/>
      <c r="EG137" s="1139"/>
      <c r="EH137" s="1139"/>
      <c r="EI137" s="1139"/>
      <c r="EJ137" s="1139"/>
      <c r="EK137" s="1139"/>
      <c r="EL137" s="1139"/>
      <c r="EM137" s="1139"/>
      <c r="EN137" s="1139"/>
      <c r="EO137" s="1139"/>
      <c r="EP137" s="1139"/>
      <c r="EQ137" s="1139"/>
      <c r="ER137" s="1139"/>
      <c r="ES137" s="1139"/>
      <c r="ET137" s="1139"/>
      <c r="EU137" s="1139"/>
      <c r="EV137" s="1139"/>
      <c r="EW137" s="1139"/>
      <c r="EX137" s="1139"/>
      <c r="EY137" s="1139"/>
      <c r="EZ137" s="1139"/>
      <c r="FA137" s="1139"/>
      <c r="FB137" s="1139"/>
      <c r="FC137" s="1139"/>
      <c r="FD137" s="1139"/>
      <c r="FE137" s="1139"/>
      <c r="FF137" s="1139"/>
      <c r="FG137" s="1139"/>
      <c r="FH137" s="1139"/>
      <c r="FI137" s="1139"/>
      <c r="FJ137" s="1139"/>
    </row>
    <row r="138" spans="3:168" ht="13.5" x14ac:dyDescent="0.25">
      <c r="C138" s="1"/>
      <c r="D138" s="1"/>
      <c r="E138" s="1138"/>
      <c r="F138" s="1138"/>
      <c r="G138" s="1138"/>
      <c r="H138" s="1138"/>
      <c r="I138" s="1138"/>
      <c r="J138" s="1138"/>
      <c r="K138" s="1138"/>
      <c r="L138" s="1138"/>
      <c r="M138" s="1138"/>
      <c r="N138" s="1138"/>
      <c r="O138" s="1138"/>
      <c r="P138" s="1138"/>
      <c r="Q138" s="1138"/>
      <c r="R138" s="1138"/>
      <c r="S138" s="1138"/>
      <c r="T138" s="1138"/>
      <c r="U138" s="1138"/>
      <c r="V138" s="1138"/>
      <c r="W138" s="1138"/>
      <c r="X138" s="1138"/>
      <c r="Y138" s="1138"/>
      <c r="Z138" s="1138"/>
      <c r="AA138" s="1138"/>
      <c r="AB138" s="1138"/>
      <c r="AC138" s="1138"/>
      <c r="AD138" s="1138"/>
      <c r="AE138" s="1138"/>
      <c r="AF138" s="1138"/>
      <c r="AG138" s="1138"/>
      <c r="AH138" s="1138"/>
      <c r="AI138" s="1138"/>
      <c r="AJ138" s="1138"/>
      <c r="AK138" s="1138"/>
      <c r="AL138" s="1138"/>
      <c r="AM138" s="1138"/>
      <c r="AN138" s="1138"/>
      <c r="AO138" s="1138"/>
      <c r="AP138" s="1138"/>
      <c r="AQ138" s="1138"/>
      <c r="AR138" s="1138"/>
      <c r="AS138" s="1138"/>
      <c r="AT138" s="1138"/>
      <c r="AU138" s="1139"/>
      <c r="AV138" s="1139"/>
      <c r="AW138" s="1139"/>
      <c r="AX138" s="1139"/>
      <c r="AY138" s="1139"/>
      <c r="AZ138" s="1139"/>
      <c r="BA138" s="1139"/>
      <c r="BB138" s="1139"/>
      <c r="BC138" s="1139"/>
      <c r="BD138" s="1139"/>
      <c r="BE138" s="1139"/>
      <c r="BF138" s="1139"/>
      <c r="BG138" s="1139"/>
      <c r="BH138" s="1139"/>
      <c r="BI138" s="1139"/>
      <c r="BJ138" s="1139"/>
      <c r="BK138" s="1139"/>
      <c r="BL138" s="1139"/>
      <c r="BM138" s="1139"/>
      <c r="BN138" s="1139"/>
      <c r="BO138" s="1139"/>
      <c r="BP138" s="1139"/>
      <c r="BQ138" s="1139"/>
      <c r="BR138" s="1139"/>
      <c r="BS138" s="1139"/>
      <c r="BT138" s="1139"/>
      <c r="BU138" s="1139"/>
      <c r="BV138" s="1139"/>
      <c r="BW138" s="1139"/>
      <c r="BX138" s="1139"/>
      <c r="BY138" s="1139"/>
      <c r="BZ138" s="1139"/>
      <c r="CA138" s="1139"/>
      <c r="CB138" s="1139"/>
      <c r="CC138" s="1139"/>
      <c r="CD138" s="1139"/>
      <c r="CE138" s="1139"/>
      <c r="CF138" s="1139"/>
      <c r="CG138" s="1139"/>
      <c r="CH138" s="1139"/>
      <c r="CI138" s="1139"/>
      <c r="CJ138" s="1139"/>
      <c r="CK138" s="1139"/>
      <c r="CL138" s="1139"/>
      <c r="CM138" s="1139"/>
      <c r="CN138" s="1139"/>
      <c r="CO138" s="1139"/>
      <c r="CP138" s="1139"/>
      <c r="CQ138" s="1139"/>
      <c r="CR138" s="1139"/>
      <c r="CS138" s="1139"/>
      <c r="CT138" s="1139"/>
      <c r="CU138" s="1139"/>
      <c r="CV138" s="1139"/>
      <c r="CW138" s="1139"/>
      <c r="CX138" s="1139"/>
      <c r="CY138" s="1139"/>
      <c r="CZ138" s="1139"/>
      <c r="DA138" s="1139"/>
      <c r="DB138" s="1139"/>
      <c r="DC138" s="1139"/>
      <c r="DD138" s="1139"/>
      <c r="DE138" s="1139"/>
      <c r="DF138" s="1139"/>
      <c r="DG138" s="1139"/>
      <c r="DH138" s="1139"/>
      <c r="DI138" s="1139"/>
      <c r="DJ138" s="1139"/>
      <c r="DK138" s="1139"/>
      <c r="DL138" s="1139"/>
      <c r="DM138" s="1139"/>
      <c r="DN138" s="1139"/>
      <c r="DO138" s="1139"/>
      <c r="DP138" s="1139"/>
      <c r="DQ138" s="1139"/>
      <c r="DR138" s="1139"/>
      <c r="DS138" s="1139"/>
      <c r="DT138" s="1139"/>
      <c r="DU138" s="1139"/>
      <c r="DV138" s="1139"/>
      <c r="DW138" s="1139"/>
      <c r="DX138" s="1139"/>
      <c r="DY138" s="1139"/>
      <c r="DZ138" s="1139"/>
      <c r="EA138" s="1139"/>
      <c r="EB138" s="1139"/>
      <c r="EC138" s="1139"/>
      <c r="ED138" s="1139"/>
      <c r="EE138" s="1139"/>
      <c r="EF138" s="1139"/>
      <c r="EG138" s="1139"/>
      <c r="EH138" s="1139"/>
      <c r="EI138" s="1139"/>
      <c r="EJ138" s="1139"/>
      <c r="EK138" s="1139"/>
      <c r="EL138" s="1139"/>
      <c r="EM138" s="1139"/>
      <c r="EN138" s="1139"/>
      <c r="EO138" s="1139"/>
      <c r="EP138" s="1139"/>
      <c r="EQ138" s="1139"/>
      <c r="ER138" s="1139"/>
      <c r="ES138" s="1139"/>
      <c r="ET138" s="1139"/>
      <c r="EU138" s="1139"/>
      <c r="EV138" s="1139"/>
      <c r="EW138" s="1139"/>
      <c r="EX138" s="1139"/>
      <c r="EY138" s="1139"/>
      <c r="EZ138" s="1139"/>
      <c r="FA138" s="1139"/>
      <c r="FB138" s="1139"/>
      <c r="FC138" s="1139"/>
      <c r="FD138" s="1139"/>
      <c r="FE138" s="1139"/>
      <c r="FF138" s="1139"/>
      <c r="FG138" s="1139"/>
      <c r="FH138" s="1139"/>
      <c r="FI138" s="1139"/>
      <c r="FJ138" s="1139"/>
    </row>
    <row r="139" spans="3:168" ht="13.5" x14ac:dyDescent="0.25">
      <c r="C139" s="1"/>
      <c r="D139" s="1"/>
      <c r="E139" s="1138"/>
      <c r="F139" s="1138"/>
      <c r="G139" s="1138"/>
      <c r="H139" s="1138"/>
      <c r="I139" s="1138"/>
      <c r="J139" s="1138"/>
      <c r="K139" s="1138"/>
      <c r="L139" s="1138"/>
      <c r="M139" s="1138"/>
      <c r="N139" s="1138"/>
      <c r="O139" s="1138"/>
      <c r="P139" s="1138"/>
      <c r="Q139" s="1138"/>
      <c r="R139" s="1138"/>
      <c r="S139" s="1138"/>
      <c r="T139" s="1138"/>
      <c r="U139" s="1138"/>
      <c r="V139" s="1138"/>
      <c r="W139" s="1138"/>
      <c r="X139" s="1138"/>
      <c r="Y139" s="1138"/>
      <c r="Z139" s="1138"/>
      <c r="AA139" s="1138"/>
      <c r="AB139" s="1138"/>
      <c r="AC139" s="1138"/>
      <c r="AD139" s="1138"/>
      <c r="AE139" s="1138"/>
      <c r="AF139" s="1138"/>
      <c r="AG139" s="1138"/>
      <c r="AH139" s="1138"/>
      <c r="AI139" s="1138"/>
      <c r="AJ139" s="1138"/>
      <c r="AK139" s="1138"/>
      <c r="AL139" s="1138"/>
      <c r="AM139" s="1138"/>
      <c r="AN139" s="1138"/>
      <c r="AO139" s="1138"/>
      <c r="AP139" s="1138"/>
      <c r="AQ139" s="1138"/>
      <c r="AR139" s="1138"/>
      <c r="AS139" s="1138"/>
      <c r="AT139" s="1138"/>
      <c r="AU139" s="1139"/>
      <c r="AV139" s="1139"/>
      <c r="AW139" s="1139"/>
      <c r="AX139" s="1139"/>
      <c r="AY139" s="1139"/>
      <c r="AZ139" s="1139"/>
      <c r="BA139" s="1139"/>
      <c r="BB139" s="1139"/>
      <c r="BC139" s="1139"/>
      <c r="BD139" s="1139"/>
      <c r="BE139" s="1139"/>
      <c r="BF139" s="1139"/>
      <c r="BG139" s="1139"/>
      <c r="BH139" s="1139"/>
      <c r="BI139" s="1139"/>
      <c r="BJ139" s="1139"/>
      <c r="BK139" s="1139"/>
      <c r="BL139" s="1139"/>
      <c r="BM139" s="1139"/>
      <c r="BN139" s="1139"/>
      <c r="BO139" s="1139"/>
      <c r="BP139" s="1139"/>
      <c r="BQ139" s="1139"/>
      <c r="BR139" s="1139"/>
      <c r="BS139" s="1139"/>
      <c r="BT139" s="1139"/>
      <c r="BU139" s="1139"/>
      <c r="BV139" s="1139"/>
      <c r="BW139" s="1139"/>
      <c r="BX139" s="1139"/>
      <c r="BY139" s="1139"/>
      <c r="BZ139" s="1139"/>
      <c r="CA139" s="1139"/>
      <c r="CB139" s="1139"/>
      <c r="CC139" s="1139"/>
      <c r="CD139" s="1139"/>
      <c r="CE139" s="1139"/>
      <c r="CF139" s="1139"/>
      <c r="CG139" s="1139"/>
      <c r="CH139" s="1139"/>
      <c r="CI139" s="1139"/>
      <c r="CJ139" s="1139"/>
      <c r="CK139" s="1139"/>
      <c r="CL139" s="1139"/>
      <c r="CM139" s="1139"/>
      <c r="CN139" s="1139"/>
      <c r="CO139" s="1139"/>
      <c r="CP139" s="1139"/>
      <c r="CQ139" s="1139"/>
      <c r="CR139" s="1139"/>
      <c r="CS139" s="1139"/>
      <c r="CT139" s="1139"/>
      <c r="CU139" s="1139"/>
      <c r="CV139" s="1139"/>
      <c r="CW139" s="1139"/>
      <c r="CX139" s="1139"/>
      <c r="CY139" s="1139"/>
      <c r="CZ139" s="1139"/>
      <c r="DA139" s="1139"/>
      <c r="DB139" s="1139"/>
      <c r="DC139" s="1139"/>
      <c r="DD139" s="1139"/>
      <c r="DE139" s="1139"/>
      <c r="DF139" s="1139"/>
      <c r="DG139" s="1139"/>
      <c r="DH139" s="1139"/>
      <c r="DI139" s="1139"/>
      <c r="DJ139" s="1139"/>
      <c r="DK139" s="1139"/>
      <c r="DL139" s="1139"/>
      <c r="DM139" s="1139"/>
      <c r="DN139" s="1139"/>
      <c r="DO139" s="1139"/>
      <c r="DP139" s="1139"/>
      <c r="DQ139" s="1139"/>
      <c r="DR139" s="1139"/>
      <c r="DS139" s="1139"/>
      <c r="DT139" s="1139"/>
      <c r="DU139" s="1139"/>
      <c r="DV139" s="1139"/>
      <c r="DW139" s="1139"/>
      <c r="DX139" s="1139"/>
      <c r="DY139" s="1139"/>
      <c r="DZ139" s="1139"/>
      <c r="EA139" s="1139"/>
      <c r="EB139" s="1139"/>
      <c r="EC139" s="1139"/>
      <c r="ED139" s="1139"/>
      <c r="EE139" s="1139"/>
      <c r="EF139" s="1139"/>
      <c r="EG139" s="1139"/>
      <c r="EH139" s="1139"/>
      <c r="EI139" s="1139"/>
      <c r="EJ139" s="1139"/>
      <c r="EK139" s="1139"/>
      <c r="EL139" s="1139"/>
      <c r="EM139" s="1139"/>
      <c r="EN139" s="1139"/>
      <c r="EO139" s="1139"/>
      <c r="EP139" s="1139"/>
      <c r="EQ139" s="1139"/>
      <c r="ER139" s="1139"/>
      <c r="ES139" s="1139"/>
      <c r="ET139" s="1139"/>
      <c r="EU139" s="1139"/>
      <c r="EV139" s="1139"/>
      <c r="EW139" s="1139"/>
      <c r="EX139" s="1139"/>
      <c r="EY139" s="1139"/>
      <c r="EZ139" s="1139"/>
      <c r="FA139" s="1139"/>
      <c r="FB139" s="1139"/>
      <c r="FC139" s="1139"/>
      <c r="FD139" s="1139"/>
      <c r="FE139" s="1139"/>
      <c r="FF139" s="1139"/>
      <c r="FG139" s="1139"/>
      <c r="FH139" s="1139"/>
      <c r="FI139" s="1139"/>
      <c r="FJ139" s="1139"/>
    </row>
    <row r="140" spans="3:168" ht="13.5" x14ac:dyDescent="0.25">
      <c r="C140" s="1"/>
      <c r="D140" s="1"/>
      <c r="E140" s="1138"/>
      <c r="F140" s="1138"/>
      <c r="G140" s="1138"/>
      <c r="H140" s="1138"/>
      <c r="I140" s="1138"/>
      <c r="J140" s="1138"/>
      <c r="K140" s="1138"/>
      <c r="L140" s="1138"/>
      <c r="M140" s="1138"/>
      <c r="N140" s="1138"/>
      <c r="O140" s="1138"/>
      <c r="P140" s="1138"/>
      <c r="Q140" s="1138"/>
      <c r="R140" s="1138"/>
      <c r="S140" s="1138"/>
      <c r="T140" s="1138"/>
      <c r="U140" s="1138"/>
      <c r="V140" s="1138"/>
      <c r="W140" s="1138"/>
      <c r="X140" s="1138"/>
      <c r="Y140" s="1138"/>
      <c r="Z140" s="1138"/>
      <c r="AA140" s="1138"/>
      <c r="AB140" s="1138"/>
      <c r="AC140" s="1138"/>
      <c r="AD140" s="1138"/>
      <c r="AE140" s="1138"/>
      <c r="AF140" s="1138"/>
      <c r="AG140" s="1138"/>
      <c r="AH140" s="1138"/>
      <c r="AI140" s="1138"/>
      <c r="AJ140" s="1138"/>
      <c r="AK140" s="1138"/>
      <c r="AL140" s="1138"/>
      <c r="AM140" s="1138"/>
      <c r="AN140" s="1138"/>
      <c r="AO140" s="1138"/>
      <c r="AP140" s="1138"/>
      <c r="AQ140" s="1138"/>
      <c r="AR140" s="1138"/>
      <c r="AS140" s="1138"/>
      <c r="AT140" s="1138"/>
      <c r="AU140" s="1139"/>
      <c r="AV140" s="1139"/>
      <c r="AW140" s="1139"/>
      <c r="AX140" s="1139"/>
      <c r="AY140" s="1139"/>
      <c r="AZ140" s="1139"/>
      <c r="BA140" s="1139"/>
      <c r="BB140" s="1139"/>
      <c r="BC140" s="1139"/>
      <c r="BD140" s="1139"/>
      <c r="BE140" s="1139"/>
      <c r="BF140" s="1139"/>
      <c r="BG140" s="1139"/>
      <c r="BH140" s="1139"/>
      <c r="BI140" s="1139"/>
      <c r="BJ140" s="1139"/>
      <c r="BK140" s="1139"/>
      <c r="BL140" s="1139"/>
      <c r="BM140" s="1139"/>
      <c r="BN140" s="1139"/>
      <c r="BO140" s="1139"/>
      <c r="BP140" s="1139"/>
      <c r="BQ140" s="1139"/>
      <c r="BR140" s="1139"/>
      <c r="BS140" s="1139"/>
      <c r="BT140" s="1139"/>
      <c r="BU140" s="1139"/>
      <c r="BV140" s="1139"/>
      <c r="BW140" s="1139"/>
      <c r="BX140" s="1139"/>
      <c r="BY140" s="1139"/>
      <c r="BZ140" s="1139"/>
      <c r="CA140" s="1139"/>
      <c r="CB140" s="1139"/>
      <c r="CC140" s="1139"/>
      <c r="CD140" s="1139"/>
      <c r="CE140" s="1139"/>
      <c r="CF140" s="1139"/>
      <c r="CG140" s="1139"/>
      <c r="CH140" s="1139"/>
      <c r="CI140" s="1139"/>
      <c r="CJ140" s="1139"/>
      <c r="CK140" s="1139"/>
      <c r="CL140" s="1139"/>
      <c r="CM140" s="1139"/>
      <c r="CN140" s="1139"/>
      <c r="CO140" s="1139"/>
      <c r="CP140" s="1139"/>
      <c r="CQ140" s="1139"/>
      <c r="CR140" s="1139"/>
      <c r="CS140" s="1139"/>
      <c r="CT140" s="1139"/>
      <c r="CU140" s="1139"/>
      <c r="CV140" s="1139"/>
      <c r="CW140" s="1139"/>
      <c r="CX140" s="1139"/>
      <c r="CY140" s="1139"/>
      <c r="CZ140" s="1139"/>
      <c r="DA140" s="1139"/>
      <c r="DB140" s="1139"/>
      <c r="DC140" s="1139"/>
      <c r="DD140" s="1139"/>
      <c r="DE140" s="1139"/>
      <c r="DF140" s="1139"/>
      <c r="DG140" s="1139"/>
      <c r="DH140" s="1139"/>
      <c r="DI140" s="1139"/>
      <c r="DJ140" s="1139"/>
      <c r="DK140" s="1139"/>
      <c r="DL140" s="1139"/>
      <c r="DM140" s="1139"/>
      <c r="DN140" s="1139"/>
      <c r="DO140" s="1139"/>
      <c r="DP140" s="1139"/>
      <c r="DQ140" s="1139"/>
      <c r="DR140" s="1139"/>
      <c r="DS140" s="1139"/>
      <c r="DT140" s="1139"/>
      <c r="DU140" s="1139"/>
      <c r="DV140" s="1139"/>
      <c r="DW140" s="1139"/>
      <c r="DX140" s="1139"/>
      <c r="DY140" s="1139"/>
      <c r="DZ140" s="1139"/>
      <c r="EA140" s="1139"/>
      <c r="EB140" s="1139"/>
      <c r="EC140" s="1139"/>
      <c r="ED140" s="1139"/>
      <c r="EE140" s="1139"/>
      <c r="EF140" s="1139"/>
      <c r="EG140" s="1139"/>
      <c r="EH140" s="1139"/>
      <c r="EI140" s="1139"/>
      <c r="EJ140" s="1139"/>
      <c r="EK140" s="1139"/>
      <c r="EL140" s="1139"/>
      <c r="EM140" s="1139"/>
      <c r="EN140" s="1139"/>
      <c r="EO140" s="1139"/>
      <c r="EP140" s="1139"/>
      <c r="EQ140" s="1139"/>
      <c r="ER140" s="1139"/>
      <c r="ES140" s="1139"/>
      <c r="ET140" s="1139"/>
      <c r="EU140" s="1139"/>
      <c r="EV140" s="1139"/>
      <c r="EW140" s="1139"/>
      <c r="EX140" s="1139"/>
      <c r="EY140" s="1139"/>
      <c r="EZ140" s="1139"/>
      <c r="FA140" s="1139"/>
      <c r="FB140" s="1139"/>
      <c r="FC140" s="1139"/>
      <c r="FD140" s="1139"/>
      <c r="FE140" s="1139"/>
      <c r="FF140" s="1139"/>
      <c r="FG140" s="1139"/>
      <c r="FH140" s="1139"/>
      <c r="FI140" s="1139"/>
      <c r="FJ140" s="1139"/>
    </row>
    <row r="141" spans="3:168" ht="13.5" x14ac:dyDescent="0.25">
      <c r="C141" s="1"/>
      <c r="D141" s="1" t="s">
        <v>81</v>
      </c>
      <c r="E141" s="1138"/>
      <c r="F141" s="1138"/>
      <c r="G141" s="1138"/>
      <c r="H141" s="1138"/>
      <c r="I141" s="1138"/>
      <c r="J141" s="1138"/>
      <c r="K141" s="1138"/>
      <c r="L141" s="1138"/>
      <c r="M141" s="1138"/>
      <c r="N141" s="1138"/>
      <c r="O141" s="1138"/>
      <c r="P141" s="1138"/>
      <c r="Q141" s="1138"/>
      <c r="R141" s="1138"/>
      <c r="S141" s="1138"/>
      <c r="T141" s="1138"/>
      <c r="U141" s="1138"/>
      <c r="V141" s="1138"/>
      <c r="W141" s="1138"/>
      <c r="X141" s="1138"/>
      <c r="Y141" s="1138"/>
      <c r="Z141" s="1138"/>
      <c r="AA141" s="1138"/>
      <c r="AB141" s="1138"/>
      <c r="AC141" s="1138"/>
      <c r="AD141" s="1138"/>
      <c r="AE141" s="1138"/>
      <c r="AF141" s="1138"/>
      <c r="AG141" s="1138"/>
      <c r="AH141" s="1138"/>
      <c r="AI141" s="1138"/>
      <c r="AJ141" s="1138"/>
      <c r="AK141" s="1138"/>
      <c r="AL141" s="1138"/>
      <c r="AM141" s="1138"/>
      <c r="AN141" s="1138"/>
      <c r="AO141" s="1138"/>
      <c r="AP141" s="1138"/>
      <c r="AQ141" s="1138"/>
      <c r="AR141" s="1138"/>
      <c r="AS141" s="1138"/>
      <c r="AT141" s="1138"/>
      <c r="AU141" s="1139"/>
      <c r="AV141" s="1139"/>
      <c r="AW141" s="1139"/>
      <c r="AX141" s="1139"/>
      <c r="AY141" s="1139"/>
      <c r="AZ141" s="1139"/>
      <c r="BA141" s="1139"/>
      <c r="BB141" s="1139"/>
      <c r="BC141" s="1139"/>
      <c r="BD141" s="1139"/>
      <c r="BE141" s="1139"/>
      <c r="BF141" s="1139"/>
      <c r="BG141" s="1139"/>
      <c r="BH141" s="1139"/>
      <c r="BI141" s="1139"/>
      <c r="BJ141" s="1139"/>
      <c r="BK141" s="1139"/>
      <c r="BL141" s="1139"/>
      <c r="BM141" s="1139"/>
      <c r="BN141" s="1139"/>
      <c r="BO141" s="1139"/>
      <c r="BP141" s="1139"/>
      <c r="BQ141" s="1139"/>
      <c r="BR141" s="1139"/>
      <c r="BS141" s="1139"/>
      <c r="BT141" s="1139"/>
      <c r="BU141" s="1139"/>
      <c r="BV141" s="1139"/>
      <c r="BW141" s="1139"/>
      <c r="BX141" s="1139"/>
      <c r="BY141" s="1139"/>
      <c r="BZ141" s="1139"/>
      <c r="CA141" s="1139"/>
      <c r="CB141" s="1139"/>
      <c r="CC141" s="1139"/>
      <c r="CD141" s="1139"/>
      <c r="CE141" s="1139"/>
      <c r="CF141" s="1139"/>
      <c r="CG141" s="1139"/>
      <c r="CH141" s="1139"/>
      <c r="CI141" s="1139"/>
      <c r="CJ141" s="1139"/>
      <c r="CK141" s="1139"/>
      <c r="CL141" s="1139"/>
      <c r="CM141" s="1139"/>
      <c r="CN141" s="1139"/>
      <c r="CO141" s="1139"/>
      <c r="CP141" s="1139"/>
      <c r="CQ141" s="1139"/>
      <c r="CR141" s="1139"/>
      <c r="CS141" s="1139"/>
      <c r="CT141" s="1139"/>
      <c r="CU141" s="1139"/>
      <c r="CV141" s="1139"/>
      <c r="CW141" s="1139"/>
      <c r="CX141" s="1139"/>
      <c r="CY141" s="1139"/>
      <c r="CZ141" s="1139"/>
      <c r="DA141" s="1139"/>
      <c r="DB141" s="1139"/>
      <c r="DC141" s="1139"/>
      <c r="DD141" s="1139"/>
      <c r="DE141" s="1139"/>
      <c r="DF141" s="1139"/>
      <c r="DG141" s="1139"/>
      <c r="DH141" s="1139"/>
      <c r="DI141" s="1139"/>
      <c r="DJ141" s="1139"/>
      <c r="DK141" s="1139"/>
      <c r="DL141" s="1139"/>
      <c r="DM141" s="1139"/>
      <c r="DN141" s="1139"/>
      <c r="DO141" s="1139"/>
      <c r="DP141" s="1139"/>
      <c r="DQ141" s="1139"/>
      <c r="DR141" s="1139"/>
      <c r="DS141" s="1139"/>
      <c r="DT141" s="1139"/>
      <c r="DU141" s="1139"/>
      <c r="DV141" s="1139"/>
      <c r="DW141" s="1139"/>
      <c r="DX141" s="1139"/>
      <c r="DY141" s="1139"/>
      <c r="DZ141" s="1139"/>
      <c r="EA141" s="1139"/>
      <c r="EB141" s="1139"/>
      <c r="EC141" s="1139"/>
      <c r="ED141" s="1139"/>
      <c r="EE141" s="1139"/>
      <c r="EF141" s="1139"/>
      <c r="EG141" s="1139"/>
      <c r="EH141" s="1139"/>
      <c r="EI141" s="1139"/>
      <c r="EJ141" s="1139"/>
      <c r="EK141" s="1139"/>
      <c r="EL141" s="1139"/>
      <c r="EM141" s="1139"/>
      <c r="EN141" s="1139"/>
      <c r="EO141" s="1139"/>
      <c r="EP141" s="1139"/>
      <c r="EQ141" s="1139"/>
      <c r="ER141" s="1139"/>
      <c r="ES141" s="1139"/>
      <c r="ET141" s="1139"/>
      <c r="EU141" s="1139"/>
      <c r="EV141" s="1139"/>
      <c r="EW141" s="1139"/>
      <c r="EX141" s="1139"/>
      <c r="EY141" s="1139"/>
      <c r="EZ141" s="1139"/>
      <c r="FA141" s="1139"/>
      <c r="FB141" s="1139"/>
      <c r="FC141" s="1139"/>
      <c r="FD141" s="1139"/>
      <c r="FE141" s="1139"/>
      <c r="FF141" s="1139"/>
      <c r="FG141" s="1139"/>
      <c r="FH141" s="1139"/>
      <c r="FI141" s="1139"/>
      <c r="FJ141" s="1139"/>
    </row>
    <row r="142" spans="3:168" ht="13.5" x14ac:dyDescent="0.25">
      <c r="C142" s="1"/>
      <c r="D142" s="1"/>
      <c r="E142" s="1138"/>
      <c r="F142" s="1138"/>
      <c r="G142" s="1138"/>
      <c r="H142" s="1138"/>
      <c r="I142" s="1138"/>
      <c r="J142" s="1138"/>
      <c r="K142" s="1138"/>
      <c r="L142" s="1138"/>
      <c r="M142" s="1138"/>
      <c r="N142" s="1138"/>
      <c r="O142" s="1138"/>
      <c r="P142" s="1138"/>
      <c r="Q142" s="1138"/>
      <c r="R142" s="1138"/>
      <c r="S142" s="1138"/>
      <c r="T142" s="1138"/>
      <c r="U142" s="1138"/>
      <c r="V142" s="1138"/>
      <c r="W142" s="1138"/>
      <c r="X142" s="1138"/>
      <c r="Y142" s="1138"/>
      <c r="Z142" s="1138"/>
      <c r="AA142" s="1138"/>
      <c r="AB142" s="1138"/>
      <c r="AC142" s="1138"/>
      <c r="AD142" s="1138"/>
      <c r="AE142" s="1138"/>
      <c r="AF142" s="1138"/>
      <c r="AG142" s="1138"/>
      <c r="AH142" s="1138"/>
      <c r="AI142" s="1138"/>
      <c r="AJ142" s="1138"/>
      <c r="AK142" s="1138"/>
      <c r="AL142" s="1138"/>
      <c r="AM142" s="1138"/>
      <c r="AN142" s="1138"/>
      <c r="AO142" s="1138"/>
      <c r="AP142" s="1138"/>
      <c r="AQ142" s="1138"/>
      <c r="AR142" s="1138"/>
      <c r="AS142" s="1138"/>
      <c r="AT142" s="1138"/>
      <c r="AU142" s="1139"/>
      <c r="AV142" s="1139"/>
      <c r="AW142" s="1139"/>
      <c r="AX142" s="1139"/>
      <c r="AY142" s="1139"/>
      <c r="AZ142" s="1139"/>
      <c r="BA142" s="1139"/>
      <c r="BB142" s="1139"/>
      <c r="BC142" s="1139"/>
      <c r="BD142" s="1139"/>
      <c r="BE142" s="1139"/>
      <c r="BF142" s="1139"/>
      <c r="BG142" s="1139"/>
      <c r="BH142" s="1139"/>
      <c r="BI142" s="1139"/>
      <c r="BJ142" s="1139"/>
      <c r="BK142" s="1139"/>
      <c r="BL142" s="1139"/>
      <c r="BM142" s="1139"/>
      <c r="BN142" s="1139"/>
      <c r="BO142" s="1139"/>
      <c r="BP142" s="1139"/>
      <c r="BQ142" s="1139"/>
      <c r="BR142" s="1139"/>
      <c r="BS142" s="1139"/>
      <c r="BT142" s="1139"/>
      <c r="BU142" s="1139"/>
      <c r="BV142" s="1139"/>
      <c r="BW142" s="1139"/>
      <c r="BX142" s="1139"/>
      <c r="BY142" s="1139"/>
      <c r="BZ142" s="1139"/>
      <c r="CA142" s="1139"/>
      <c r="CB142" s="1139"/>
      <c r="CC142" s="1139"/>
      <c r="CD142" s="1139"/>
      <c r="CE142" s="1139"/>
      <c r="CF142" s="1139"/>
      <c r="CG142" s="1139"/>
      <c r="CH142" s="1139"/>
      <c r="CI142" s="1139"/>
      <c r="CJ142" s="1139"/>
      <c r="CK142" s="1139"/>
      <c r="CL142" s="1139"/>
      <c r="CM142" s="1139"/>
      <c r="CN142" s="1139"/>
      <c r="CO142" s="1139"/>
      <c r="CP142" s="1139"/>
      <c r="CQ142" s="1139"/>
      <c r="CR142" s="1139"/>
      <c r="CS142" s="1139"/>
      <c r="CT142" s="1139"/>
      <c r="CU142" s="1139"/>
      <c r="CV142" s="1139"/>
      <c r="CW142" s="1139"/>
      <c r="CX142" s="1139"/>
      <c r="CY142" s="1139"/>
      <c r="CZ142" s="1139"/>
      <c r="DA142" s="1139"/>
      <c r="DB142" s="1139"/>
      <c r="DC142" s="1139"/>
      <c r="DD142" s="1139"/>
      <c r="DE142" s="1139"/>
      <c r="DF142" s="1139"/>
      <c r="DG142" s="1139"/>
      <c r="DH142" s="1139"/>
      <c r="DI142" s="1139"/>
      <c r="DJ142" s="1139"/>
      <c r="DK142" s="1139"/>
      <c r="DL142" s="1139"/>
      <c r="DM142" s="1139"/>
      <c r="DN142" s="1139"/>
      <c r="DO142" s="1139"/>
      <c r="DP142" s="1139"/>
      <c r="DQ142" s="1139"/>
      <c r="DR142" s="1139"/>
      <c r="DS142" s="1139"/>
      <c r="DT142" s="1139"/>
      <c r="DU142" s="1139"/>
      <c r="DV142" s="1139"/>
      <c r="DW142" s="1139"/>
      <c r="DX142" s="1139"/>
      <c r="DY142" s="1139"/>
      <c r="DZ142" s="1139"/>
      <c r="EA142" s="1139"/>
      <c r="EB142" s="1139"/>
      <c r="EC142" s="1139"/>
      <c r="ED142" s="1139"/>
      <c r="EE142" s="1139"/>
      <c r="EF142" s="1139"/>
      <c r="EG142" s="1139"/>
      <c r="EH142" s="1139"/>
      <c r="EI142" s="1139"/>
      <c r="EJ142" s="1139"/>
      <c r="EK142" s="1139"/>
      <c r="EL142" s="1139"/>
      <c r="EM142" s="1139"/>
      <c r="EN142" s="1139"/>
      <c r="EO142" s="1139"/>
      <c r="EP142" s="1139"/>
      <c r="EQ142" s="1139"/>
      <c r="ER142" s="1139"/>
      <c r="ES142" s="1139"/>
      <c r="ET142" s="1139"/>
      <c r="EU142" s="1139"/>
      <c r="EV142" s="1139"/>
      <c r="EW142" s="1139"/>
      <c r="EX142" s="1139"/>
      <c r="EY142" s="1139"/>
      <c r="EZ142" s="1139"/>
      <c r="FA142" s="1139"/>
      <c r="FB142" s="1139"/>
      <c r="FC142" s="1139"/>
      <c r="FD142" s="1139"/>
      <c r="FE142" s="1139"/>
      <c r="FF142" s="1139"/>
      <c r="FG142" s="1139"/>
      <c r="FH142" s="1139"/>
      <c r="FI142" s="1139"/>
      <c r="FJ142" s="1139"/>
    </row>
    <row r="143" spans="3:168" ht="13.5" x14ac:dyDescent="0.25">
      <c r="C143" s="1"/>
      <c r="D143" s="1"/>
      <c r="E143" s="1138"/>
      <c r="F143" s="1138"/>
      <c r="G143" s="1138"/>
      <c r="H143" s="1138"/>
      <c r="I143" s="1138"/>
      <c r="J143" s="1138"/>
      <c r="K143" s="1138"/>
      <c r="L143" s="1138"/>
      <c r="M143" s="1138"/>
      <c r="N143" s="1138"/>
      <c r="O143" s="1138"/>
      <c r="P143" s="1138"/>
      <c r="Q143" s="1138"/>
      <c r="R143" s="1138"/>
      <c r="S143" s="1138"/>
      <c r="T143" s="1138"/>
      <c r="U143" s="1138"/>
      <c r="V143" s="1138"/>
      <c r="W143" s="1138"/>
      <c r="X143" s="1138"/>
      <c r="Y143" s="1138"/>
      <c r="Z143" s="1138"/>
      <c r="AA143" s="1138"/>
      <c r="AB143" s="1138"/>
      <c r="AC143" s="1138"/>
      <c r="AD143" s="1138"/>
      <c r="AE143" s="1138"/>
      <c r="AF143" s="1138"/>
      <c r="AG143" s="1138"/>
      <c r="AH143" s="1138"/>
      <c r="AI143" s="1138"/>
      <c r="AJ143" s="1138"/>
      <c r="AK143" s="1138"/>
      <c r="AL143" s="1138"/>
      <c r="AM143" s="1138"/>
      <c r="AN143" s="1138"/>
      <c r="AO143" s="1138"/>
      <c r="AP143" s="1138"/>
      <c r="AQ143" s="1138"/>
      <c r="AR143" s="1138"/>
      <c r="AS143" s="1138"/>
      <c r="AT143" s="1138"/>
      <c r="AU143" s="1139"/>
      <c r="AV143" s="1139"/>
      <c r="AW143" s="1139"/>
      <c r="AX143" s="1139"/>
      <c r="AY143" s="1139"/>
      <c r="AZ143" s="1139"/>
      <c r="BA143" s="1139"/>
      <c r="BB143" s="1139"/>
      <c r="BC143" s="1139"/>
      <c r="BD143" s="1139"/>
      <c r="BE143" s="1139"/>
      <c r="BF143" s="1139"/>
      <c r="BG143" s="1139"/>
      <c r="BH143" s="1139"/>
      <c r="BI143" s="1139"/>
      <c r="BJ143" s="1139"/>
      <c r="BK143" s="1139"/>
      <c r="BL143" s="1139"/>
      <c r="BM143" s="1139"/>
      <c r="BN143" s="1139"/>
      <c r="BO143" s="1139"/>
      <c r="BP143" s="1139"/>
      <c r="BQ143" s="1139"/>
      <c r="BR143" s="1139"/>
      <c r="BS143" s="1139"/>
      <c r="BT143" s="1139"/>
      <c r="BU143" s="1139"/>
      <c r="BV143" s="1139"/>
      <c r="BW143" s="1139"/>
      <c r="BX143" s="1139"/>
      <c r="BY143" s="1139"/>
      <c r="BZ143" s="1139"/>
      <c r="CA143" s="1139"/>
      <c r="CB143" s="1139"/>
      <c r="CC143" s="1139"/>
      <c r="CD143" s="1139"/>
      <c r="CE143" s="1139"/>
      <c r="CF143" s="1139"/>
      <c r="CG143" s="1139"/>
      <c r="CH143" s="1139"/>
      <c r="CI143" s="1139"/>
      <c r="CJ143" s="1139"/>
      <c r="CK143" s="1139"/>
      <c r="CL143" s="1139"/>
      <c r="CM143" s="1139"/>
      <c r="CN143" s="1139"/>
      <c r="CO143" s="1139"/>
      <c r="CP143" s="1139"/>
      <c r="CQ143" s="1139"/>
      <c r="CR143" s="1139"/>
      <c r="CS143" s="1139"/>
      <c r="CT143" s="1139"/>
      <c r="CU143" s="1139"/>
      <c r="CV143" s="1139"/>
      <c r="CW143" s="1139"/>
      <c r="CX143" s="1139"/>
      <c r="CY143" s="1139"/>
      <c r="CZ143" s="1139"/>
      <c r="DA143" s="1139"/>
      <c r="DB143" s="1139"/>
      <c r="DC143" s="1139"/>
      <c r="DD143" s="1139"/>
      <c r="DE143" s="1139"/>
      <c r="DF143" s="1139"/>
      <c r="DG143" s="1139"/>
      <c r="DH143" s="1139"/>
      <c r="DI143" s="1139"/>
      <c r="DJ143" s="1139"/>
      <c r="DK143" s="1139"/>
      <c r="DL143" s="1139"/>
      <c r="DM143" s="1139"/>
      <c r="DN143" s="1139"/>
      <c r="DO143" s="1139"/>
      <c r="DP143" s="1139"/>
      <c r="DQ143" s="1139"/>
      <c r="DR143" s="1139"/>
      <c r="DS143" s="1139"/>
      <c r="DT143" s="1139"/>
      <c r="DU143" s="1139"/>
      <c r="DV143" s="1139"/>
      <c r="DW143" s="1139"/>
      <c r="DX143" s="1139"/>
      <c r="DY143" s="1139"/>
      <c r="DZ143" s="1139"/>
      <c r="EA143" s="1139"/>
      <c r="EB143" s="1139"/>
      <c r="EC143" s="1139"/>
      <c r="ED143" s="1139"/>
      <c r="EE143" s="1139"/>
      <c r="EF143" s="1139"/>
      <c r="EG143" s="1139"/>
      <c r="EH143" s="1139"/>
      <c r="EI143" s="1139"/>
      <c r="EJ143" s="1139"/>
      <c r="EK143" s="1139"/>
      <c r="EL143" s="1139"/>
      <c r="EM143" s="1139"/>
      <c r="EN143" s="1139"/>
      <c r="EO143" s="1139"/>
      <c r="EP143" s="1139"/>
      <c r="EQ143" s="1139"/>
      <c r="ER143" s="1139"/>
      <c r="ES143" s="1139"/>
      <c r="ET143" s="1139"/>
      <c r="EU143" s="1139"/>
      <c r="EV143" s="1139"/>
      <c r="EW143" s="1139"/>
      <c r="EX143" s="1139"/>
      <c r="EY143" s="1139"/>
      <c r="EZ143" s="1139"/>
      <c r="FA143" s="1139"/>
      <c r="FB143" s="1139"/>
      <c r="FC143" s="1139"/>
      <c r="FD143" s="1139"/>
      <c r="FE143" s="1139"/>
      <c r="FF143" s="1139"/>
      <c r="FG143" s="1139"/>
      <c r="FH143" s="1139"/>
      <c r="FI143" s="1139"/>
      <c r="FJ143" s="1139"/>
    </row>
    <row r="144" spans="3:168" ht="13.5" x14ac:dyDescent="0.25">
      <c r="C144" s="1"/>
      <c r="D144" s="1"/>
      <c r="E144" s="1138"/>
      <c r="F144" s="1138"/>
      <c r="G144" s="1138"/>
      <c r="H144" s="1138"/>
      <c r="I144" s="1138"/>
      <c r="J144" s="1138"/>
      <c r="K144" s="1138"/>
      <c r="L144" s="1138"/>
      <c r="M144" s="1138"/>
      <c r="N144" s="1138"/>
      <c r="O144" s="1138"/>
      <c r="P144" s="1138"/>
      <c r="Q144" s="1138"/>
      <c r="R144" s="1138"/>
      <c r="S144" s="1138"/>
      <c r="T144" s="1138"/>
      <c r="U144" s="1138"/>
      <c r="V144" s="1138"/>
      <c r="W144" s="1138"/>
      <c r="X144" s="1138"/>
      <c r="Y144" s="1138"/>
      <c r="Z144" s="1138"/>
      <c r="AA144" s="1138"/>
      <c r="AB144" s="1138"/>
      <c r="AC144" s="1138"/>
      <c r="AD144" s="1138"/>
      <c r="AE144" s="1138"/>
      <c r="AF144" s="1138"/>
      <c r="AG144" s="1138"/>
      <c r="AH144" s="1138"/>
      <c r="AI144" s="1138"/>
      <c r="AJ144" s="1138"/>
      <c r="AK144" s="1138"/>
      <c r="AL144" s="1138"/>
      <c r="AM144" s="1138"/>
      <c r="AN144" s="1138"/>
      <c r="AO144" s="1138"/>
      <c r="AP144" s="1138"/>
      <c r="AQ144" s="1138"/>
      <c r="AR144" s="1138"/>
      <c r="AS144" s="1138"/>
      <c r="AT144" s="1138"/>
      <c r="AU144" s="1139"/>
      <c r="AV144" s="1139"/>
      <c r="AW144" s="1139"/>
      <c r="AX144" s="1139"/>
      <c r="AY144" s="1139"/>
      <c r="AZ144" s="1139"/>
      <c r="BA144" s="1139"/>
      <c r="BB144" s="1139"/>
      <c r="BC144" s="1139"/>
      <c r="BD144" s="1139"/>
      <c r="BE144" s="1139"/>
      <c r="BF144" s="1139"/>
      <c r="BG144" s="1139"/>
      <c r="BH144" s="1139"/>
      <c r="BI144" s="1139"/>
      <c r="BJ144" s="1139"/>
      <c r="BK144" s="1139"/>
      <c r="BL144" s="1139"/>
      <c r="BM144" s="1139"/>
      <c r="BN144" s="1139"/>
      <c r="BO144" s="1139"/>
      <c r="BP144" s="1139"/>
      <c r="BQ144" s="1139"/>
      <c r="BR144" s="1139"/>
      <c r="BS144" s="1139"/>
      <c r="BT144" s="1139"/>
      <c r="BU144" s="1139"/>
      <c r="BV144" s="1139"/>
      <c r="BW144" s="1139"/>
      <c r="BX144" s="1139"/>
      <c r="BY144" s="1139"/>
      <c r="BZ144" s="1139"/>
      <c r="CA144" s="1139"/>
      <c r="CB144" s="1139"/>
      <c r="CC144" s="1139"/>
      <c r="CD144" s="1139"/>
      <c r="CE144" s="1139"/>
      <c r="CF144" s="1139"/>
      <c r="CG144" s="1139"/>
      <c r="CH144" s="1139"/>
      <c r="CI144" s="1139"/>
      <c r="CJ144" s="1139"/>
      <c r="CK144" s="1139"/>
      <c r="CL144" s="1139"/>
      <c r="CM144" s="1139"/>
      <c r="CN144" s="1139"/>
      <c r="CO144" s="1139"/>
      <c r="CP144" s="1139"/>
      <c r="CQ144" s="1139"/>
      <c r="CR144" s="1139"/>
      <c r="CS144" s="1139"/>
      <c r="CT144" s="1139"/>
      <c r="CU144" s="1139"/>
      <c r="CV144" s="1139"/>
      <c r="CW144" s="1139"/>
      <c r="CX144" s="1139"/>
      <c r="CY144" s="1139"/>
      <c r="CZ144" s="1139"/>
      <c r="DA144" s="1139"/>
      <c r="DB144" s="1139"/>
      <c r="DC144" s="1139"/>
      <c r="DD144" s="1139"/>
      <c r="DE144" s="1139"/>
      <c r="DF144" s="1139"/>
      <c r="DG144" s="1139"/>
      <c r="DH144" s="1139"/>
      <c r="DI144" s="1139"/>
      <c r="DJ144" s="1139"/>
      <c r="DK144" s="1139"/>
      <c r="DL144" s="1139"/>
      <c r="DM144" s="1139"/>
      <c r="DN144" s="1139"/>
      <c r="DO144" s="1139"/>
      <c r="DP144" s="1139"/>
      <c r="DQ144" s="1139"/>
      <c r="DR144" s="1139"/>
      <c r="DS144" s="1139"/>
      <c r="DT144" s="1139"/>
      <c r="DU144" s="1139"/>
      <c r="DV144" s="1139"/>
      <c r="DW144" s="1139"/>
      <c r="DX144" s="1139"/>
      <c r="DY144" s="1139"/>
      <c r="DZ144" s="1139"/>
      <c r="EA144" s="1139"/>
      <c r="EB144" s="1139"/>
      <c r="EC144" s="1139"/>
      <c r="ED144" s="1139"/>
      <c r="EE144" s="1139"/>
      <c r="EF144" s="1139"/>
      <c r="EG144" s="1139"/>
      <c r="EH144" s="1139"/>
      <c r="EI144" s="1139"/>
      <c r="EJ144" s="1139"/>
      <c r="EK144" s="1139"/>
      <c r="EL144" s="1139"/>
      <c r="EM144" s="1139"/>
      <c r="EN144" s="1139"/>
      <c r="EO144" s="1139"/>
      <c r="EP144" s="1139"/>
      <c r="EQ144" s="1139"/>
      <c r="ER144" s="1139"/>
      <c r="ES144" s="1139"/>
      <c r="ET144" s="1139"/>
      <c r="EU144" s="1139"/>
      <c r="EV144" s="1139"/>
      <c r="EW144" s="1139"/>
      <c r="EX144" s="1139"/>
      <c r="EY144" s="1139"/>
      <c r="EZ144" s="1139"/>
      <c r="FA144" s="1139"/>
      <c r="FB144" s="1139"/>
      <c r="FC144" s="1139"/>
      <c r="FD144" s="1139"/>
      <c r="FE144" s="1139"/>
      <c r="FF144" s="1139"/>
      <c r="FG144" s="1139"/>
      <c r="FH144" s="1139"/>
      <c r="FI144" s="1139"/>
      <c r="FJ144" s="1139"/>
    </row>
    <row r="145" spans="3:166" ht="13.5" x14ac:dyDescent="0.25">
      <c r="C145" s="1"/>
      <c r="D145" s="1"/>
      <c r="E145" s="1138"/>
      <c r="F145" s="1138"/>
      <c r="G145" s="1138"/>
      <c r="H145" s="1138"/>
      <c r="I145" s="1138"/>
      <c r="J145" s="1138"/>
      <c r="K145" s="1138"/>
      <c r="L145" s="1138"/>
      <c r="M145" s="1138"/>
      <c r="N145" s="1138"/>
      <c r="O145" s="1138"/>
      <c r="P145" s="1138"/>
      <c r="Q145" s="1138"/>
      <c r="R145" s="1138"/>
      <c r="S145" s="1138"/>
      <c r="T145" s="1138"/>
      <c r="U145" s="1138"/>
      <c r="V145" s="1138"/>
      <c r="W145" s="1138"/>
      <c r="X145" s="1138"/>
      <c r="Y145" s="1138"/>
      <c r="Z145" s="1138"/>
      <c r="AA145" s="1138"/>
      <c r="AB145" s="1138"/>
      <c r="AC145" s="1138"/>
      <c r="AD145" s="1138"/>
      <c r="AE145" s="1138"/>
      <c r="AF145" s="1138"/>
      <c r="AG145" s="1138"/>
      <c r="AH145" s="1138"/>
      <c r="AI145" s="1138"/>
      <c r="AJ145" s="1138"/>
      <c r="AK145" s="1138"/>
      <c r="AL145" s="1138"/>
      <c r="AM145" s="1138"/>
      <c r="AN145" s="1138"/>
      <c r="AO145" s="1138"/>
      <c r="AP145" s="1138"/>
      <c r="AQ145" s="1138"/>
      <c r="AR145" s="1138"/>
      <c r="AS145" s="1138"/>
      <c r="AT145" s="1138"/>
      <c r="AU145" s="1139"/>
      <c r="AV145" s="1139"/>
      <c r="AW145" s="1139"/>
      <c r="AX145" s="1139"/>
      <c r="AY145" s="1139"/>
      <c r="AZ145" s="1139"/>
      <c r="BA145" s="1139"/>
      <c r="BB145" s="1139"/>
      <c r="BC145" s="1139"/>
      <c r="BD145" s="1139"/>
      <c r="BE145" s="1139"/>
      <c r="BF145" s="1139"/>
      <c r="BG145" s="1139"/>
      <c r="BH145" s="1139"/>
      <c r="BI145" s="1139"/>
      <c r="BJ145" s="1139"/>
      <c r="BK145" s="1139"/>
      <c r="BL145" s="1139"/>
      <c r="BM145" s="1139"/>
      <c r="BN145" s="1139"/>
      <c r="BO145" s="1139"/>
      <c r="BP145" s="1139"/>
      <c r="BQ145" s="1139"/>
      <c r="BR145" s="1139"/>
      <c r="BS145" s="1139"/>
      <c r="BT145" s="1139"/>
      <c r="BU145" s="1139"/>
      <c r="BV145" s="1139"/>
      <c r="BW145" s="1139"/>
      <c r="BX145" s="1139"/>
      <c r="BY145" s="1139"/>
      <c r="BZ145" s="1139"/>
      <c r="CA145" s="1139"/>
      <c r="CB145" s="1139"/>
      <c r="CC145" s="1139"/>
      <c r="CD145" s="1139"/>
      <c r="CE145" s="1139"/>
      <c r="CF145" s="1139"/>
      <c r="CG145" s="1139"/>
      <c r="CH145" s="1139"/>
      <c r="CI145" s="1139"/>
      <c r="CJ145" s="1139"/>
      <c r="CK145" s="1139"/>
      <c r="CL145" s="1139"/>
      <c r="CM145" s="1139"/>
      <c r="CN145" s="1139"/>
      <c r="CO145" s="1139"/>
      <c r="CP145" s="1139"/>
      <c r="CQ145" s="1139"/>
      <c r="CR145" s="1139"/>
      <c r="CS145" s="1139"/>
      <c r="CT145" s="1139"/>
      <c r="CU145" s="1139"/>
      <c r="CV145" s="1139"/>
      <c r="CW145" s="1139"/>
      <c r="CX145" s="1139"/>
      <c r="CY145" s="1139"/>
      <c r="CZ145" s="1139"/>
      <c r="DA145" s="1139"/>
      <c r="DB145" s="1139"/>
      <c r="DC145" s="1139"/>
      <c r="DD145" s="1139"/>
      <c r="DE145" s="1139"/>
      <c r="DF145" s="1139"/>
      <c r="DG145" s="1139"/>
      <c r="DH145" s="1139"/>
      <c r="DI145" s="1139"/>
      <c r="DJ145" s="1139"/>
      <c r="DK145" s="1139"/>
      <c r="DL145" s="1139"/>
      <c r="DM145" s="1139"/>
      <c r="DN145" s="1139"/>
      <c r="DO145" s="1139"/>
      <c r="DP145" s="1139"/>
      <c r="DQ145" s="1139"/>
      <c r="DR145" s="1139"/>
      <c r="DS145" s="1139"/>
      <c r="DT145" s="1139"/>
      <c r="DU145" s="1139"/>
      <c r="DV145" s="1139"/>
      <c r="DW145" s="1139"/>
      <c r="DX145" s="1139"/>
      <c r="DY145" s="1139"/>
      <c r="DZ145" s="1139"/>
      <c r="EA145" s="1139"/>
      <c r="EB145" s="1139"/>
      <c r="EC145" s="1139"/>
      <c r="ED145" s="1139"/>
      <c r="EE145" s="1139"/>
      <c r="EF145" s="1139"/>
      <c r="EG145" s="1139"/>
      <c r="EH145" s="1139"/>
      <c r="EI145" s="1139"/>
      <c r="EJ145" s="1139"/>
      <c r="EK145" s="1139"/>
      <c r="EL145" s="1139"/>
      <c r="EM145" s="1139"/>
      <c r="EN145" s="1139"/>
      <c r="EO145" s="1139"/>
      <c r="EP145" s="1139"/>
      <c r="EQ145" s="1139"/>
      <c r="ER145" s="1139"/>
      <c r="ES145" s="1139"/>
      <c r="ET145" s="1139"/>
      <c r="EU145" s="1139"/>
      <c r="EV145" s="1139"/>
      <c r="EW145" s="1139"/>
      <c r="EX145" s="1139"/>
      <c r="EY145" s="1139"/>
      <c r="EZ145" s="1139"/>
      <c r="FA145" s="1139"/>
      <c r="FB145" s="1139"/>
      <c r="FC145" s="1139"/>
      <c r="FD145" s="1139"/>
      <c r="FE145" s="1139"/>
      <c r="FF145" s="1139"/>
      <c r="FG145" s="1139"/>
      <c r="FH145" s="1139"/>
      <c r="FI145" s="1139"/>
      <c r="FJ145" s="1139"/>
    </row>
    <row r="146" spans="3:166" ht="13.5" x14ac:dyDescent="0.25">
      <c r="C146" s="1"/>
      <c r="D146" s="1"/>
      <c r="E146" s="1138"/>
      <c r="F146" s="1138"/>
      <c r="G146" s="1138"/>
      <c r="H146" s="1138"/>
      <c r="I146" s="1138"/>
      <c r="J146" s="1138"/>
      <c r="K146" s="1138"/>
      <c r="L146" s="1138"/>
      <c r="M146" s="1138"/>
      <c r="N146" s="1138"/>
      <c r="O146" s="1138"/>
      <c r="P146" s="1138"/>
      <c r="Q146" s="1138"/>
      <c r="R146" s="1138"/>
      <c r="S146" s="1138"/>
      <c r="T146" s="1138"/>
      <c r="U146" s="1138"/>
      <c r="V146" s="1138"/>
      <c r="W146" s="1138"/>
      <c r="X146" s="1138"/>
      <c r="Y146" s="1138"/>
      <c r="Z146" s="1138"/>
      <c r="AA146" s="1138"/>
      <c r="AB146" s="1138"/>
      <c r="AC146" s="1138"/>
      <c r="AD146" s="1138"/>
      <c r="AE146" s="1138"/>
      <c r="AF146" s="1138"/>
      <c r="AG146" s="1138"/>
      <c r="AH146" s="1138"/>
      <c r="AI146" s="1138"/>
      <c r="AJ146" s="1138"/>
      <c r="AK146" s="1138"/>
      <c r="AL146" s="1138"/>
      <c r="AM146" s="1138"/>
      <c r="AN146" s="1138"/>
      <c r="AO146" s="1138"/>
      <c r="AP146" s="1138"/>
      <c r="AQ146" s="1138"/>
      <c r="AR146" s="1138"/>
      <c r="AS146" s="1138"/>
      <c r="AT146" s="1138"/>
      <c r="AU146" s="1139"/>
      <c r="AV146" s="1139"/>
      <c r="AW146" s="1139"/>
      <c r="AX146" s="1139"/>
      <c r="AY146" s="1139"/>
      <c r="AZ146" s="1139"/>
      <c r="BA146" s="1139"/>
      <c r="BB146" s="1139"/>
      <c r="BC146" s="1139"/>
      <c r="BD146" s="1139"/>
      <c r="BE146" s="1139"/>
      <c r="BF146" s="1139"/>
      <c r="BG146" s="1139"/>
      <c r="BH146" s="1139"/>
      <c r="BI146" s="1139"/>
      <c r="BJ146" s="1139"/>
      <c r="BK146" s="1139"/>
      <c r="BL146" s="1139"/>
      <c r="BM146" s="1139"/>
      <c r="BN146" s="1139"/>
      <c r="BO146" s="1139"/>
      <c r="BP146" s="1139"/>
      <c r="BQ146" s="1139"/>
      <c r="BR146" s="1139"/>
      <c r="BS146" s="1139"/>
      <c r="BT146" s="1139"/>
      <c r="BU146" s="1139"/>
      <c r="BV146" s="1139"/>
      <c r="BW146" s="1139"/>
      <c r="BX146" s="1139"/>
      <c r="BY146" s="1139"/>
      <c r="BZ146" s="1139"/>
      <c r="CA146" s="1139"/>
      <c r="CB146" s="1139"/>
      <c r="CC146" s="1139"/>
      <c r="CD146" s="1139"/>
      <c r="CE146" s="1139"/>
      <c r="CF146" s="1139"/>
      <c r="CG146" s="1139"/>
      <c r="CH146" s="1139"/>
      <c r="CI146" s="1139"/>
      <c r="CJ146" s="1139"/>
      <c r="CK146" s="1139"/>
      <c r="CL146" s="1139"/>
      <c r="CM146" s="1139"/>
      <c r="CN146" s="1139"/>
      <c r="CO146" s="1139"/>
      <c r="CP146" s="1139"/>
      <c r="CQ146" s="1139"/>
      <c r="CR146" s="1139"/>
      <c r="CS146" s="1139"/>
      <c r="CT146" s="1139"/>
      <c r="CU146" s="1139"/>
      <c r="CV146" s="1139"/>
      <c r="CW146" s="1139"/>
      <c r="CX146" s="1139"/>
      <c r="CY146" s="1139"/>
      <c r="CZ146" s="1139"/>
      <c r="DA146" s="1139"/>
      <c r="DB146" s="1139"/>
      <c r="DC146" s="1139"/>
      <c r="DD146" s="1139"/>
      <c r="DE146" s="1139"/>
      <c r="DF146" s="1139"/>
      <c r="DG146" s="1139"/>
      <c r="DH146" s="1139"/>
      <c r="DI146" s="1139"/>
      <c r="DJ146" s="1139"/>
      <c r="DK146" s="1139"/>
      <c r="DL146" s="1139"/>
      <c r="DM146" s="1139"/>
      <c r="DN146" s="1139"/>
      <c r="DO146" s="1139"/>
      <c r="DP146" s="1139"/>
      <c r="DQ146" s="1139"/>
      <c r="DR146" s="1139"/>
      <c r="DS146" s="1139"/>
      <c r="DT146" s="1139"/>
      <c r="DU146" s="1139"/>
      <c r="DV146" s="1139"/>
      <c r="DW146" s="1139"/>
      <c r="DX146" s="1139"/>
      <c r="DY146" s="1139"/>
      <c r="DZ146" s="1139"/>
      <c r="EA146" s="1139"/>
      <c r="EB146" s="1139"/>
      <c r="EC146" s="1139"/>
      <c r="ED146" s="1139"/>
      <c r="EE146" s="1139"/>
      <c r="EF146" s="1139"/>
      <c r="EG146" s="1139"/>
      <c r="EH146" s="1139"/>
      <c r="EI146" s="1139"/>
      <c r="EJ146" s="1139"/>
      <c r="EK146" s="1139"/>
      <c r="EL146" s="1139"/>
      <c r="EM146" s="1139"/>
      <c r="EN146" s="1139"/>
      <c r="EO146" s="1139"/>
      <c r="EP146" s="1139"/>
      <c r="EQ146" s="1139"/>
      <c r="ER146" s="1139"/>
      <c r="ES146" s="1139"/>
      <c r="ET146" s="1139"/>
      <c r="EU146" s="1139"/>
      <c r="EV146" s="1139"/>
      <c r="EW146" s="1139"/>
      <c r="EX146" s="1139"/>
      <c r="EY146" s="1139"/>
      <c r="EZ146" s="1139"/>
      <c r="FA146" s="1139"/>
      <c r="FB146" s="1139"/>
      <c r="FC146" s="1139"/>
      <c r="FD146" s="1139"/>
      <c r="FE146" s="1139"/>
      <c r="FF146" s="1139"/>
      <c r="FG146" s="1139"/>
      <c r="FH146" s="1139"/>
      <c r="FI146" s="1139"/>
      <c r="FJ146" s="1139"/>
    </row>
    <row r="147" spans="3:166" ht="13.5" x14ac:dyDescent="0.25">
      <c r="C147" s="1"/>
      <c r="D147" s="1"/>
      <c r="E147" s="1138"/>
      <c r="F147" s="1138"/>
      <c r="G147" s="1138"/>
      <c r="H147" s="1138"/>
      <c r="I147" s="1138"/>
      <c r="J147" s="1138"/>
      <c r="K147" s="1138"/>
      <c r="L147" s="1138"/>
      <c r="M147" s="1138"/>
      <c r="N147" s="1138"/>
      <c r="O147" s="1138"/>
      <c r="P147" s="1138"/>
      <c r="Q147" s="1138"/>
      <c r="R147" s="1138"/>
      <c r="S147" s="1138"/>
      <c r="T147" s="1138"/>
      <c r="U147" s="1138"/>
      <c r="V147" s="1138"/>
      <c r="W147" s="1138"/>
      <c r="X147" s="1138"/>
      <c r="Y147" s="1138"/>
      <c r="Z147" s="1138"/>
      <c r="AA147" s="1138"/>
      <c r="AB147" s="1138"/>
      <c r="AC147" s="1138"/>
      <c r="AD147" s="1138"/>
      <c r="AE147" s="1138"/>
      <c r="AF147" s="1138"/>
      <c r="AG147" s="1138"/>
      <c r="AH147" s="1138"/>
      <c r="AI147" s="1138"/>
      <c r="AJ147" s="1138"/>
      <c r="AK147" s="1138"/>
      <c r="AL147" s="1138"/>
      <c r="AM147" s="1138"/>
      <c r="AN147" s="1138"/>
      <c r="AO147" s="1138"/>
      <c r="AP147" s="1138"/>
      <c r="AQ147" s="1138"/>
      <c r="AR147" s="1138"/>
      <c r="AS147" s="1138"/>
      <c r="AT147" s="1138"/>
      <c r="AU147" s="1139"/>
      <c r="AV147" s="1139"/>
      <c r="AW147" s="1139"/>
      <c r="AX147" s="1139"/>
      <c r="AY147" s="1139"/>
      <c r="AZ147" s="1139"/>
      <c r="BA147" s="1139"/>
      <c r="BB147" s="1139"/>
      <c r="BC147" s="1139"/>
      <c r="BD147" s="1139"/>
      <c r="BE147" s="1139"/>
      <c r="BF147" s="1139"/>
      <c r="BG147" s="1139"/>
      <c r="BH147" s="1139"/>
      <c r="BI147" s="1139"/>
      <c r="BJ147" s="1139"/>
      <c r="BK147" s="1139"/>
      <c r="BL147" s="1139"/>
      <c r="BM147" s="1139"/>
      <c r="BN147" s="1139"/>
      <c r="BO147" s="1139"/>
      <c r="BP147" s="1139"/>
      <c r="BQ147" s="1139"/>
      <c r="BR147" s="1139"/>
      <c r="BS147" s="1139"/>
      <c r="BT147" s="1139"/>
      <c r="BU147" s="1139"/>
      <c r="BV147" s="1139"/>
      <c r="BW147" s="1139"/>
      <c r="BX147" s="1139"/>
      <c r="BY147" s="1139"/>
      <c r="BZ147" s="1139"/>
      <c r="CA147" s="1139"/>
      <c r="CB147" s="1139"/>
      <c r="CC147" s="1139"/>
      <c r="CD147" s="1139"/>
      <c r="CE147" s="1139"/>
      <c r="CF147" s="1139"/>
      <c r="CG147" s="1139"/>
      <c r="CH147" s="1139"/>
      <c r="CI147" s="1139"/>
      <c r="CJ147" s="1139"/>
      <c r="CK147" s="1139"/>
      <c r="CL147" s="1139"/>
      <c r="CM147" s="1139"/>
      <c r="CN147" s="1139"/>
      <c r="CO147" s="1139"/>
      <c r="CP147" s="1139"/>
      <c r="CQ147" s="1139"/>
      <c r="CR147" s="1139"/>
      <c r="CS147" s="1139"/>
      <c r="CT147" s="1139"/>
      <c r="CU147" s="1139"/>
      <c r="CV147" s="1139"/>
      <c r="CW147" s="1139"/>
      <c r="CX147" s="1139"/>
      <c r="CY147" s="1139"/>
      <c r="CZ147" s="1139"/>
      <c r="DA147" s="1139"/>
      <c r="DB147" s="1139"/>
      <c r="DC147" s="1139"/>
      <c r="DD147" s="1139"/>
      <c r="DE147" s="1139"/>
      <c r="DF147" s="1139"/>
      <c r="DG147" s="1139"/>
      <c r="DH147" s="1139"/>
      <c r="DI147" s="1139"/>
      <c r="DJ147" s="1139"/>
      <c r="DK147" s="1139"/>
      <c r="DL147" s="1139"/>
      <c r="DM147" s="1139"/>
      <c r="DN147" s="1139"/>
      <c r="DO147" s="1139"/>
      <c r="DP147" s="1139"/>
      <c r="DQ147" s="1139"/>
      <c r="DR147" s="1139"/>
      <c r="DS147" s="1139"/>
      <c r="DT147" s="1139"/>
      <c r="DU147" s="1139"/>
      <c r="DV147" s="1139"/>
      <c r="DW147" s="1139"/>
      <c r="DX147" s="1139"/>
      <c r="DY147" s="1139"/>
      <c r="DZ147" s="1139"/>
      <c r="EA147" s="1139"/>
      <c r="EB147" s="1139"/>
      <c r="EC147" s="1139"/>
      <c r="ED147" s="1139"/>
      <c r="EE147" s="1139"/>
      <c r="EF147" s="1139"/>
      <c r="EG147" s="1139"/>
      <c r="EH147" s="1139"/>
      <c r="EI147" s="1139"/>
      <c r="EJ147" s="1139"/>
      <c r="EK147" s="1139"/>
      <c r="EL147" s="1139"/>
      <c r="EM147" s="1139"/>
      <c r="EN147" s="1139"/>
      <c r="EO147" s="1139"/>
      <c r="EP147" s="1139"/>
      <c r="EQ147" s="1139"/>
      <c r="ER147" s="1139"/>
      <c r="ES147" s="1139"/>
      <c r="ET147" s="1139"/>
      <c r="EU147" s="1139"/>
      <c r="EV147" s="1139"/>
      <c r="EW147" s="1139"/>
      <c r="EX147" s="1139"/>
      <c r="EY147" s="1139"/>
      <c r="EZ147" s="1139"/>
      <c r="FA147" s="1139"/>
      <c r="FB147" s="1139"/>
      <c r="FC147" s="1139"/>
      <c r="FD147" s="1139"/>
      <c r="FE147" s="1139"/>
      <c r="FF147" s="1139"/>
      <c r="FG147" s="1139"/>
      <c r="FH147" s="1139"/>
      <c r="FI147" s="1139"/>
      <c r="FJ147" s="1139"/>
    </row>
    <row r="148" spans="3:166" ht="13.5" x14ac:dyDescent="0.25">
      <c r="C148" s="1"/>
      <c r="D148" s="1"/>
      <c r="E148" s="1138"/>
      <c r="F148" s="1138"/>
      <c r="G148" s="1138"/>
      <c r="H148" s="1138"/>
      <c r="I148" s="1138"/>
      <c r="J148" s="1138"/>
      <c r="K148" s="1138"/>
      <c r="L148" s="1138"/>
      <c r="M148" s="1138"/>
      <c r="N148" s="1138"/>
      <c r="O148" s="1138"/>
      <c r="P148" s="1138"/>
      <c r="Q148" s="1138"/>
      <c r="R148" s="1138"/>
      <c r="S148" s="1138"/>
      <c r="T148" s="1138"/>
      <c r="U148" s="1138"/>
      <c r="V148" s="1138"/>
      <c r="W148" s="1138"/>
      <c r="X148" s="1138"/>
      <c r="Y148" s="1138"/>
      <c r="Z148" s="1138"/>
      <c r="AA148" s="1138"/>
      <c r="AB148" s="1138"/>
      <c r="AC148" s="1138"/>
      <c r="AD148" s="1138"/>
      <c r="AE148" s="1138"/>
      <c r="AF148" s="1138"/>
      <c r="AG148" s="1138"/>
      <c r="AH148" s="1138"/>
      <c r="AI148" s="1138"/>
      <c r="AJ148" s="1138"/>
      <c r="AK148" s="1138"/>
      <c r="AL148" s="1138"/>
      <c r="AM148" s="1138"/>
      <c r="AN148" s="1138"/>
      <c r="AO148" s="1138"/>
      <c r="AP148" s="1138"/>
      <c r="AQ148" s="1138"/>
      <c r="AR148" s="1138"/>
      <c r="AS148" s="1138"/>
      <c r="AT148" s="1138"/>
      <c r="AU148" s="1139"/>
      <c r="AV148" s="1139"/>
      <c r="AW148" s="1139"/>
      <c r="AX148" s="1139"/>
      <c r="AY148" s="1139"/>
      <c r="AZ148" s="1139"/>
      <c r="BA148" s="1139"/>
      <c r="BB148" s="1139"/>
      <c r="BC148" s="1139"/>
      <c r="BD148" s="1139"/>
      <c r="BE148" s="1139"/>
      <c r="BF148" s="1139"/>
      <c r="BG148" s="1139"/>
      <c r="BH148" s="1139"/>
      <c r="BI148" s="1139"/>
      <c r="BJ148" s="1139"/>
      <c r="BK148" s="1139"/>
      <c r="BL148" s="1139"/>
      <c r="BM148" s="1139"/>
      <c r="BN148" s="1139"/>
      <c r="BO148" s="1139"/>
      <c r="BP148" s="1139"/>
      <c r="BQ148" s="1139"/>
      <c r="BR148" s="1139"/>
      <c r="BS148" s="1139"/>
      <c r="BT148" s="1139"/>
      <c r="BU148" s="1139"/>
      <c r="BV148" s="1139"/>
      <c r="BW148" s="1139"/>
      <c r="BX148" s="1139"/>
      <c r="BY148" s="1139"/>
      <c r="BZ148" s="1139"/>
      <c r="CA148" s="1139"/>
      <c r="CB148" s="1139"/>
      <c r="CC148" s="1139"/>
      <c r="CD148" s="1139"/>
      <c r="CE148" s="1139"/>
      <c r="CF148" s="1139"/>
      <c r="CG148" s="1139"/>
      <c r="CH148" s="1139"/>
      <c r="CI148" s="1139"/>
      <c r="CJ148" s="1139"/>
      <c r="CK148" s="1139"/>
      <c r="CL148" s="1139"/>
      <c r="CM148" s="1139"/>
      <c r="CN148" s="1139"/>
      <c r="CO148" s="1139"/>
      <c r="CP148" s="1139"/>
      <c r="CQ148" s="1139"/>
      <c r="CR148" s="1139"/>
      <c r="CS148" s="1139"/>
      <c r="CT148" s="1139"/>
      <c r="CU148" s="1139"/>
      <c r="CV148" s="1139"/>
      <c r="CW148" s="1139"/>
      <c r="CX148" s="1139"/>
      <c r="CY148" s="1139"/>
      <c r="CZ148" s="1139"/>
      <c r="DA148" s="1139"/>
      <c r="DB148" s="1139"/>
      <c r="DC148" s="1139"/>
      <c r="DD148" s="1139"/>
      <c r="DE148" s="1139"/>
      <c r="DF148" s="1139"/>
      <c r="DG148" s="1139"/>
      <c r="DH148" s="1139"/>
      <c r="DI148" s="1139"/>
      <c r="DJ148" s="1139"/>
      <c r="DK148" s="1139"/>
      <c r="DL148" s="1139"/>
      <c r="DM148" s="1139"/>
      <c r="DN148" s="1139"/>
      <c r="DO148" s="1139"/>
      <c r="DP148" s="1139"/>
      <c r="DQ148" s="1139"/>
      <c r="DR148" s="1139"/>
      <c r="DS148" s="1139"/>
      <c r="DT148" s="1139"/>
      <c r="DU148" s="1139"/>
      <c r="DV148" s="1139"/>
      <c r="DW148" s="1139"/>
      <c r="DX148" s="1139"/>
      <c r="DY148" s="1139"/>
      <c r="DZ148" s="1139"/>
      <c r="EA148" s="1139"/>
      <c r="EB148" s="1139"/>
      <c r="EC148" s="1139"/>
      <c r="ED148" s="1139"/>
      <c r="EE148" s="1139"/>
      <c r="EF148" s="1139"/>
      <c r="EG148" s="1139"/>
      <c r="EH148" s="1139"/>
      <c r="EI148" s="1139"/>
      <c r="EJ148" s="1139"/>
      <c r="EK148" s="1139"/>
      <c r="EL148" s="1139"/>
      <c r="EM148" s="1139"/>
      <c r="EN148" s="1139"/>
      <c r="EO148" s="1139"/>
      <c r="EP148" s="1139"/>
      <c r="EQ148" s="1139"/>
      <c r="ER148" s="1139"/>
      <c r="ES148" s="1139"/>
      <c r="ET148" s="1139"/>
      <c r="EU148" s="1139"/>
      <c r="EV148" s="1139"/>
      <c r="EW148" s="1139"/>
      <c r="EX148" s="1139"/>
      <c r="EY148" s="1139"/>
      <c r="EZ148" s="1139"/>
      <c r="FA148" s="1139"/>
      <c r="FB148" s="1139"/>
      <c r="FC148" s="1139"/>
      <c r="FD148" s="1139"/>
      <c r="FE148" s="1139"/>
      <c r="FF148" s="1139"/>
      <c r="FG148" s="1139"/>
      <c r="FH148" s="1139"/>
      <c r="FI148" s="1139"/>
      <c r="FJ148" s="1139"/>
    </row>
    <row r="149" spans="3:166" ht="13.5" x14ac:dyDescent="0.25">
      <c r="C149" s="1"/>
      <c r="D149" s="1"/>
      <c r="E149" s="1138"/>
      <c r="F149" s="1138"/>
      <c r="G149" s="1138"/>
      <c r="H149" s="1138"/>
      <c r="I149" s="1138"/>
      <c r="J149" s="1138"/>
      <c r="K149" s="1138"/>
      <c r="L149" s="1138"/>
      <c r="M149" s="1138"/>
      <c r="N149" s="1138"/>
      <c r="O149" s="1138"/>
      <c r="P149" s="1138"/>
      <c r="Q149" s="1138"/>
      <c r="R149" s="1138"/>
      <c r="S149" s="1138"/>
      <c r="T149" s="1138"/>
      <c r="U149" s="1138"/>
      <c r="V149" s="1138"/>
      <c r="W149" s="1138"/>
      <c r="X149" s="1138"/>
      <c r="Y149" s="1138"/>
      <c r="Z149" s="1138"/>
      <c r="AA149" s="1138"/>
      <c r="AB149" s="1138"/>
      <c r="AC149" s="1138"/>
      <c r="AD149" s="1138"/>
      <c r="AE149" s="1138"/>
      <c r="AF149" s="1138"/>
      <c r="AG149" s="1138"/>
      <c r="AH149" s="1138"/>
      <c r="AI149" s="1138"/>
      <c r="AJ149" s="1138"/>
      <c r="AK149" s="1138"/>
      <c r="AL149" s="1138"/>
      <c r="AM149" s="1138"/>
      <c r="AN149" s="1138"/>
      <c r="AO149" s="1138"/>
      <c r="AP149" s="1138"/>
      <c r="AQ149" s="1138"/>
      <c r="AR149" s="1138"/>
      <c r="AS149" s="1138"/>
      <c r="AT149" s="1138"/>
      <c r="AU149" s="1139"/>
      <c r="AV149" s="1139"/>
      <c r="AW149" s="1139"/>
      <c r="AX149" s="1139"/>
      <c r="AY149" s="1139"/>
      <c r="AZ149" s="1139"/>
      <c r="BA149" s="1139"/>
      <c r="BB149" s="1139"/>
      <c r="BC149" s="1139"/>
      <c r="BD149" s="1139"/>
      <c r="BE149" s="1139"/>
      <c r="BF149" s="1139"/>
      <c r="BG149" s="1139"/>
      <c r="BH149" s="1139"/>
      <c r="BI149" s="1139"/>
      <c r="BJ149" s="1139"/>
      <c r="BK149" s="1139"/>
      <c r="BL149" s="1139"/>
      <c r="BM149" s="1139"/>
      <c r="BN149" s="1139"/>
      <c r="BO149" s="1139"/>
      <c r="BP149" s="1139"/>
      <c r="BQ149" s="1139"/>
      <c r="BR149" s="1139"/>
      <c r="BS149" s="1139"/>
      <c r="BT149" s="1139"/>
      <c r="BU149" s="1139"/>
      <c r="BV149" s="1139"/>
      <c r="BW149" s="1139"/>
      <c r="BX149" s="1139"/>
      <c r="BY149" s="1139"/>
      <c r="BZ149" s="1139"/>
      <c r="CA149" s="1139"/>
      <c r="CB149" s="1139"/>
      <c r="CC149" s="1139"/>
      <c r="CD149" s="1139"/>
      <c r="CE149" s="1139"/>
      <c r="CF149" s="1139"/>
      <c r="CG149" s="1139"/>
      <c r="CH149" s="1139"/>
      <c r="CI149" s="1139"/>
      <c r="CJ149" s="1139"/>
      <c r="CK149" s="1139"/>
      <c r="CL149" s="1139"/>
      <c r="CM149" s="1139"/>
      <c r="CN149" s="1139"/>
      <c r="CO149" s="1139"/>
      <c r="CP149" s="1139"/>
      <c r="CQ149" s="1139"/>
      <c r="CR149" s="1139"/>
      <c r="CS149" s="1139"/>
      <c r="CT149" s="1139"/>
      <c r="CU149" s="1139"/>
      <c r="CV149" s="1139"/>
      <c r="CW149" s="1139"/>
      <c r="CX149" s="1139"/>
      <c r="CY149" s="1139"/>
      <c r="CZ149" s="1139"/>
      <c r="DA149" s="1139"/>
      <c r="DB149" s="1139"/>
      <c r="DC149" s="1139"/>
      <c r="DD149" s="1139"/>
      <c r="DE149" s="1139"/>
      <c r="DF149" s="1139"/>
      <c r="DG149" s="1139"/>
      <c r="DH149" s="1139"/>
      <c r="DI149" s="1139"/>
      <c r="DJ149" s="1139"/>
      <c r="DK149" s="1139"/>
      <c r="DL149" s="1139"/>
      <c r="DM149" s="1139"/>
      <c r="DN149" s="1139"/>
      <c r="DO149" s="1139"/>
      <c r="DP149" s="1139"/>
      <c r="DQ149" s="1139"/>
      <c r="DR149" s="1139"/>
      <c r="DS149" s="1139"/>
      <c r="DT149" s="1139"/>
      <c r="DU149" s="1139"/>
      <c r="DV149" s="1139"/>
      <c r="DW149" s="1139"/>
      <c r="DX149" s="1139"/>
      <c r="DY149" s="1139"/>
      <c r="DZ149" s="1139"/>
      <c r="EA149" s="1139"/>
      <c r="EB149" s="1139"/>
      <c r="EC149" s="1139"/>
      <c r="ED149" s="1139"/>
      <c r="EE149" s="1139"/>
      <c r="EF149" s="1139"/>
      <c r="EG149" s="1139"/>
      <c r="EH149" s="1139"/>
      <c r="EI149" s="1139"/>
      <c r="EJ149" s="1139"/>
      <c r="EK149" s="1139"/>
      <c r="EL149" s="1139"/>
      <c r="EM149" s="1139"/>
      <c r="EN149" s="1139"/>
      <c r="EO149" s="1139"/>
      <c r="EP149" s="1139"/>
      <c r="EQ149" s="1139"/>
      <c r="ER149" s="1139"/>
      <c r="ES149" s="1139"/>
      <c r="ET149" s="1139"/>
      <c r="EU149" s="1139"/>
      <c r="EV149" s="1139"/>
      <c r="EW149" s="1139"/>
      <c r="EX149" s="1139"/>
      <c r="EY149" s="1139"/>
      <c r="EZ149" s="1139"/>
      <c r="FA149" s="1139"/>
      <c r="FB149" s="1139"/>
      <c r="FC149" s="1139"/>
      <c r="FD149" s="1139"/>
      <c r="FE149" s="1139"/>
      <c r="FF149" s="1139"/>
      <c r="FG149" s="1139"/>
      <c r="FH149" s="1139"/>
      <c r="FI149" s="1139"/>
      <c r="FJ149" s="1139"/>
    </row>
    <row r="150" spans="3:166" ht="13.5" x14ac:dyDescent="0.25">
      <c r="C150" s="1"/>
      <c r="D150" s="1"/>
      <c r="E150" s="1138"/>
      <c r="F150" s="1138"/>
      <c r="G150" s="1138"/>
      <c r="H150" s="1138"/>
      <c r="I150" s="1138"/>
      <c r="J150" s="1138"/>
      <c r="K150" s="1138"/>
      <c r="L150" s="1138"/>
      <c r="M150" s="1138"/>
      <c r="N150" s="1138"/>
      <c r="O150" s="1138"/>
      <c r="P150" s="1138"/>
      <c r="Q150" s="1138"/>
      <c r="R150" s="1138"/>
      <c r="S150" s="1138"/>
      <c r="T150" s="1138"/>
      <c r="U150" s="1138"/>
      <c r="V150" s="1138"/>
      <c r="W150" s="1138"/>
      <c r="X150" s="1138"/>
      <c r="Y150" s="1138"/>
      <c r="Z150" s="1138"/>
      <c r="AA150" s="1138"/>
      <c r="AB150" s="1138"/>
      <c r="AC150" s="1138"/>
      <c r="AD150" s="1138"/>
      <c r="AE150" s="1138"/>
      <c r="AF150" s="1138"/>
      <c r="AG150" s="1138"/>
      <c r="AH150" s="1138"/>
      <c r="AI150" s="1138"/>
      <c r="AJ150" s="1138"/>
      <c r="AK150" s="1138"/>
      <c r="AL150" s="1138"/>
      <c r="AM150" s="1138"/>
      <c r="AN150" s="1138"/>
      <c r="AO150" s="1138"/>
      <c r="AP150" s="1138"/>
      <c r="AQ150" s="1138"/>
      <c r="AR150" s="1138"/>
      <c r="AS150" s="1138"/>
      <c r="AT150" s="1138"/>
      <c r="AU150" s="1139"/>
      <c r="AV150" s="1139"/>
      <c r="AW150" s="1139"/>
      <c r="AX150" s="1139"/>
      <c r="AY150" s="1139"/>
      <c r="AZ150" s="1139"/>
      <c r="BA150" s="1139"/>
      <c r="BB150" s="1139"/>
      <c r="BC150" s="1139"/>
      <c r="BD150" s="1139"/>
      <c r="BE150" s="1139"/>
      <c r="BF150" s="1139"/>
      <c r="BG150" s="1139"/>
      <c r="BH150" s="1139"/>
      <c r="BI150" s="1139"/>
      <c r="BJ150" s="1139"/>
      <c r="BK150" s="1139"/>
      <c r="BL150" s="1139"/>
      <c r="BM150" s="1139"/>
      <c r="BN150" s="1139"/>
      <c r="BO150" s="1139"/>
      <c r="BP150" s="1139"/>
      <c r="BQ150" s="1139"/>
      <c r="BR150" s="1139"/>
      <c r="BS150" s="1139"/>
      <c r="BT150" s="1139"/>
      <c r="BU150" s="1139"/>
      <c r="BV150" s="1139"/>
      <c r="BW150" s="1139"/>
      <c r="BX150" s="1139"/>
      <c r="BY150" s="1139"/>
      <c r="BZ150" s="1139"/>
      <c r="CA150" s="1139"/>
      <c r="CB150" s="1139"/>
      <c r="CC150" s="1139"/>
      <c r="CD150" s="1139"/>
      <c r="CE150" s="1139"/>
      <c r="CF150" s="1139"/>
      <c r="CG150" s="1139"/>
      <c r="CH150" s="1139"/>
      <c r="CI150" s="1139"/>
      <c r="CJ150" s="1139"/>
      <c r="CK150" s="1139"/>
      <c r="CL150" s="1139"/>
      <c r="CM150" s="1139"/>
      <c r="CN150" s="1139"/>
      <c r="CO150" s="1139"/>
      <c r="CP150" s="1139"/>
      <c r="CQ150" s="1139"/>
      <c r="CR150" s="1139"/>
      <c r="CS150" s="1139"/>
      <c r="CT150" s="1139"/>
      <c r="CU150" s="1139"/>
      <c r="CV150" s="1139"/>
      <c r="CW150" s="1139"/>
      <c r="CX150" s="1139"/>
      <c r="CY150" s="1139"/>
      <c r="CZ150" s="1139"/>
      <c r="DA150" s="1139"/>
      <c r="DB150" s="1139"/>
      <c r="DC150" s="1139"/>
      <c r="DD150" s="1139"/>
      <c r="DE150" s="1139"/>
      <c r="DF150" s="1139"/>
      <c r="DG150" s="1139"/>
      <c r="DH150" s="1139"/>
      <c r="DI150" s="1139"/>
      <c r="DJ150" s="1139"/>
      <c r="DK150" s="1139"/>
      <c r="DL150" s="1139"/>
      <c r="DM150" s="1139"/>
      <c r="DN150" s="1139"/>
      <c r="DO150" s="1139"/>
      <c r="DP150" s="1139"/>
      <c r="DQ150" s="1139"/>
      <c r="DR150" s="1139"/>
      <c r="DS150" s="1139"/>
      <c r="DT150" s="1139"/>
      <c r="DU150" s="1139"/>
      <c r="DV150" s="1139"/>
      <c r="DW150" s="1139"/>
      <c r="DX150" s="1139"/>
      <c r="DY150" s="1139"/>
      <c r="DZ150" s="1139"/>
      <c r="EA150" s="1139"/>
      <c r="EB150" s="1139"/>
      <c r="EC150" s="1139"/>
      <c r="ED150" s="1139"/>
      <c r="EE150" s="1139"/>
      <c r="EF150" s="1139"/>
      <c r="EG150" s="1139"/>
      <c r="EH150" s="1139"/>
      <c r="EI150" s="1139"/>
      <c r="EJ150" s="1139"/>
      <c r="EK150" s="1139"/>
      <c r="EL150" s="1139"/>
      <c r="EM150" s="1139"/>
      <c r="EN150" s="1139"/>
      <c r="EO150" s="1139"/>
      <c r="EP150" s="1139"/>
      <c r="EQ150" s="1139"/>
      <c r="ER150" s="1139"/>
      <c r="ES150" s="1139"/>
      <c r="ET150" s="1139"/>
      <c r="EU150" s="1139"/>
      <c r="EV150" s="1139"/>
      <c r="EW150" s="1139"/>
      <c r="EX150" s="1139"/>
      <c r="EY150" s="1139"/>
      <c r="EZ150" s="1139"/>
      <c r="FA150" s="1139"/>
      <c r="FB150" s="1139"/>
      <c r="FC150" s="1139"/>
      <c r="FD150" s="1139"/>
      <c r="FE150" s="1139"/>
      <c r="FF150" s="1139"/>
      <c r="FG150" s="1139"/>
      <c r="FH150" s="1139"/>
      <c r="FI150" s="1139"/>
      <c r="FJ150" s="1139"/>
    </row>
    <row r="151" spans="3:166" ht="13.5" x14ac:dyDescent="0.25">
      <c r="C151" s="1"/>
      <c r="D151" s="1"/>
      <c r="E151" s="1138"/>
      <c r="F151" s="1138"/>
      <c r="G151" s="1138"/>
      <c r="H151" s="1138"/>
      <c r="I151" s="1138"/>
      <c r="J151" s="1138"/>
      <c r="K151" s="1138"/>
      <c r="L151" s="1138"/>
      <c r="M151" s="1138"/>
      <c r="N151" s="1138"/>
      <c r="O151" s="1138"/>
      <c r="P151" s="1138"/>
      <c r="Q151" s="1138"/>
      <c r="R151" s="1138"/>
      <c r="S151" s="1138"/>
      <c r="T151" s="1138"/>
      <c r="U151" s="1138"/>
      <c r="V151" s="1138"/>
      <c r="W151" s="1138"/>
      <c r="X151" s="1138"/>
      <c r="Y151" s="1138"/>
      <c r="Z151" s="1138"/>
      <c r="AA151" s="1138"/>
      <c r="AB151" s="1138"/>
      <c r="AC151" s="1138"/>
      <c r="AD151" s="1138"/>
      <c r="AE151" s="1138"/>
      <c r="AF151" s="1138"/>
      <c r="AG151" s="1138"/>
      <c r="AH151" s="1138"/>
      <c r="AI151" s="1138"/>
      <c r="AJ151" s="1138"/>
      <c r="AK151" s="1138"/>
      <c r="AL151" s="1138"/>
      <c r="AM151" s="1138"/>
      <c r="AN151" s="1138"/>
      <c r="AO151" s="1138"/>
      <c r="AP151" s="1138"/>
      <c r="AQ151" s="1138"/>
      <c r="AR151" s="1138"/>
      <c r="AS151" s="1138"/>
      <c r="AT151" s="1138"/>
      <c r="AU151" s="1139"/>
      <c r="AV151" s="1139"/>
      <c r="AW151" s="1139"/>
      <c r="AX151" s="1139"/>
      <c r="AY151" s="1139"/>
      <c r="AZ151" s="1139"/>
      <c r="BA151" s="1139"/>
      <c r="BB151" s="1139"/>
      <c r="BC151" s="1139"/>
      <c r="BD151" s="1139"/>
      <c r="BE151" s="1139"/>
      <c r="BF151" s="1139"/>
      <c r="BG151" s="1139"/>
      <c r="BH151" s="1139"/>
      <c r="BI151" s="1139"/>
      <c r="BJ151" s="1139"/>
      <c r="BK151" s="1139"/>
      <c r="BL151" s="1139"/>
      <c r="BM151" s="1139"/>
      <c r="BN151" s="1139"/>
      <c r="BO151" s="1139"/>
      <c r="BP151" s="1139"/>
      <c r="BQ151" s="1139"/>
      <c r="BR151" s="1139"/>
      <c r="BS151" s="1139"/>
      <c r="BT151" s="1139"/>
      <c r="BU151" s="1139"/>
      <c r="BV151" s="1139"/>
      <c r="BW151" s="1139"/>
      <c r="BX151" s="1139"/>
      <c r="BY151" s="1139"/>
      <c r="BZ151" s="1139"/>
      <c r="CA151" s="1139"/>
      <c r="CB151" s="1139"/>
      <c r="CC151" s="1139"/>
      <c r="CD151" s="1139"/>
      <c r="CE151" s="1139"/>
      <c r="CF151" s="1139"/>
      <c r="CG151" s="1139"/>
      <c r="CH151" s="1139"/>
      <c r="CI151" s="1139"/>
      <c r="CJ151" s="1139"/>
      <c r="CK151" s="1139"/>
      <c r="CL151" s="1139"/>
      <c r="CM151" s="1139"/>
      <c r="CN151" s="1139"/>
      <c r="CO151" s="1139"/>
      <c r="CP151" s="1139"/>
      <c r="CQ151" s="1139"/>
      <c r="CR151" s="1139"/>
      <c r="CS151" s="1139"/>
      <c r="CT151" s="1139"/>
      <c r="CU151" s="1139"/>
      <c r="CV151" s="1139"/>
      <c r="CW151" s="1139"/>
      <c r="CX151" s="1139"/>
      <c r="CY151" s="1139"/>
      <c r="CZ151" s="1139"/>
      <c r="DA151" s="1139"/>
      <c r="DB151" s="1139"/>
      <c r="DC151" s="1139"/>
      <c r="DD151" s="1139"/>
      <c r="DE151" s="1139"/>
      <c r="DF151" s="1139"/>
      <c r="DG151" s="1139"/>
      <c r="DH151" s="1139"/>
      <c r="DI151" s="1139"/>
      <c r="DJ151" s="1139"/>
      <c r="DK151" s="1139"/>
      <c r="DL151" s="1139"/>
      <c r="DM151" s="1139"/>
      <c r="DN151" s="1139"/>
      <c r="DO151" s="1139"/>
      <c r="DP151" s="1139"/>
      <c r="DQ151" s="1139"/>
      <c r="DR151" s="1139"/>
      <c r="DS151" s="1139"/>
      <c r="DT151" s="1139"/>
      <c r="DU151" s="1139"/>
      <c r="DV151" s="1139"/>
      <c r="DW151" s="1139"/>
      <c r="DX151" s="1139"/>
      <c r="DY151" s="1139"/>
      <c r="DZ151" s="1139"/>
      <c r="EA151" s="1139"/>
      <c r="EB151" s="1139"/>
      <c r="EC151" s="1139"/>
      <c r="ED151" s="1139"/>
      <c r="EE151" s="1139"/>
      <c r="EF151" s="1139"/>
      <c r="EG151" s="1139"/>
      <c r="EH151" s="1139"/>
      <c r="EI151" s="1139"/>
      <c r="EJ151" s="1139"/>
      <c r="EK151" s="1139"/>
      <c r="EL151" s="1139"/>
      <c r="EM151" s="1139"/>
      <c r="EN151" s="1139"/>
      <c r="EO151" s="1139"/>
      <c r="EP151" s="1139"/>
      <c r="EQ151" s="1139"/>
      <c r="ER151" s="1139"/>
      <c r="ES151" s="1139"/>
      <c r="ET151" s="1139"/>
      <c r="EU151" s="1139"/>
      <c r="EV151" s="1139"/>
      <c r="EW151" s="1139"/>
      <c r="EX151" s="1139"/>
      <c r="EY151" s="1139"/>
      <c r="EZ151" s="1139"/>
      <c r="FA151" s="1139"/>
      <c r="FB151" s="1139"/>
      <c r="FC151" s="1139"/>
      <c r="FD151" s="1139"/>
      <c r="FE151" s="1139"/>
      <c r="FF151" s="1139"/>
      <c r="FG151" s="1139"/>
      <c r="FH151" s="1139"/>
      <c r="FI151" s="1139"/>
      <c r="FJ151" s="1139"/>
    </row>
    <row r="152" spans="3:166" ht="13.5" x14ac:dyDescent="0.25">
      <c r="C152" s="1"/>
      <c r="D152" s="1"/>
      <c r="E152" s="1138"/>
      <c r="F152" s="1138"/>
      <c r="G152" s="1138"/>
      <c r="H152" s="1138"/>
      <c r="I152" s="1138"/>
      <c r="J152" s="1138"/>
      <c r="K152" s="1138"/>
      <c r="L152" s="1138"/>
      <c r="M152" s="1138"/>
      <c r="N152" s="1138"/>
      <c r="O152" s="1138"/>
      <c r="P152" s="1138"/>
      <c r="Q152" s="1138"/>
      <c r="R152" s="1138"/>
      <c r="S152" s="1138"/>
      <c r="T152" s="1138"/>
      <c r="U152" s="1138"/>
      <c r="V152" s="1138"/>
      <c r="W152" s="1138"/>
      <c r="X152" s="1138"/>
      <c r="Y152" s="1138"/>
      <c r="Z152" s="1138"/>
      <c r="AA152" s="1138"/>
      <c r="AB152" s="1138"/>
      <c r="AC152" s="1138"/>
      <c r="AD152" s="1138"/>
      <c r="AE152" s="1138"/>
      <c r="AF152" s="1138"/>
      <c r="AG152" s="1138"/>
      <c r="AH152" s="1138"/>
      <c r="AI152" s="1138"/>
      <c r="AJ152" s="1138"/>
      <c r="AK152" s="1138"/>
      <c r="AL152" s="1138"/>
      <c r="AM152" s="1138"/>
      <c r="AN152" s="1138"/>
      <c r="AO152" s="1138"/>
      <c r="AP152" s="1138"/>
      <c r="AQ152" s="1138"/>
      <c r="AR152" s="1138"/>
      <c r="AS152" s="1138"/>
      <c r="AT152" s="1138"/>
      <c r="AU152" s="1139"/>
      <c r="AV152" s="1139"/>
      <c r="AW152" s="1139"/>
      <c r="AX152" s="1139"/>
      <c r="AY152" s="1139"/>
      <c r="AZ152" s="1139"/>
      <c r="BA152" s="1139"/>
      <c r="BB152" s="1139"/>
      <c r="BC152" s="1139"/>
      <c r="BD152" s="1139"/>
      <c r="BE152" s="1139"/>
      <c r="BF152" s="1139"/>
      <c r="BG152" s="1139"/>
      <c r="BH152" s="1139"/>
      <c r="BI152" s="1139"/>
      <c r="BJ152" s="1139"/>
      <c r="BK152" s="1139"/>
      <c r="BL152" s="1139"/>
      <c r="BM152" s="1139"/>
      <c r="BN152" s="1139"/>
      <c r="BO152" s="1139"/>
      <c r="BP152" s="1139"/>
      <c r="BQ152" s="1139"/>
      <c r="BR152" s="1139"/>
      <c r="BS152" s="1139"/>
      <c r="BT152" s="1139"/>
      <c r="BU152" s="1139"/>
      <c r="BV152" s="1139"/>
      <c r="BW152" s="1139"/>
      <c r="BX152" s="1139"/>
      <c r="BY152" s="1139"/>
      <c r="BZ152" s="1139"/>
      <c r="CA152" s="1139"/>
      <c r="CB152" s="1139"/>
      <c r="CC152" s="1139"/>
      <c r="CD152" s="1139"/>
      <c r="CE152" s="1139"/>
      <c r="CF152" s="1139"/>
      <c r="CG152" s="1139"/>
      <c r="CH152" s="1139"/>
      <c r="CI152" s="1139"/>
      <c r="CJ152" s="1139"/>
      <c r="CK152" s="1139"/>
      <c r="CL152" s="1139"/>
      <c r="CM152" s="1139"/>
      <c r="CN152" s="1139"/>
      <c r="CO152" s="1139"/>
      <c r="CP152" s="1139"/>
      <c r="CQ152" s="1139"/>
      <c r="CR152" s="1139"/>
      <c r="CS152" s="1139"/>
      <c r="CT152" s="1139"/>
      <c r="CU152" s="1139"/>
      <c r="CV152" s="1139"/>
      <c r="CW152" s="1139"/>
      <c r="CX152" s="1139"/>
      <c r="CY152" s="1139"/>
      <c r="CZ152" s="1139"/>
      <c r="DA152" s="1139"/>
      <c r="DB152" s="1139"/>
      <c r="DC152" s="1139"/>
      <c r="DD152" s="1139"/>
      <c r="DE152" s="1139"/>
      <c r="DF152" s="1139"/>
      <c r="DG152" s="1139"/>
      <c r="DH152" s="1139"/>
      <c r="DI152" s="1139"/>
      <c r="DJ152" s="1139"/>
      <c r="DK152" s="1139"/>
      <c r="DL152" s="1139"/>
      <c r="DM152" s="1139"/>
      <c r="DN152" s="1139"/>
      <c r="DO152" s="1139"/>
      <c r="DP152" s="1139"/>
      <c r="DQ152" s="1139"/>
      <c r="DR152" s="1139"/>
      <c r="DS152" s="1139"/>
      <c r="DT152" s="1139"/>
      <c r="DU152" s="1139"/>
      <c r="DV152" s="1139"/>
      <c r="DW152" s="1139"/>
      <c r="DX152" s="1139"/>
      <c r="DY152" s="1139"/>
      <c r="DZ152" s="1139"/>
      <c r="EA152" s="1139"/>
      <c r="EB152" s="1139"/>
      <c r="EC152" s="1139"/>
      <c r="ED152" s="1139"/>
      <c r="EE152" s="1139"/>
      <c r="EF152" s="1139"/>
      <c r="EG152" s="1139"/>
      <c r="EH152" s="1139"/>
      <c r="EI152" s="1139"/>
      <c r="EJ152" s="1139"/>
      <c r="EK152" s="1139"/>
      <c r="EL152" s="1139"/>
      <c r="EM152" s="1139"/>
      <c r="EN152" s="1139"/>
      <c r="EO152" s="1139"/>
      <c r="EP152" s="1139"/>
      <c r="EQ152" s="1139"/>
      <c r="ER152" s="1139"/>
      <c r="ES152" s="1139"/>
      <c r="ET152" s="1139"/>
      <c r="EU152" s="1139"/>
      <c r="EV152" s="1139"/>
      <c r="EW152" s="1139"/>
      <c r="EX152" s="1139"/>
      <c r="EY152" s="1139"/>
      <c r="EZ152" s="1139"/>
      <c r="FA152" s="1139"/>
      <c r="FB152" s="1139"/>
      <c r="FC152" s="1139"/>
      <c r="FD152" s="1139"/>
      <c r="FE152" s="1139"/>
      <c r="FF152" s="1139"/>
      <c r="FG152" s="1139"/>
      <c r="FH152" s="1139"/>
      <c r="FI152" s="1139"/>
      <c r="FJ152" s="1139"/>
    </row>
    <row r="153" spans="3:166" ht="13.5" x14ac:dyDescent="0.25">
      <c r="C153" s="1"/>
      <c r="D153" s="1"/>
      <c r="E153" s="1138"/>
      <c r="F153" s="1138"/>
      <c r="G153" s="1138"/>
      <c r="H153" s="1138"/>
      <c r="I153" s="1138"/>
      <c r="J153" s="1138"/>
      <c r="K153" s="1138"/>
      <c r="L153" s="1138"/>
      <c r="M153" s="1138"/>
      <c r="N153" s="1138"/>
      <c r="O153" s="1138"/>
      <c r="P153" s="1138"/>
      <c r="Q153" s="1138"/>
      <c r="R153" s="1138"/>
      <c r="S153" s="1138"/>
      <c r="T153" s="1138"/>
      <c r="U153" s="1138"/>
      <c r="V153" s="1138"/>
      <c r="W153" s="1138"/>
      <c r="X153" s="1138"/>
      <c r="Y153" s="1138"/>
      <c r="Z153" s="1138"/>
      <c r="AA153" s="1138"/>
      <c r="AB153" s="1138"/>
      <c r="AC153" s="1138"/>
      <c r="AD153" s="1138"/>
      <c r="AE153" s="1138"/>
      <c r="AF153" s="1138"/>
      <c r="AG153" s="1138"/>
      <c r="AH153" s="1138"/>
      <c r="AI153" s="1138"/>
      <c r="AJ153" s="1138"/>
      <c r="AK153" s="1138"/>
      <c r="AL153" s="1138"/>
      <c r="AM153" s="1138"/>
      <c r="AN153" s="1138"/>
      <c r="AO153" s="1138"/>
      <c r="AP153" s="1138"/>
      <c r="AQ153" s="1138"/>
      <c r="AR153" s="1138"/>
      <c r="AS153" s="1138"/>
      <c r="AT153" s="1138"/>
      <c r="AU153" s="1139"/>
      <c r="AV153" s="1139"/>
      <c r="AW153" s="1139"/>
      <c r="AX153" s="1139"/>
      <c r="AY153" s="1139"/>
      <c r="AZ153" s="1139"/>
      <c r="BA153" s="1139"/>
      <c r="BB153" s="1139"/>
      <c r="BC153" s="1139"/>
      <c r="BD153" s="1139"/>
      <c r="BE153" s="1139"/>
      <c r="BF153" s="1139"/>
      <c r="BG153" s="1139"/>
      <c r="BH153" s="1139"/>
      <c r="BI153" s="1139"/>
      <c r="BJ153" s="1139"/>
      <c r="BK153" s="1139"/>
      <c r="BL153" s="1139"/>
      <c r="BM153" s="1139"/>
      <c r="BN153" s="1139"/>
      <c r="BO153" s="1139"/>
      <c r="BP153" s="1139"/>
      <c r="BQ153" s="1139"/>
      <c r="BR153" s="1139"/>
      <c r="BS153" s="1139"/>
      <c r="BT153" s="1139"/>
      <c r="BU153" s="1139"/>
      <c r="BV153" s="1139"/>
      <c r="BW153" s="1139"/>
      <c r="BX153" s="1139"/>
      <c r="BY153" s="1139"/>
      <c r="BZ153" s="1139"/>
      <c r="CA153" s="1139"/>
      <c r="CB153" s="1139"/>
      <c r="CC153" s="1139"/>
      <c r="CD153" s="1139"/>
      <c r="CE153" s="1139"/>
      <c r="CF153" s="1139"/>
      <c r="CG153" s="1139"/>
      <c r="CH153" s="1139"/>
      <c r="CI153" s="1139"/>
      <c r="CJ153" s="1139"/>
      <c r="CK153" s="1139"/>
      <c r="CL153" s="1139"/>
      <c r="CM153" s="1139"/>
      <c r="CN153" s="1139"/>
      <c r="CO153" s="1139"/>
      <c r="CP153" s="1139"/>
      <c r="CQ153" s="1139"/>
      <c r="CR153" s="1139"/>
      <c r="CS153" s="1139"/>
      <c r="CT153" s="1139"/>
      <c r="CU153" s="1139"/>
      <c r="CV153" s="1139"/>
      <c r="CW153" s="1139"/>
      <c r="CX153" s="1139"/>
      <c r="CY153" s="1139"/>
      <c r="CZ153" s="1139"/>
      <c r="DA153" s="1139"/>
      <c r="DB153" s="1139"/>
      <c r="DC153" s="1139"/>
      <c r="DD153" s="1139"/>
      <c r="DE153" s="1139"/>
      <c r="DF153" s="1139"/>
      <c r="DG153" s="1139"/>
      <c r="DH153" s="1139"/>
      <c r="DI153" s="1139"/>
      <c r="DJ153" s="1139"/>
      <c r="DK153" s="1139"/>
      <c r="DL153" s="1139"/>
      <c r="DM153" s="1139"/>
      <c r="DN153" s="1139"/>
      <c r="DO153" s="1139"/>
      <c r="DP153" s="1139"/>
      <c r="DQ153" s="1139"/>
      <c r="DR153" s="1139"/>
      <c r="DS153" s="1139"/>
      <c r="DT153" s="1139"/>
      <c r="DU153" s="1139"/>
      <c r="DV153" s="1139"/>
      <c r="DW153" s="1139"/>
      <c r="DX153" s="1139"/>
      <c r="DY153" s="1139"/>
      <c r="DZ153" s="1139"/>
      <c r="EA153" s="1139"/>
      <c r="EB153" s="1139"/>
      <c r="EC153" s="1139"/>
      <c r="ED153" s="1139"/>
      <c r="EE153" s="1139"/>
      <c r="EF153" s="1139"/>
      <c r="EG153" s="1139"/>
      <c r="EH153" s="1139"/>
      <c r="EI153" s="1139"/>
      <c r="EJ153" s="1139"/>
      <c r="EK153" s="1139"/>
      <c r="EL153" s="1139"/>
      <c r="EM153" s="1139"/>
      <c r="EN153" s="1139"/>
      <c r="EO153" s="1139"/>
      <c r="EP153" s="1139"/>
      <c r="EQ153" s="1139"/>
      <c r="ER153" s="1139"/>
      <c r="ES153" s="1139"/>
      <c r="ET153" s="1139"/>
      <c r="EU153" s="1139"/>
      <c r="EV153" s="1139"/>
      <c r="EW153" s="1139"/>
      <c r="EX153" s="1139"/>
      <c r="EY153" s="1139"/>
      <c r="EZ153" s="1139"/>
      <c r="FA153" s="1139"/>
      <c r="FB153" s="1139"/>
      <c r="FC153" s="1139"/>
      <c r="FD153" s="1139"/>
      <c r="FE153" s="1139"/>
      <c r="FF153" s="1139"/>
      <c r="FG153" s="1139"/>
      <c r="FH153" s="1139"/>
      <c r="FI153" s="1139"/>
      <c r="FJ153" s="1139"/>
    </row>
    <row r="154" spans="3:166" ht="13.5" x14ac:dyDescent="0.25">
      <c r="C154" s="1"/>
      <c r="D154" s="1"/>
      <c r="E154" s="1138"/>
      <c r="F154" s="1138"/>
      <c r="G154" s="1138"/>
      <c r="H154" s="1138"/>
      <c r="I154" s="1138"/>
      <c r="J154" s="1138"/>
      <c r="K154" s="1138"/>
      <c r="L154" s="1138"/>
      <c r="M154" s="1138"/>
      <c r="N154" s="1138"/>
      <c r="O154" s="1138"/>
      <c r="P154" s="1138"/>
      <c r="Q154" s="1138"/>
      <c r="R154" s="1138"/>
      <c r="S154" s="1138"/>
      <c r="T154" s="1138"/>
      <c r="U154" s="1138"/>
      <c r="V154" s="1138"/>
      <c r="W154" s="1138"/>
      <c r="X154" s="1138"/>
      <c r="Y154" s="1138"/>
      <c r="Z154" s="1138"/>
      <c r="AA154" s="1138"/>
      <c r="AB154" s="1138"/>
      <c r="AC154" s="1138"/>
      <c r="AD154" s="1138"/>
      <c r="AE154" s="1138"/>
      <c r="AF154" s="1138"/>
      <c r="AG154" s="1138"/>
      <c r="AH154" s="1138"/>
      <c r="AI154" s="1138"/>
      <c r="AJ154" s="1138"/>
      <c r="AK154" s="1138"/>
      <c r="AL154" s="1138"/>
      <c r="AM154" s="1138"/>
      <c r="AN154" s="1138"/>
      <c r="AO154" s="1138"/>
      <c r="AP154" s="1138"/>
      <c r="AQ154" s="1138"/>
      <c r="AR154" s="1138"/>
      <c r="AS154" s="1138"/>
      <c r="AT154" s="1138"/>
      <c r="AU154" s="1139"/>
      <c r="AV154" s="1139"/>
      <c r="AW154" s="1139"/>
      <c r="AX154" s="1139"/>
      <c r="AY154" s="1139"/>
      <c r="AZ154" s="1139"/>
      <c r="BA154" s="1139"/>
      <c r="BB154" s="1139"/>
      <c r="BC154" s="1139"/>
      <c r="BD154" s="1139"/>
      <c r="BE154" s="1139"/>
      <c r="BF154" s="1139"/>
      <c r="BG154" s="1139"/>
      <c r="BH154" s="1139"/>
      <c r="BI154" s="1139"/>
      <c r="BJ154" s="1139"/>
      <c r="BK154" s="1139"/>
      <c r="BL154" s="1139"/>
      <c r="BM154" s="1139"/>
      <c r="BN154" s="1139"/>
      <c r="BO154" s="1139"/>
      <c r="BP154" s="1139"/>
      <c r="BQ154" s="1139"/>
      <c r="BR154" s="1139"/>
      <c r="BS154" s="1139"/>
      <c r="BT154" s="1139"/>
      <c r="BU154" s="1139"/>
      <c r="BV154" s="1139"/>
      <c r="BW154" s="1139"/>
      <c r="BX154" s="1139"/>
      <c r="BY154" s="1139"/>
      <c r="BZ154" s="1139"/>
      <c r="CA154" s="1139"/>
      <c r="CB154" s="1139"/>
      <c r="CC154" s="1139"/>
      <c r="CD154" s="1139"/>
      <c r="CE154" s="1139"/>
      <c r="CF154" s="1139"/>
      <c r="CG154" s="1139"/>
      <c r="CH154" s="1139"/>
      <c r="CI154" s="1139"/>
      <c r="CJ154" s="1139"/>
      <c r="CK154" s="1139"/>
      <c r="CL154" s="1139"/>
      <c r="CM154" s="1139"/>
      <c r="CN154" s="1139"/>
      <c r="CO154" s="1139"/>
      <c r="CP154" s="1139"/>
      <c r="CQ154" s="1139"/>
      <c r="CR154" s="1139"/>
      <c r="CS154" s="1139"/>
      <c r="CT154" s="1139"/>
      <c r="CU154" s="1139"/>
      <c r="CV154" s="1139"/>
      <c r="CW154" s="1139"/>
      <c r="CX154" s="1139"/>
      <c r="CY154" s="1139"/>
      <c r="CZ154" s="1139"/>
      <c r="DA154" s="1139"/>
      <c r="DB154" s="1139"/>
      <c r="DC154" s="1139"/>
      <c r="DD154" s="1139"/>
      <c r="DE154" s="1139"/>
      <c r="DF154" s="1139"/>
      <c r="DG154" s="1139"/>
      <c r="DH154" s="1139"/>
      <c r="DI154" s="1139"/>
      <c r="DJ154" s="1139"/>
      <c r="DK154" s="1139"/>
      <c r="DL154" s="1139"/>
      <c r="DM154" s="1139"/>
      <c r="DN154" s="1139"/>
      <c r="DO154" s="1139"/>
      <c r="DP154" s="1139"/>
      <c r="DQ154" s="1139"/>
      <c r="DR154" s="1139"/>
      <c r="DS154" s="1139"/>
      <c r="DT154" s="1139"/>
      <c r="DU154" s="1139"/>
      <c r="DV154" s="1139"/>
      <c r="DW154" s="1139"/>
      <c r="DX154" s="1139"/>
      <c r="DY154" s="1139"/>
      <c r="DZ154" s="1139"/>
      <c r="EA154" s="1139"/>
      <c r="EB154" s="1139"/>
      <c r="EC154" s="1139"/>
      <c r="ED154" s="1139"/>
      <c r="EE154" s="1139"/>
      <c r="EF154" s="1139"/>
      <c r="EG154" s="1139"/>
      <c r="EH154" s="1139"/>
      <c r="EI154" s="1139"/>
      <c r="EJ154" s="1139"/>
      <c r="EK154" s="1139"/>
      <c r="EL154" s="1139"/>
      <c r="EM154" s="1139"/>
      <c r="EN154" s="1139"/>
      <c r="EO154" s="1139"/>
      <c r="EP154" s="1139"/>
      <c r="EQ154" s="1139"/>
      <c r="ER154" s="1139"/>
      <c r="ES154" s="1139"/>
      <c r="ET154" s="1139"/>
      <c r="EU154" s="1139"/>
      <c r="EV154" s="1139"/>
      <c r="EW154" s="1139"/>
      <c r="EX154" s="1139"/>
      <c r="EY154" s="1139"/>
      <c r="EZ154" s="1139"/>
      <c r="FA154" s="1139"/>
      <c r="FB154" s="1139"/>
      <c r="FC154" s="1139"/>
      <c r="FD154" s="1139"/>
      <c r="FE154" s="1139"/>
      <c r="FF154" s="1139"/>
      <c r="FG154" s="1139"/>
      <c r="FH154" s="1139"/>
      <c r="FI154" s="1139"/>
      <c r="FJ154" s="1139"/>
    </row>
    <row r="155" spans="3:166" ht="13.5" x14ac:dyDescent="0.25">
      <c r="C155" s="1"/>
      <c r="D155" s="1"/>
      <c r="E155" s="1138"/>
      <c r="F155" s="1138"/>
      <c r="G155" s="1138"/>
      <c r="H155" s="1138"/>
      <c r="I155" s="1138"/>
      <c r="J155" s="1138"/>
      <c r="K155" s="1138"/>
      <c r="L155" s="1138"/>
      <c r="M155" s="1138"/>
      <c r="N155" s="1138"/>
      <c r="O155" s="1138"/>
      <c r="P155" s="1138"/>
      <c r="Q155" s="1138"/>
      <c r="R155" s="1138"/>
      <c r="S155" s="1138"/>
      <c r="T155" s="1138"/>
      <c r="U155" s="1138"/>
      <c r="V155" s="1138"/>
      <c r="W155" s="1138"/>
      <c r="X155" s="1138"/>
      <c r="Y155" s="1138"/>
      <c r="Z155" s="1138"/>
      <c r="AA155" s="1138"/>
      <c r="AB155" s="1138"/>
      <c r="AC155" s="1138"/>
      <c r="AD155" s="1138"/>
      <c r="AE155" s="1138"/>
      <c r="AF155" s="1138"/>
      <c r="AG155" s="1138"/>
      <c r="AH155" s="1138"/>
      <c r="AI155" s="1138"/>
      <c r="AJ155" s="1138"/>
      <c r="AK155" s="1138"/>
      <c r="AL155" s="1138"/>
      <c r="AM155" s="1138"/>
      <c r="AN155" s="1138"/>
      <c r="AO155" s="1138"/>
      <c r="AP155" s="1138"/>
      <c r="AQ155" s="1138"/>
      <c r="AR155" s="1138"/>
      <c r="AS155" s="1138"/>
      <c r="AT155" s="1138"/>
      <c r="AU155" s="1139"/>
      <c r="AV155" s="1139"/>
      <c r="AW155" s="1139"/>
      <c r="AX155" s="1139"/>
      <c r="AY155" s="1139"/>
      <c r="AZ155" s="1139"/>
      <c r="BA155" s="1139"/>
      <c r="BB155" s="1139"/>
      <c r="BC155" s="1139"/>
      <c r="BD155" s="1139"/>
      <c r="BE155" s="1139"/>
      <c r="BF155" s="1139"/>
      <c r="BG155" s="1139"/>
      <c r="BH155" s="1139"/>
      <c r="BI155" s="1139"/>
      <c r="BJ155" s="1139"/>
      <c r="BK155" s="1139"/>
      <c r="BL155" s="1139"/>
      <c r="BM155" s="1139"/>
      <c r="BN155" s="1139"/>
      <c r="BO155" s="1139"/>
      <c r="BP155" s="1139"/>
      <c r="BQ155" s="1139"/>
      <c r="BR155" s="1139"/>
      <c r="BS155" s="1139"/>
      <c r="BT155" s="1139"/>
      <c r="BU155" s="1139"/>
      <c r="BV155" s="1139"/>
      <c r="BW155" s="1139"/>
      <c r="BX155" s="1139"/>
      <c r="BY155" s="1139"/>
      <c r="BZ155" s="1139"/>
      <c r="CA155" s="1139"/>
      <c r="CB155" s="1139"/>
      <c r="CC155" s="1139"/>
      <c r="CD155" s="1139"/>
      <c r="CE155" s="1139"/>
      <c r="CF155" s="1139"/>
      <c r="CG155" s="1139"/>
      <c r="CH155" s="1139"/>
      <c r="CI155" s="1139"/>
      <c r="CJ155" s="1139"/>
      <c r="CK155" s="1139"/>
      <c r="CL155" s="1139"/>
      <c r="CM155" s="1139"/>
      <c r="CN155" s="1139"/>
      <c r="CO155" s="1139"/>
      <c r="CP155" s="1139"/>
      <c r="CQ155" s="1139"/>
      <c r="CR155" s="1139"/>
      <c r="CS155" s="1139"/>
      <c r="CT155" s="1139"/>
      <c r="CU155" s="1139"/>
      <c r="CV155" s="1139"/>
      <c r="CW155" s="1139"/>
      <c r="CX155" s="1139"/>
      <c r="CY155" s="1139"/>
      <c r="CZ155" s="1139"/>
      <c r="DA155" s="1139"/>
      <c r="DB155" s="1139"/>
      <c r="DC155" s="1139"/>
      <c r="DD155" s="1139"/>
      <c r="DE155" s="1139"/>
      <c r="DF155" s="1139"/>
      <c r="DG155" s="1139"/>
      <c r="DH155" s="1139"/>
      <c r="DI155" s="1139"/>
      <c r="DJ155" s="1139"/>
      <c r="DK155" s="1139"/>
      <c r="DL155" s="1139"/>
      <c r="DM155" s="1139"/>
      <c r="DN155" s="1139"/>
      <c r="DO155" s="1139"/>
      <c r="DP155" s="1139"/>
      <c r="DQ155" s="1139"/>
      <c r="DR155" s="1139"/>
      <c r="DS155" s="1139"/>
      <c r="DT155" s="1139"/>
      <c r="DU155" s="1139"/>
      <c r="DV155" s="1139"/>
      <c r="DW155" s="1139"/>
      <c r="DX155" s="1139"/>
      <c r="DY155" s="1139"/>
      <c r="DZ155" s="1139"/>
      <c r="EA155" s="1139"/>
      <c r="EB155" s="1139"/>
      <c r="EC155" s="1139"/>
      <c r="ED155" s="1139"/>
      <c r="EE155" s="1139"/>
      <c r="EF155" s="1139"/>
      <c r="EG155" s="1139"/>
      <c r="EH155" s="1139"/>
      <c r="EI155" s="1139"/>
      <c r="EJ155" s="1139"/>
      <c r="EK155" s="1139"/>
      <c r="EL155" s="1139"/>
      <c r="EM155" s="1139"/>
      <c r="EN155" s="1139"/>
      <c r="EO155" s="1139"/>
      <c r="EP155" s="1139"/>
      <c r="EQ155" s="1139"/>
      <c r="ER155" s="1139"/>
      <c r="ES155" s="1139"/>
      <c r="ET155" s="1139"/>
      <c r="EU155" s="1139"/>
      <c r="EV155" s="1139"/>
      <c r="EW155" s="1139"/>
      <c r="EX155" s="1139"/>
      <c r="EY155" s="1139"/>
      <c r="EZ155" s="1139"/>
      <c r="FA155" s="1139"/>
      <c r="FB155" s="1139"/>
      <c r="FC155" s="1139"/>
      <c r="FD155" s="1139"/>
      <c r="FE155" s="1139"/>
      <c r="FF155" s="1139"/>
      <c r="FG155" s="1139"/>
      <c r="FH155" s="1139"/>
      <c r="FI155" s="1139"/>
      <c r="FJ155" s="1139"/>
    </row>
    <row r="156" spans="3:166" ht="13.5" x14ac:dyDescent="0.25">
      <c r="C156" s="1"/>
      <c r="D156" s="1"/>
      <c r="E156" s="1138"/>
      <c r="F156" s="1138"/>
      <c r="G156" s="1138"/>
      <c r="H156" s="1138"/>
      <c r="I156" s="1138"/>
      <c r="J156" s="1138"/>
      <c r="K156" s="1138"/>
      <c r="L156" s="1138"/>
      <c r="M156" s="1138"/>
      <c r="N156" s="1138"/>
      <c r="O156" s="1138"/>
      <c r="P156" s="1138"/>
      <c r="Q156" s="1138"/>
      <c r="R156" s="1138"/>
      <c r="S156" s="1138"/>
      <c r="T156" s="1138"/>
      <c r="U156" s="1138"/>
      <c r="V156" s="1138"/>
      <c r="W156" s="1138"/>
      <c r="X156" s="1138"/>
      <c r="Y156" s="1138"/>
      <c r="Z156" s="1138"/>
      <c r="AA156" s="1138"/>
      <c r="AB156" s="1138"/>
      <c r="AC156" s="1138"/>
      <c r="AD156" s="1138"/>
      <c r="AE156" s="1138"/>
      <c r="AF156" s="1138"/>
      <c r="AG156" s="1138"/>
      <c r="AH156" s="1138"/>
      <c r="AI156" s="1138"/>
      <c r="AJ156" s="1138"/>
      <c r="AK156" s="1138"/>
      <c r="AL156" s="1138"/>
      <c r="AM156" s="1138"/>
      <c r="AN156" s="1138"/>
      <c r="AO156" s="1138"/>
      <c r="AP156" s="1138"/>
      <c r="AQ156" s="1138"/>
      <c r="AR156" s="1138"/>
      <c r="AS156" s="1138"/>
      <c r="AT156" s="1138"/>
      <c r="AU156" s="1139"/>
      <c r="AV156" s="1139"/>
      <c r="AW156" s="1139"/>
      <c r="AX156" s="1139"/>
      <c r="AY156" s="1139"/>
      <c r="AZ156" s="1139"/>
      <c r="BA156" s="1139"/>
      <c r="BB156" s="1139"/>
      <c r="BC156" s="1139"/>
      <c r="BD156" s="1139"/>
      <c r="BE156" s="1139"/>
      <c r="BF156" s="1139"/>
      <c r="BG156" s="1139"/>
      <c r="BH156" s="1139"/>
      <c r="BI156" s="1139"/>
      <c r="BJ156" s="1139"/>
      <c r="BK156" s="1139"/>
      <c r="BL156" s="1139"/>
      <c r="BM156" s="1139"/>
      <c r="BN156" s="1139"/>
      <c r="BO156" s="1139"/>
      <c r="BP156" s="1139"/>
      <c r="BQ156" s="1139"/>
      <c r="BR156" s="1139"/>
      <c r="BS156" s="1139"/>
      <c r="BT156" s="1139"/>
      <c r="BU156" s="1139"/>
      <c r="BV156" s="1139"/>
      <c r="BW156" s="1139"/>
      <c r="BX156" s="1139"/>
      <c r="BY156" s="1139"/>
      <c r="BZ156" s="1139"/>
      <c r="CA156" s="1139"/>
      <c r="CB156" s="1139"/>
      <c r="CC156" s="1139"/>
      <c r="CD156" s="1139"/>
      <c r="CE156" s="1139"/>
      <c r="CF156" s="1139"/>
      <c r="CG156" s="1139"/>
      <c r="CH156" s="1139"/>
      <c r="CI156" s="1139"/>
      <c r="CJ156" s="1139"/>
      <c r="CK156" s="1139"/>
      <c r="CL156" s="1139"/>
      <c r="CM156" s="1139"/>
      <c r="CN156" s="1139"/>
      <c r="CO156" s="1139"/>
      <c r="CP156" s="1139"/>
      <c r="CQ156" s="1139"/>
      <c r="CR156" s="1139"/>
      <c r="CS156" s="1139"/>
      <c r="CT156" s="1139"/>
      <c r="CU156" s="1139"/>
      <c r="CV156" s="1139"/>
      <c r="CW156" s="1139"/>
      <c r="CX156" s="1139"/>
      <c r="CY156" s="1139"/>
      <c r="CZ156" s="1139"/>
      <c r="DA156" s="1139"/>
      <c r="DB156" s="1139"/>
      <c r="DC156" s="1139"/>
      <c r="DD156" s="1139"/>
      <c r="DE156" s="1139"/>
      <c r="DF156" s="1139"/>
      <c r="DG156" s="1139"/>
      <c r="DH156" s="1139"/>
      <c r="DI156" s="1139"/>
      <c r="DJ156" s="1139"/>
      <c r="DK156" s="1139"/>
      <c r="DL156" s="1139"/>
      <c r="DM156" s="1139"/>
      <c r="DN156" s="1139"/>
      <c r="DO156" s="1139"/>
      <c r="DP156" s="1139"/>
      <c r="DQ156" s="1139"/>
      <c r="DR156" s="1139"/>
      <c r="DS156" s="1139"/>
      <c r="DT156" s="1139"/>
      <c r="DU156" s="1139"/>
      <c r="DV156" s="1139"/>
      <c r="DW156" s="1139"/>
      <c r="DX156" s="1139"/>
      <c r="DY156" s="1139"/>
      <c r="DZ156" s="1139"/>
      <c r="EA156" s="1139"/>
      <c r="EB156" s="1139"/>
      <c r="EC156" s="1139"/>
      <c r="ED156" s="1139"/>
      <c r="EE156" s="1139"/>
      <c r="EF156" s="1139"/>
      <c r="EG156" s="1139"/>
      <c r="EH156" s="1139"/>
      <c r="EI156" s="1139"/>
      <c r="EJ156" s="1139"/>
      <c r="EK156" s="1139"/>
      <c r="EL156" s="1139"/>
      <c r="EM156" s="1139"/>
      <c r="EN156" s="1139"/>
      <c r="EO156" s="1139"/>
      <c r="EP156" s="1139"/>
      <c r="EQ156" s="1139"/>
      <c r="ER156" s="1139"/>
      <c r="ES156" s="1139"/>
      <c r="ET156" s="1139"/>
      <c r="EU156" s="1139"/>
      <c r="EV156" s="1139"/>
      <c r="EW156" s="1139"/>
      <c r="EX156" s="1139"/>
      <c r="EY156" s="1139"/>
      <c r="EZ156" s="1139"/>
      <c r="FA156" s="1139"/>
      <c r="FB156" s="1139"/>
      <c r="FC156" s="1139"/>
      <c r="FD156" s="1139"/>
      <c r="FE156" s="1139"/>
      <c r="FF156" s="1139"/>
      <c r="FG156" s="1139"/>
      <c r="FH156" s="1139"/>
      <c r="FI156" s="1139"/>
      <c r="FJ156" s="1139"/>
    </row>
    <row r="157" spans="3:166" ht="13.5" x14ac:dyDescent="0.25">
      <c r="C157" s="1"/>
      <c r="D157" s="1"/>
      <c r="E157" s="1138"/>
      <c r="F157" s="1138"/>
      <c r="G157" s="1138"/>
      <c r="H157" s="1138"/>
      <c r="I157" s="1138"/>
      <c r="J157" s="1138"/>
      <c r="K157" s="1138"/>
      <c r="L157" s="1138"/>
      <c r="M157" s="1138"/>
      <c r="N157" s="1138"/>
      <c r="O157" s="1138"/>
      <c r="P157" s="1138"/>
      <c r="Q157" s="1138"/>
      <c r="R157" s="1138"/>
      <c r="S157" s="1138"/>
      <c r="T157" s="1138"/>
      <c r="U157" s="1138"/>
      <c r="V157" s="1138"/>
      <c r="W157" s="1138"/>
      <c r="X157" s="1138"/>
      <c r="Y157" s="1138"/>
      <c r="Z157" s="1138"/>
      <c r="AA157" s="1138"/>
      <c r="AB157" s="1138"/>
      <c r="AC157" s="1138"/>
      <c r="AD157" s="1138"/>
      <c r="AE157" s="1138"/>
      <c r="AF157" s="1138"/>
      <c r="AG157" s="1138"/>
      <c r="AH157" s="1138"/>
      <c r="AI157" s="1138"/>
      <c r="AJ157" s="1138"/>
      <c r="AK157" s="1138"/>
      <c r="AL157" s="1138"/>
      <c r="AM157" s="1138"/>
      <c r="AN157" s="1138"/>
      <c r="AO157" s="1138"/>
      <c r="AP157" s="1138"/>
      <c r="AQ157" s="1138"/>
      <c r="AR157" s="1138"/>
      <c r="AS157" s="1138"/>
      <c r="AT157" s="1138"/>
      <c r="AU157" s="1139"/>
      <c r="AV157" s="1139"/>
      <c r="AW157" s="1139"/>
      <c r="AX157" s="1139"/>
      <c r="AY157" s="1139"/>
      <c r="AZ157" s="1139"/>
      <c r="BA157" s="1139"/>
      <c r="BB157" s="1139"/>
      <c r="BC157" s="1139"/>
      <c r="BD157" s="1139"/>
      <c r="BE157" s="1139"/>
      <c r="BF157" s="1139"/>
      <c r="BG157" s="1139"/>
      <c r="BH157" s="1139"/>
      <c r="BI157" s="1139"/>
      <c r="BJ157" s="1139"/>
      <c r="BK157" s="1139"/>
      <c r="BL157" s="1139"/>
      <c r="BM157" s="1139"/>
      <c r="BN157" s="1139"/>
      <c r="BO157" s="1139"/>
      <c r="BP157" s="1139"/>
      <c r="BQ157" s="1139"/>
      <c r="BR157" s="1139"/>
      <c r="BS157" s="1139"/>
      <c r="BT157" s="1139"/>
      <c r="BU157" s="1139"/>
      <c r="BV157" s="1139"/>
      <c r="BW157" s="1139"/>
      <c r="BX157" s="1139"/>
      <c r="BY157" s="1139"/>
      <c r="BZ157" s="1139"/>
      <c r="CA157" s="1139"/>
      <c r="CB157" s="1139"/>
      <c r="CC157" s="1139"/>
      <c r="CD157" s="1139"/>
      <c r="CE157" s="1139"/>
      <c r="CF157" s="1139"/>
      <c r="CG157" s="1139"/>
      <c r="CH157" s="1139"/>
      <c r="CI157" s="1139"/>
      <c r="CJ157" s="1139"/>
      <c r="CK157" s="1139"/>
      <c r="CL157" s="1139"/>
      <c r="CM157" s="1139"/>
      <c r="CN157" s="1139"/>
      <c r="CO157" s="1139"/>
      <c r="CP157" s="1139"/>
      <c r="CQ157" s="1139"/>
      <c r="CR157" s="1139"/>
      <c r="CS157" s="1139"/>
      <c r="CT157" s="1139"/>
      <c r="CU157" s="1139"/>
      <c r="CV157" s="1139"/>
      <c r="CW157" s="1139"/>
      <c r="CX157" s="1139"/>
      <c r="CY157" s="1139"/>
      <c r="CZ157" s="1139"/>
      <c r="DA157" s="1139"/>
      <c r="DB157" s="1139"/>
      <c r="DC157" s="1139"/>
      <c r="DD157" s="1139"/>
      <c r="DE157" s="1139"/>
      <c r="DF157" s="1139"/>
      <c r="DG157" s="1139"/>
      <c r="DH157" s="1139"/>
      <c r="DI157" s="1139"/>
      <c r="DJ157" s="1139"/>
      <c r="DK157" s="1139"/>
      <c r="DL157" s="1139"/>
      <c r="DM157" s="1139"/>
      <c r="DN157" s="1139"/>
      <c r="DO157" s="1139"/>
      <c r="DP157" s="1139"/>
      <c r="DQ157" s="1139"/>
      <c r="DR157" s="1139"/>
      <c r="DS157" s="1139"/>
      <c r="DT157" s="1139"/>
      <c r="DU157" s="1139"/>
      <c r="DV157" s="1139"/>
      <c r="DW157" s="1139"/>
      <c r="DX157" s="1139"/>
      <c r="DY157" s="1139"/>
      <c r="DZ157" s="1139"/>
      <c r="EA157" s="1139"/>
      <c r="EB157" s="1139"/>
      <c r="EC157" s="1139"/>
      <c r="ED157" s="1139"/>
      <c r="EE157" s="1139"/>
      <c r="EF157" s="1139"/>
      <c r="EG157" s="1139"/>
      <c r="EH157" s="1139"/>
      <c r="EI157" s="1139"/>
      <c r="EJ157" s="1139"/>
      <c r="EK157" s="1139"/>
      <c r="EL157" s="1139"/>
      <c r="EM157" s="1139"/>
      <c r="EN157" s="1139"/>
      <c r="EO157" s="1139"/>
      <c r="EP157" s="1139"/>
      <c r="EQ157" s="1139"/>
      <c r="ER157" s="1139"/>
      <c r="ES157" s="1139"/>
      <c r="ET157" s="1139"/>
      <c r="EU157" s="1139"/>
      <c r="EV157" s="1139"/>
      <c r="EW157" s="1139"/>
      <c r="EX157" s="1139"/>
      <c r="EY157" s="1139"/>
      <c r="EZ157" s="1139"/>
      <c r="FA157" s="1139"/>
      <c r="FB157" s="1139"/>
      <c r="FC157" s="1139"/>
      <c r="FD157" s="1139"/>
      <c r="FE157" s="1139"/>
      <c r="FF157" s="1139"/>
      <c r="FG157" s="1139"/>
      <c r="FH157" s="1139"/>
      <c r="FI157" s="1139"/>
      <c r="FJ157" s="1139"/>
    </row>
    <row r="158" spans="3:166" ht="13.5" x14ac:dyDescent="0.25">
      <c r="C158" s="1"/>
      <c r="D158" s="1"/>
      <c r="E158" s="1138"/>
      <c r="F158" s="1138"/>
      <c r="G158" s="1138"/>
      <c r="H158" s="1138"/>
      <c r="I158" s="1138"/>
      <c r="J158" s="1138"/>
      <c r="K158" s="1138"/>
      <c r="L158" s="1138"/>
      <c r="M158" s="1138"/>
      <c r="N158" s="1138"/>
      <c r="O158" s="1138"/>
      <c r="P158" s="1138"/>
      <c r="Q158" s="1138"/>
      <c r="R158" s="1138"/>
      <c r="S158" s="1138"/>
      <c r="T158" s="1138"/>
      <c r="U158" s="1138"/>
      <c r="V158" s="1138"/>
      <c r="W158" s="1138"/>
      <c r="X158" s="1138"/>
      <c r="Y158" s="1138"/>
      <c r="Z158" s="1138"/>
      <c r="AA158" s="1138"/>
      <c r="AB158" s="1138"/>
      <c r="AC158" s="1138"/>
      <c r="AD158" s="1138"/>
      <c r="AE158" s="1138"/>
      <c r="AF158" s="1138"/>
      <c r="AG158" s="1138"/>
      <c r="AH158" s="1138"/>
      <c r="AI158" s="1138"/>
      <c r="AJ158" s="1138"/>
      <c r="AK158" s="1138"/>
      <c r="AL158" s="1138"/>
      <c r="AM158" s="1138"/>
      <c r="AN158" s="1138"/>
      <c r="AO158" s="1138"/>
      <c r="AP158" s="1138"/>
      <c r="AQ158" s="1138"/>
      <c r="AR158" s="1138"/>
      <c r="AS158" s="1138"/>
      <c r="AT158" s="1138"/>
      <c r="AU158" s="1139"/>
      <c r="AV158" s="1139"/>
      <c r="AW158" s="1139"/>
      <c r="AX158" s="1139"/>
      <c r="AY158" s="1139"/>
      <c r="AZ158" s="1139"/>
      <c r="BA158" s="1139"/>
      <c r="BB158" s="1139"/>
      <c r="BC158" s="1139"/>
      <c r="BD158" s="1139"/>
      <c r="BE158" s="1139"/>
      <c r="BF158" s="1139"/>
      <c r="BG158" s="1139"/>
      <c r="BH158" s="1139"/>
      <c r="BI158" s="1139"/>
      <c r="BJ158" s="1139"/>
      <c r="BK158" s="1139"/>
      <c r="BL158" s="1139"/>
      <c r="BM158" s="1139"/>
      <c r="BN158" s="1139"/>
      <c r="BO158" s="1139"/>
      <c r="BP158" s="1139"/>
      <c r="BQ158" s="1139"/>
      <c r="BR158" s="1139"/>
      <c r="BS158" s="1139"/>
      <c r="BT158" s="1139"/>
      <c r="BU158" s="1139"/>
      <c r="BV158" s="1139"/>
      <c r="BW158" s="1139"/>
      <c r="BX158" s="1139"/>
      <c r="BY158" s="1139"/>
      <c r="BZ158" s="1139"/>
      <c r="CA158" s="1139"/>
      <c r="CB158" s="1139"/>
      <c r="CC158" s="1139"/>
      <c r="CD158" s="1139"/>
      <c r="CE158" s="1139"/>
      <c r="CF158" s="1139"/>
      <c r="CG158" s="1139"/>
      <c r="CH158" s="1139"/>
      <c r="CI158" s="1139"/>
      <c r="CJ158" s="1139"/>
      <c r="CK158" s="1139"/>
      <c r="CL158" s="1139"/>
      <c r="CM158" s="1139"/>
      <c r="CN158" s="1139"/>
      <c r="CO158" s="1139"/>
      <c r="CP158" s="1139"/>
      <c r="CQ158" s="1139"/>
      <c r="CR158" s="1139"/>
      <c r="CS158" s="1139"/>
      <c r="CT158" s="1139"/>
      <c r="CU158" s="1139"/>
      <c r="CV158" s="1139"/>
      <c r="CW158" s="1139"/>
      <c r="CX158" s="1139"/>
      <c r="CY158" s="1139"/>
      <c r="CZ158" s="1139"/>
      <c r="DA158" s="1139"/>
      <c r="DB158" s="1139"/>
      <c r="DC158" s="1139"/>
      <c r="DD158" s="1139"/>
      <c r="DE158" s="1139"/>
      <c r="DF158" s="1139"/>
      <c r="DG158" s="1139"/>
      <c r="DH158" s="1139"/>
      <c r="DI158" s="1139"/>
      <c r="DJ158" s="1139"/>
      <c r="DK158" s="1139"/>
      <c r="DL158" s="1139"/>
      <c r="DM158" s="1139"/>
      <c r="DN158" s="1139"/>
      <c r="DO158" s="1139"/>
      <c r="DP158" s="1139"/>
      <c r="DQ158" s="1139"/>
      <c r="DR158" s="1139"/>
      <c r="DS158" s="1139"/>
      <c r="DT158" s="1139"/>
      <c r="DU158" s="1139"/>
      <c r="DV158" s="1139"/>
      <c r="DW158" s="1139"/>
      <c r="DX158" s="1139"/>
      <c r="DY158" s="1139"/>
      <c r="DZ158" s="1139"/>
      <c r="EA158" s="1139"/>
      <c r="EB158" s="1139"/>
      <c r="EC158" s="1139"/>
      <c r="ED158" s="1139"/>
      <c r="EE158" s="1139"/>
      <c r="EF158" s="1139"/>
      <c r="EG158" s="1139"/>
      <c r="EH158" s="1139"/>
      <c r="EI158" s="1139"/>
      <c r="EJ158" s="1139"/>
      <c r="EK158" s="1139"/>
      <c r="EL158" s="1139"/>
      <c r="EM158" s="1139"/>
      <c r="EN158" s="1139"/>
      <c r="EO158" s="1139"/>
      <c r="EP158" s="1139"/>
      <c r="EQ158" s="1139"/>
      <c r="ER158" s="1139"/>
      <c r="ES158" s="1139"/>
      <c r="ET158" s="1139"/>
      <c r="EU158" s="1139"/>
      <c r="EV158" s="1139"/>
      <c r="EW158" s="1139"/>
      <c r="EX158" s="1139"/>
      <c r="EY158" s="1139"/>
      <c r="EZ158" s="1139"/>
      <c r="FA158" s="1139"/>
      <c r="FB158" s="1139"/>
      <c r="FC158" s="1139"/>
      <c r="FD158" s="1139"/>
      <c r="FE158" s="1139"/>
      <c r="FF158" s="1139"/>
      <c r="FG158" s="1139"/>
      <c r="FH158" s="1139"/>
      <c r="FI158" s="1139"/>
      <c r="FJ158" s="1139"/>
    </row>
    <row r="159" spans="3:166" ht="13.5" x14ac:dyDescent="0.25">
      <c r="C159" s="1"/>
      <c r="D159" s="1"/>
      <c r="E159" s="1138"/>
      <c r="F159" s="1138"/>
      <c r="G159" s="1138"/>
      <c r="H159" s="1138"/>
      <c r="I159" s="1138"/>
      <c r="J159" s="1138"/>
      <c r="K159" s="1138"/>
      <c r="L159" s="1138"/>
      <c r="M159" s="1138"/>
      <c r="N159" s="1138"/>
      <c r="O159" s="1138"/>
      <c r="P159" s="1138"/>
      <c r="Q159" s="1138"/>
      <c r="R159" s="1138"/>
      <c r="S159" s="1138"/>
      <c r="T159" s="1138"/>
      <c r="U159" s="1138"/>
      <c r="V159" s="1138"/>
      <c r="W159" s="1138"/>
      <c r="X159" s="1138"/>
      <c r="Y159" s="1138"/>
      <c r="Z159" s="1138"/>
      <c r="AA159" s="1138"/>
      <c r="AB159" s="1138"/>
      <c r="AC159" s="1138"/>
      <c r="AD159" s="1138"/>
      <c r="AE159" s="1138"/>
      <c r="AF159" s="1138"/>
      <c r="AG159" s="1138"/>
      <c r="AH159" s="1138"/>
      <c r="AI159" s="1138"/>
      <c r="AJ159" s="1138"/>
      <c r="AK159" s="1138"/>
      <c r="AL159" s="1138"/>
      <c r="AM159" s="1138"/>
      <c r="AN159" s="1138"/>
      <c r="AO159" s="1138"/>
      <c r="AP159" s="1138"/>
      <c r="AQ159" s="1138"/>
      <c r="AR159" s="1138"/>
      <c r="AS159" s="1138"/>
      <c r="AT159" s="1138"/>
      <c r="AU159" s="1139"/>
      <c r="AV159" s="1139"/>
      <c r="AW159" s="1139"/>
      <c r="AX159" s="1139"/>
      <c r="AY159" s="1139"/>
      <c r="AZ159" s="1139"/>
      <c r="BA159" s="1139"/>
      <c r="BB159" s="1139"/>
      <c r="BC159" s="1139"/>
      <c r="BD159" s="1139"/>
      <c r="BE159" s="1139"/>
      <c r="BF159" s="1139"/>
      <c r="BG159" s="1139"/>
      <c r="BH159" s="1139"/>
      <c r="BI159" s="1139"/>
      <c r="BJ159" s="1139"/>
      <c r="BK159" s="1139"/>
      <c r="BL159" s="1139"/>
      <c r="BM159" s="1139"/>
      <c r="BN159" s="1139"/>
      <c r="BO159" s="1139"/>
      <c r="BP159" s="1139"/>
      <c r="BQ159" s="1139"/>
      <c r="BR159" s="1139"/>
      <c r="BS159" s="1139"/>
      <c r="BT159" s="1139"/>
      <c r="BU159" s="1139"/>
      <c r="BV159" s="1139"/>
      <c r="BW159" s="1139"/>
      <c r="BX159" s="1139"/>
      <c r="BY159" s="1139"/>
      <c r="BZ159" s="1139"/>
      <c r="CA159" s="1139"/>
      <c r="CB159" s="1139"/>
      <c r="CC159" s="1139"/>
      <c r="CD159" s="1139"/>
      <c r="CE159" s="1139"/>
      <c r="CF159" s="1139"/>
      <c r="CG159" s="1139"/>
      <c r="CH159" s="1139"/>
      <c r="CI159" s="1139"/>
      <c r="CJ159" s="1139"/>
      <c r="CK159" s="1139"/>
      <c r="CL159" s="1139"/>
      <c r="CM159" s="1139"/>
      <c r="CN159" s="1139"/>
      <c r="CO159" s="1139"/>
      <c r="CP159" s="1139"/>
      <c r="CQ159" s="1139"/>
      <c r="CR159" s="1139"/>
      <c r="CS159" s="1139"/>
      <c r="CT159" s="1139"/>
      <c r="CU159" s="1139"/>
      <c r="CV159" s="1139"/>
      <c r="CW159" s="1139"/>
      <c r="CX159" s="1139"/>
      <c r="CY159" s="1139"/>
      <c r="CZ159" s="1139"/>
      <c r="DA159" s="1139"/>
      <c r="DB159" s="1139"/>
      <c r="DC159" s="1139"/>
      <c r="DD159" s="1139"/>
      <c r="DE159" s="1139"/>
      <c r="DF159" s="1139"/>
      <c r="DG159" s="1139"/>
      <c r="DH159" s="1139"/>
      <c r="DI159" s="1139"/>
      <c r="DJ159" s="1139"/>
      <c r="DK159" s="1139"/>
      <c r="DL159" s="1139"/>
      <c r="DM159" s="1139"/>
      <c r="DN159" s="1139"/>
      <c r="DO159" s="1139"/>
      <c r="DP159" s="1139"/>
      <c r="DQ159" s="1139"/>
      <c r="DR159" s="1139"/>
      <c r="DS159" s="1139"/>
      <c r="DT159" s="1139"/>
      <c r="DU159" s="1139"/>
      <c r="DV159" s="1139"/>
      <c r="DW159" s="1139"/>
      <c r="DX159" s="1139"/>
      <c r="DY159" s="1139"/>
      <c r="DZ159" s="1139"/>
      <c r="EA159" s="1139"/>
      <c r="EB159" s="1139"/>
      <c r="EC159" s="1139"/>
      <c r="ED159" s="1139"/>
      <c r="EE159" s="1139"/>
      <c r="EF159" s="1139"/>
      <c r="EG159" s="1139"/>
      <c r="EH159" s="1139"/>
      <c r="EI159" s="1139"/>
      <c r="EJ159" s="1139"/>
      <c r="EK159" s="1139"/>
      <c r="EL159" s="1139"/>
      <c r="EM159" s="1139"/>
      <c r="EN159" s="1139"/>
      <c r="EO159" s="1139"/>
      <c r="EP159" s="1139"/>
      <c r="EQ159" s="1139"/>
      <c r="ER159" s="1139"/>
      <c r="ES159" s="1139"/>
      <c r="ET159" s="1139"/>
      <c r="EU159" s="1139"/>
      <c r="EV159" s="1139"/>
      <c r="EW159" s="1139"/>
      <c r="EX159" s="1139"/>
      <c r="EY159" s="1139"/>
      <c r="EZ159" s="1139"/>
      <c r="FA159" s="1139"/>
      <c r="FB159" s="1139"/>
      <c r="FC159" s="1139"/>
      <c r="FD159" s="1139"/>
      <c r="FE159" s="1139"/>
      <c r="FF159" s="1139"/>
      <c r="FG159" s="1139"/>
      <c r="FH159" s="1139"/>
      <c r="FI159" s="1139"/>
      <c r="FJ159" s="1139"/>
    </row>
    <row r="160" spans="3:166" ht="13.5" x14ac:dyDescent="0.25">
      <c r="C160" s="1"/>
      <c r="D160" s="1"/>
      <c r="E160" s="1138"/>
      <c r="F160" s="1138"/>
      <c r="G160" s="1138"/>
      <c r="H160" s="1138"/>
      <c r="I160" s="1138"/>
      <c r="J160" s="1138"/>
      <c r="K160" s="1138"/>
      <c r="L160" s="1138"/>
      <c r="M160" s="1138"/>
      <c r="N160" s="1138"/>
      <c r="O160" s="1138"/>
      <c r="P160" s="1138"/>
      <c r="Q160" s="1138"/>
      <c r="R160" s="1138"/>
      <c r="S160" s="1138"/>
      <c r="T160" s="1138"/>
      <c r="U160" s="1138"/>
      <c r="V160" s="1138"/>
      <c r="W160" s="1138"/>
      <c r="X160" s="1138"/>
      <c r="Y160" s="1138"/>
      <c r="Z160" s="1138"/>
      <c r="AA160" s="1138"/>
      <c r="AB160" s="1138"/>
      <c r="AC160" s="1138"/>
      <c r="AD160" s="1138"/>
      <c r="AE160" s="1138"/>
      <c r="AF160" s="1138"/>
      <c r="AG160" s="1138"/>
      <c r="AH160" s="1138"/>
      <c r="AI160" s="1138"/>
      <c r="AJ160" s="1138"/>
      <c r="AK160" s="1138"/>
      <c r="AL160" s="1138"/>
      <c r="AM160" s="1138"/>
      <c r="AN160" s="1138"/>
      <c r="AO160" s="1138"/>
      <c r="AP160" s="1138"/>
      <c r="AQ160" s="1138"/>
      <c r="AR160" s="1138"/>
      <c r="AS160" s="1138"/>
      <c r="AT160" s="1138"/>
      <c r="AU160" s="1139"/>
      <c r="AV160" s="1139"/>
      <c r="AW160" s="1139"/>
      <c r="AX160" s="1139"/>
      <c r="AY160" s="1139"/>
      <c r="AZ160" s="1139"/>
      <c r="BA160" s="1139"/>
      <c r="BB160" s="1139"/>
      <c r="BC160" s="1139"/>
      <c r="BD160" s="1139"/>
      <c r="BE160" s="1139"/>
      <c r="BF160" s="1139"/>
      <c r="BG160" s="1139"/>
      <c r="BH160" s="1139"/>
      <c r="BI160" s="1139"/>
      <c r="BJ160" s="1139"/>
      <c r="BK160" s="1139"/>
      <c r="BL160" s="1139"/>
      <c r="BM160" s="1139"/>
      <c r="BN160" s="1139"/>
      <c r="BO160" s="1139"/>
      <c r="BP160" s="1139"/>
      <c r="BQ160" s="1139"/>
      <c r="BR160" s="1139"/>
      <c r="BS160" s="1139"/>
      <c r="BT160" s="1139"/>
      <c r="BU160" s="1139"/>
      <c r="BV160" s="1139"/>
      <c r="BW160" s="1139"/>
      <c r="BX160" s="1139"/>
      <c r="BY160" s="1139"/>
      <c r="BZ160" s="1139"/>
      <c r="CA160" s="1139"/>
      <c r="CB160" s="1139"/>
      <c r="CC160" s="1139"/>
      <c r="CD160" s="1139"/>
      <c r="CE160" s="1139"/>
      <c r="CF160" s="1139"/>
      <c r="CG160" s="1139"/>
      <c r="CH160" s="1139"/>
      <c r="CI160" s="1139"/>
      <c r="CJ160" s="1139"/>
      <c r="CK160" s="1139"/>
      <c r="CL160" s="1139"/>
      <c r="CM160" s="1139"/>
      <c r="CN160" s="1139"/>
      <c r="CO160" s="1139"/>
      <c r="CP160" s="1139"/>
      <c r="CQ160" s="1139"/>
      <c r="CR160" s="1139"/>
      <c r="CS160" s="1139"/>
      <c r="CT160" s="1139"/>
      <c r="CU160" s="1139"/>
      <c r="CV160" s="1139"/>
      <c r="CW160" s="1139"/>
      <c r="CX160" s="1139"/>
      <c r="CY160" s="1139"/>
      <c r="CZ160" s="1139"/>
      <c r="DA160" s="1139"/>
      <c r="DB160" s="1139"/>
      <c r="DC160" s="1139"/>
      <c r="DD160" s="1139"/>
      <c r="DE160" s="1139"/>
      <c r="DF160" s="1139"/>
      <c r="DG160" s="1139"/>
      <c r="DH160" s="1139"/>
      <c r="DI160" s="1139"/>
      <c r="DJ160" s="1139"/>
      <c r="DK160" s="1139"/>
      <c r="DL160" s="1139"/>
      <c r="DM160" s="1139"/>
      <c r="DN160" s="1139"/>
      <c r="DO160" s="1139"/>
      <c r="DP160" s="1139"/>
      <c r="DQ160" s="1139"/>
      <c r="DR160" s="1139"/>
      <c r="DS160" s="1139"/>
      <c r="DT160" s="1139"/>
      <c r="DU160" s="1139"/>
      <c r="DV160" s="1139"/>
      <c r="DW160" s="1139"/>
      <c r="DX160" s="1139"/>
      <c r="DY160" s="1139"/>
      <c r="DZ160" s="1139"/>
      <c r="EA160" s="1139"/>
      <c r="EB160" s="1139"/>
      <c r="EC160" s="1139"/>
      <c r="ED160" s="1139"/>
      <c r="EE160" s="1139"/>
      <c r="EF160" s="1139"/>
      <c r="EG160" s="1139"/>
      <c r="EH160" s="1139"/>
      <c r="EI160" s="1139"/>
      <c r="EJ160" s="1139"/>
      <c r="EK160" s="1139"/>
      <c r="EL160" s="1139"/>
      <c r="EM160" s="1139"/>
      <c r="EN160" s="1139"/>
      <c r="EO160" s="1139"/>
      <c r="EP160" s="1139"/>
      <c r="EQ160" s="1139"/>
      <c r="ER160" s="1139"/>
      <c r="ES160" s="1139"/>
      <c r="ET160" s="1139"/>
      <c r="EU160" s="1139"/>
      <c r="EV160" s="1139"/>
      <c r="EW160" s="1139"/>
      <c r="EX160" s="1139"/>
      <c r="EY160" s="1139"/>
      <c r="EZ160" s="1139"/>
      <c r="FA160" s="1139"/>
      <c r="FB160" s="1139"/>
      <c r="FC160" s="1139"/>
      <c r="FD160" s="1139"/>
      <c r="FE160" s="1139"/>
      <c r="FF160" s="1139"/>
      <c r="FG160" s="1139"/>
      <c r="FH160" s="1139"/>
      <c r="FI160" s="1139"/>
      <c r="FJ160" s="1139"/>
    </row>
    <row r="161" spans="3:166" ht="13.5" x14ac:dyDescent="0.25">
      <c r="C161" s="1"/>
      <c r="D161" s="1"/>
      <c r="E161" s="1138"/>
      <c r="F161" s="1138"/>
      <c r="G161" s="1138"/>
      <c r="H161" s="1138"/>
      <c r="I161" s="1138"/>
      <c r="J161" s="1138"/>
      <c r="K161" s="1138"/>
      <c r="L161" s="1138"/>
      <c r="M161" s="1138"/>
      <c r="N161" s="1138"/>
      <c r="O161" s="1138"/>
      <c r="P161" s="1138"/>
      <c r="Q161" s="1138"/>
      <c r="R161" s="1138"/>
      <c r="S161" s="1138"/>
      <c r="T161" s="1138"/>
      <c r="U161" s="1138"/>
      <c r="V161" s="1138"/>
      <c r="W161" s="1138"/>
      <c r="X161" s="1138"/>
      <c r="Y161" s="1138"/>
      <c r="Z161" s="1138"/>
      <c r="AA161" s="1138"/>
      <c r="AB161" s="1138"/>
      <c r="AC161" s="1138"/>
      <c r="AD161" s="1138"/>
      <c r="AE161" s="1138"/>
      <c r="AF161" s="1138"/>
      <c r="AG161" s="1138"/>
      <c r="AH161" s="1138"/>
      <c r="AI161" s="1138"/>
      <c r="AJ161" s="1138"/>
      <c r="AK161" s="1138"/>
      <c r="AL161" s="1138"/>
      <c r="AM161" s="1138"/>
      <c r="AN161" s="1138"/>
      <c r="AO161" s="1138"/>
      <c r="AP161" s="1138"/>
      <c r="AQ161" s="1138"/>
      <c r="AR161" s="1138"/>
      <c r="AS161" s="1138"/>
      <c r="AT161" s="1138"/>
      <c r="AU161" s="1139"/>
      <c r="AV161" s="1139"/>
      <c r="AW161" s="1139"/>
      <c r="AX161" s="1139"/>
      <c r="AY161" s="1139"/>
      <c r="AZ161" s="1139"/>
      <c r="BA161" s="1139"/>
      <c r="BB161" s="1139"/>
      <c r="BC161" s="1139"/>
      <c r="BD161" s="1139"/>
      <c r="BE161" s="1139"/>
      <c r="BF161" s="1139"/>
      <c r="BG161" s="1139"/>
      <c r="BH161" s="1139"/>
      <c r="BI161" s="1139"/>
      <c r="BJ161" s="1139"/>
      <c r="BK161" s="1139"/>
      <c r="BL161" s="1139"/>
      <c r="BM161" s="1139"/>
      <c r="BN161" s="1139"/>
      <c r="BO161" s="1139"/>
      <c r="BP161" s="1139"/>
      <c r="BQ161" s="1139"/>
      <c r="BR161" s="1139"/>
      <c r="BS161" s="1139"/>
      <c r="BT161" s="1139"/>
      <c r="BU161" s="1139"/>
      <c r="BV161" s="1139"/>
      <c r="BW161" s="1139"/>
      <c r="BX161" s="1139"/>
      <c r="BY161" s="1139"/>
      <c r="BZ161" s="1139"/>
      <c r="CA161" s="1139"/>
      <c r="CB161" s="1139"/>
      <c r="CC161" s="1139"/>
      <c r="CD161" s="1139"/>
      <c r="CE161" s="1139"/>
      <c r="CF161" s="1139"/>
      <c r="CG161" s="1139"/>
      <c r="CH161" s="1139"/>
      <c r="CI161" s="1139"/>
      <c r="CJ161" s="1139"/>
      <c r="CK161" s="1139"/>
      <c r="CL161" s="1139"/>
      <c r="CM161" s="1139"/>
      <c r="CN161" s="1139"/>
      <c r="CO161" s="1139"/>
      <c r="CP161" s="1139"/>
      <c r="CQ161" s="1139"/>
      <c r="CR161" s="1139"/>
      <c r="CS161" s="1139"/>
      <c r="CT161" s="1139"/>
      <c r="CU161" s="1139"/>
      <c r="CV161" s="1139"/>
      <c r="CW161" s="1139"/>
      <c r="CX161" s="1139"/>
      <c r="CY161" s="1139"/>
      <c r="CZ161" s="1139"/>
      <c r="DA161" s="1139"/>
      <c r="DB161" s="1139"/>
      <c r="DC161" s="1139"/>
      <c r="DD161" s="1139"/>
      <c r="DE161" s="1139"/>
      <c r="DF161" s="1139"/>
      <c r="DG161" s="1139"/>
      <c r="DH161" s="1139"/>
      <c r="DI161" s="1139"/>
      <c r="DJ161" s="1139"/>
      <c r="DK161" s="1139"/>
      <c r="DL161" s="1139"/>
      <c r="DM161" s="1139"/>
      <c r="DN161" s="1139"/>
      <c r="DO161" s="1139"/>
      <c r="DP161" s="1139"/>
      <c r="DQ161" s="1139"/>
      <c r="DR161" s="1139"/>
      <c r="DS161" s="1139"/>
      <c r="DT161" s="1139"/>
      <c r="DU161" s="1139"/>
      <c r="DV161" s="1139"/>
      <c r="DW161" s="1139"/>
      <c r="DX161" s="1139"/>
      <c r="DY161" s="1139"/>
      <c r="DZ161" s="1139"/>
      <c r="EA161" s="1139"/>
      <c r="EB161" s="1139"/>
      <c r="EC161" s="1139"/>
      <c r="ED161" s="1139"/>
      <c r="EE161" s="1139"/>
      <c r="EF161" s="1139"/>
      <c r="EG161" s="1139"/>
      <c r="EH161" s="1139"/>
      <c r="EI161" s="1139"/>
      <c r="EJ161" s="1139"/>
      <c r="EK161" s="1139"/>
      <c r="EL161" s="1139"/>
      <c r="EM161" s="1139"/>
      <c r="EN161" s="1139"/>
      <c r="EO161" s="1139"/>
      <c r="EP161" s="1139"/>
      <c r="EQ161" s="1139"/>
      <c r="ER161" s="1139"/>
      <c r="ES161" s="1139"/>
      <c r="ET161" s="1139"/>
      <c r="EU161" s="1139"/>
      <c r="EV161" s="1139"/>
      <c r="EW161" s="1139"/>
      <c r="EX161" s="1139"/>
      <c r="EY161" s="1139"/>
      <c r="EZ161" s="1139"/>
      <c r="FA161" s="1139"/>
      <c r="FB161" s="1139"/>
      <c r="FC161" s="1139"/>
      <c r="FD161" s="1139"/>
      <c r="FE161" s="1139"/>
      <c r="FF161" s="1139"/>
      <c r="FG161" s="1139"/>
      <c r="FH161" s="1139"/>
      <c r="FI161" s="1139"/>
      <c r="FJ161" s="1139"/>
    </row>
    <row r="162" spans="3:166" ht="13.5" x14ac:dyDescent="0.25">
      <c r="C162" s="1"/>
      <c r="D162" s="1"/>
      <c r="E162" s="1138"/>
      <c r="F162" s="1138"/>
      <c r="G162" s="1138"/>
      <c r="H162" s="1138"/>
      <c r="I162" s="1138"/>
      <c r="J162" s="1138"/>
      <c r="K162" s="1138"/>
      <c r="L162" s="1138"/>
      <c r="M162" s="1138"/>
      <c r="N162" s="1138"/>
      <c r="O162" s="1138"/>
      <c r="P162" s="1138"/>
      <c r="Q162" s="1138"/>
      <c r="R162" s="1138"/>
      <c r="S162" s="1138"/>
      <c r="T162" s="1138"/>
      <c r="U162" s="1138"/>
      <c r="V162" s="1138"/>
      <c r="W162" s="1138"/>
      <c r="X162" s="1138"/>
      <c r="Y162" s="1138"/>
      <c r="Z162" s="1138"/>
      <c r="AA162" s="1138"/>
      <c r="AB162" s="1138"/>
      <c r="AC162" s="1138"/>
      <c r="AD162" s="1138"/>
      <c r="AE162" s="1138"/>
      <c r="AF162" s="1138"/>
      <c r="AG162" s="1138"/>
      <c r="AH162" s="1138"/>
      <c r="AI162" s="1138"/>
      <c r="AJ162" s="1138"/>
      <c r="AK162" s="1138"/>
      <c r="AL162" s="1138"/>
      <c r="AM162" s="1138"/>
      <c r="AN162" s="1138"/>
      <c r="AO162" s="1138"/>
      <c r="AP162" s="1138"/>
      <c r="AQ162" s="1138"/>
      <c r="AR162" s="1138"/>
      <c r="AS162" s="1138"/>
      <c r="AT162" s="1138"/>
      <c r="AU162" s="1139"/>
      <c r="AV162" s="1139"/>
      <c r="AW162" s="1139"/>
      <c r="AX162" s="1139"/>
      <c r="AY162" s="1139"/>
      <c r="AZ162" s="1139"/>
      <c r="BA162" s="1139"/>
      <c r="BB162" s="1139"/>
      <c r="BC162" s="1139"/>
      <c r="BD162" s="1139"/>
      <c r="BE162" s="1139"/>
      <c r="BF162" s="1139"/>
      <c r="BG162" s="1139"/>
      <c r="BH162" s="1139"/>
      <c r="BI162" s="1139"/>
      <c r="BJ162" s="1139"/>
      <c r="BK162" s="1139"/>
      <c r="BL162" s="1139"/>
      <c r="BM162" s="1139"/>
      <c r="BN162" s="1139"/>
      <c r="BO162" s="1139"/>
      <c r="BP162" s="1139"/>
      <c r="BQ162" s="1139"/>
      <c r="BR162" s="1139"/>
      <c r="BS162" s="1139"/>
      <c r="BT162" s="1139"/>
      <c r="BU162" s="1139"/>
      <c r="BV162" s="1139"/>
      <c r="BW162" s="1139"/>
      <c r="BX162" s="1139"/>
      <c r="BY162" s="1139"/>
      <c r="BZ162" s="1139"/>
      <c r="CA162" s="1139"/>
      <c r="CB162" s="1139"/>
      <c r="CC162" s="1139"/>
      <c r="CD162" s="1139"/>
      <c r="CE162" s="1139"/>
      <c r="CF162" s="1139"/>
      <c r="CG162" s="1139"/>
      <c r="CH162" s="1139"/>
      <c r="CI162" s="1139"/>
      <c r="CJ162" s="1139"/>
      <c r="CK162" s="1139"/>
      <c r="CL162" s="1139"/>
      <c r="CM162" s="1139"/>
      <c r="CN162" s="1139"/>
      <c r="CO162" s="1139"/>
      <c r="CP162" s="1139"/>
      <c r="CQ162" s="1139"/>
      <c r="CR162" s="1139"/>
      <c r="CS162" s="1139"/>
      <c r="CT162" s="1139"/>
      <c r="CU162" s="1139"/>
      <c r="CV162" s="1139"/>
      <c r="CW162" s="1139"/>
      <c r="CX162" s="1139"/>
      <c r="CY162" s="1139"/>
      <c r="CZ162" s="1139"/>
      <c r="DA162" s="1139"/>
      <c r="DB162" s="1139"/>
      <c r="DC162" s="1139"/>
      <c r="DD162" s="1139"/>
      <c r="DE162" s="1139"/>
      <c r="DF162" s="1139"/>
      <c r="DG162" s="1139"/>
      <c r="DH162" s="1139"/>
      <c r="DI162" s="1139"/>
      <c r="DJ162" s="1139"/>
      <c r="DK162" s="1139"/>
      <c r="DL162" s="1139"/>
      <c r="DM162" s="1139"/>
      <c r="DN162" s="1139"/>
      <c r="DO162" s="1139"/>
      <c r="DP162" s="1139"/>
      <c r="DQ162" s="1139"/>
      <c r="DR162" s="1139"/>
      <c r="DS162" s="1139"/>
      <c r="DT162" s="1139"/>
      <c r="DU162" s="1139"/>
      <c r="DV162" s="1139"/>
      <c r="DW162" s="1139"/>
      <c r="DX162" s="1139"/>
      <c r="DY162" s="1139"/>
      <c r="DZ162" s="1139"/>
      <c r="EA162" s="1139"/>
      <c r="EB162" s="1139"/>
      <c r="EC162" s="1139"/>
      <c r="ED162" s="1139"/>
      <c r="EE162" s="1139"/>
      <c r="EF162" s="1139"/>
      <c r="EG162" s="1139"/>
      <c r="EH162" s="1139"/>
      <c r="EI162" s="1139"/>
      <c r="EJ162" s="1139"/>
      <c r="EK162" s="1139"/>
      <c r="EL162" s="1139"/>
      <c r="EM162" s="1139"/>
      <c r="EN162" s="1139"/>
      <c r="EO162" s="1139"/>
      <c r="EP162" s="1139"/>
      <c r="EQ162" s="1139"/>
      <c r="ER162" s="1139"/>
      <c r="ES162" s="1139"/>
      <c r="ET162" s="1139"/>
      <c r="EU162" s="1139"/>
      <c r="EV162" s="1139"/>
      <c r="EW162" s="1139"/>
      <c r="EX162" s="1139"/>
      <c r="EY162" s="1139"/>
      <c r="EZ162" s="1139"/>
      <c r="FA162" s="1139"/>
      <c r="FB162" s="1139"/>
      <c r="FC162" s="1139"/>
      <c r="FD162" s="1139"/>
      <c r="FE162" s="1139"/>
      <c r="FF162" s="1139"/>
      <c r="FG162" s="1139"/>
      <c r="FH162" s="1139"/>
      <c r="FI162" s="1139"/>
      <c r="FJ162" s="1139"/>
    </row>
    <row r="163" spans="3:166" ht="13.5" x14ac:dyDescent="0.25">
      <c r="C163" s="1"/>
      <c r="D163" s="1"/>
      <c r="E163" s="1138"/>
      <c r="F163" s="1138"/>
      <c r="G163" s="1138"/>
      <c r="H163" s="1138"/>
      <c r="I163" s="1138"/>
      <c r="J163" s="1138"/>
      <c r="K163" s="1138"/>
      <c r="L163" s="1138"/>
      <c r="M163" s="1138"/>
      <c r="N163" s="1138"/>
      <c r="O163" s="1138"/>
      <c r="P163" s="1138"/>
      <c r="Q163" s="1138"/>
      <c r="R163" s="1138"/>
      <c r="S163" s="1138"/>
      <c r="T163" s="1138"/>
      <c r="U163" s="1138"/>
      <c r="V163" s="1138"/>
      <c r="W163" s="1138"/>
      <c r="X163" s="1138"/>
      <c r="Y163" s="1138"/>
      <c r="Z163" s="1138"/>
      <c r="AA163" s="1138"/>
      <c r="AB163" s="1138"/>
      <c r="AC163" s="1138"/>
      <c r="AD163" s="1138"/>
      <c r="AE163" s="1138"/>
      <c r="AF163" s="1138"/>
      <c r="AG163" s="1138"/>
      <c r="AH163" s="1138"/>
      <c r="AI163" s="1138"/>
      <c r="AJ163" s="1138"/>
      <c r="AK163" s="1138"/>
      <c r="AL163" s="1138"/>
      <c r="AM163" s="1138"/>
      <c r="AN163" s="1138"/>
      <c r="AO163" s="1138"/>
      <c r="AP163" s="1138"/>
      <c r="AQ163" s="1138"/>
      <c r="AR163" s="1138"/>
      <c r="AS163" s="1138"/>
      <c r="AT163" s="1138"/>
      <c r="AU163" s="1139"/>
      <c r="AV163" s="1139"/>
      <c r="AW163" s="1139"/>
      <c r="AX163" s="1139"/>
      <c r="AY163" s="1139"/>
      <c r="AZ163" s="1139"/>
      <c r="BA163" s="1139"/>
      <c r="BB163" s="1139"/>
      <c r="BC163" s="1139"/>
      <c r="BD163" s="1139"/>
      <c r="BE163" s="1139"/>
      <c r="BF163" s="1139"/>
      <c r="BG163" s="1139"/>
      <c r="BH163" s="1139"/>
      <c r="BI163" s="1139"/>
      <c r="BJ163" s="1139"/>
      <c r="BK163" s="1139"/>
      <c r="BL163" s="1139"/>
      <c r="BM163" s="1139"/>
      <c r="BN163" s="1139"/>
      <c r="BO163" s="1139"/>
      <c r="BP163" s="1139"/>
      <c r="BQ163" s="1139"/>
      <c r="BR163" s="1139"/>
      <c r="BS163" s="1139"/>
      <c r="BT163" s="1139"/>
      <c r="BU163" s="1139"/>
      <c r="BV163" s="1139"/>
      <c r="BW163" s="1139"/>
      <c r="BX163" s="1139"/>
      <c r="BY163" s="1139"/>
      <c r="BZ163" s="1139"/>
      <c r="CA163" s="1139"/>
      <c r="CB163" s="1139"/>
      <c r="CC163" s="1139"/>
      <c r="CD163" s="1139"/>
      <c r="CE163" s="1139"/>
      <c r="CF163" s="1139"/>
      <c r="CG163" s="1139"/>
      <c r="CH163" s="1139"/>
      <c r="CI163" s="1139"/>
      <c r="CJ163" s="1139"/>
      <c r="CK163" s="1139"/>
      <c r="CL163" s="1139"/>
      <c r="CM163" s="1139"/>
      <c r="CN163" s="1139"/>
      <c r="CO163" s="1139"/>
      <c r="CP163" s="1139"/>
      <c r="CQ163" s="1139"/>
      <c r="CR163" s="1139"/>
      <c r="CS163" s="1139"/>
      <c r="CT163" s="1139"/>
      <c r="CU163" s="1139"/>
      <c r="CV163" s="1139"/>
      <c r="CW163" s="1139"/>
      <c r="CX163" s="1139"/>
      <c r="CY163" s="1139"/>
      <c r="CZ163" s="1139"/>
      <c r="DA163" s="1139"/>
      <c r="DB163" s="1139"/>
      <c r="DC163" s="1139"/>
      <c r="DD163" s="1139"/>
      <c r="DE163" s="1139"/>
      <c r="DF163" s="1139"/>
      <c r="DG163" s="1139"/>
      <c r="DH163" s="1139"/>
      <c r="DI163" s="1139"/>
      <c r="DJ163" s="1139"/>
      <c r="DK163" s="1139"/>
      <c r="DL163" s="1139"/>
      <c r="DM163" s="1139"/>
      <c r="DN163" s="1139"/>
      <c r="DO163" s="1139"/>
      <c r="DP163" s="1139"/>
      <c r="DQ163" s="1139"/>
      <c r="DR163" s="1139"/>
      <c r="DS163" s="1139"/>
      <c r="DT163" s="1139"/>
      <c r="DU163" s="1139"/>
      <c r="DV163" s="1139"/>
      <c r="DW163" s="1139"/>
      <c r="DX163" s="1139"/>
      <c r="DY163" s="1139"/>
      <c r="DZ163" s="1139"/>
      <c r="EA163" s="1139"/>
      <c r="EB163" s="1139"/>
      <c r="EC163" s="1139"/>
      <c r="ED163" s="1139"/>
      <c r="EE163" s="1139"/>
      <c r="EF163" s="1139"/>
      <c r="EG163" s="1139"/>
      <c r="EH163" s="1139"/>
      <c r="EI163" s="1139"/>
      <c r="EJ163" s="1139"/>
      <c r="EK163" s="1139"/>
      <c r="EL163" s="1139"/>
      <c r="EM163" s="1139"/>
      <c r="EN163" s="1139"/>
      <c r="EO163" s="1139"/>
      <c r="EP163" s="1139"/>
      <c r="EQ163" s="1139"/>
      <c r="ER163" s="1139"/>
      <c r="ES163" s="1139"/>
      <c r="ET163" s="1139"/>
      <c r="EU163" s="1139"/>
      <c r="EV163" s="1139"/>
      <c r="EW163" s="1139"/>
      <c r="EX163" s="1139"/>
      <c r="EY163" s="1139"/>
      <c r="EZ163" s="1139"/>
      <c r="FA163" s="1139"/>
      <c r="FB163" s="1139"/>
      <c r="FC163" s="1139"/>
      <c r="FD163" s="1139"/>
      <c r="FE163" s="1139"/>
      <c r="FF163" s="1139"/>
      <c r="FG163" s="1139"/>
      <c r="FH163" s="1139"/>
      <c r="FI163" s="1139"/>
      <c r="FJ163" s="1139"/>
    </row>
    <row r="164" spans="3:166" ht="13.5" x14ac:dyDescent="0.25">
      <c r="C164" s="1"/>
      <c r="D164" s="1"/>
      <c r="E164" s="1138"/>
      <c r="F164" s="1138"/>
      <c r="G164" s="1138"/>
      <c r="H164" s="1138"/>
      <c r="I164" s="1138"/>
      <c r="J164" s="1138"/>
      <c r="K164" s="1138"/>
      <c r="L164" s="1138"/>
      <c r="M164" s="1138"/>
      <c r="N164" s="1138"/>
      <c r="O164" s="1138"/>
      <c r="P164" s="1138"/>
      <c r="Q164" s="1138"/>
      <c r="R164" s="1138"/>
      <c r="S164" s="1138"/>
      <c r="T164" s="1138"/>
      <c r="U164" s="1138"/>
      <c r="V164" s="1138"/>
      <c r="W164" s="1138"/>
      <c r="X164" s="1138"/>
      <c r="Y164" s="1138"/>
      <c r="Z164" s="1138"/>
      <c r="AA164" s="1138"/>
      <c r="AB164" s="1138"/>
      <c r="AC164" s="1138"/>
      <c r="AD164" s="1138"/>
      <c r="AE164" s="1138"/>
      <c r="AF164" s="1138"/>
      <c r="AG164" s="1138"/>
      <c r="AH164" s="1138"/>
      <c r="AI164" s="1138"/>
      <c r="AJ164" s="1138"/>
      <c r="AK164" s="1138"/>
      <c r="AL164" s="1138"/>
      <c r="AM164" s="1138"/>
      <c r="AN164" s="1138"/>
      <c r="AO164" s="1138"/>
      <c r="AP164" s="1138"/>
      <c r="AQ164" s="1138"/>
      <c r="AR164" s="1138"/>
      <c r="AS164" s="1138"/>
      <c r="AT164" s="1138"/>
      <c r="AU164" s="1139"/>
      <c r="AV164" s="1139"/>
      <c r="AW164" s="1139"/>
      <c r="AX164" s="1139"/>
      <c r="AY164" s="1139"/>
      <c r="AZ164" s="1139"/>
      <c r="BA164" s="1139"/>
      <c r="BB164" s="1139"/>
      <c r="BC164" s="1139"/>
      <c r="BD164" s="1139"/>
      <c r="BE164" s="1139"/>
      <c r="BF164" s="1139"/>
      <c r="BG164" s="1139"/>
      <c r="BH164" s="1139"/>
      <c r="BI164" s="1139"/>
      <c r="BJ164" s="1139"/>
      <c r="BK164" s="1139"/>
      <c r="BL164" s="1139"/>
      <c r="BM164" s="1139"/>
      <c r="BN164" s="1139"/>
      <c r="BO164" s="1139"/>
      <c r="BP164" s="1139"/>
      <c r="BQ164" s="1139"/>
      <c r="BR164" s="1139"/>
      <c r="BS164" s="1139"/>
      <c r="BT164" s="1139"/>
      <c r="BU164" s="1139"/>
      <c r="BV164" s="1139"/>
      <c r="BW164" s="1139"/>
      <c r="BX164" s="1139"/>
      <c r="BY164" s="1139"/>
      <c r="BZ164" s="1139"/>
      <c r="CA164" s="1139"/>
      <c r="CB164" s="1139"/>
      <c r="CC164" s="1139"/>
      <c r="CD164" s="1139"/>
      <c r="CE164" s="1139"/>
      <c r="CF164" s="1139"/>
      <c r="CG164" s="1139"/>
      <c r="CH164" s="1139"/>
      <c r="CI164" s="1139"/>
      <c r="CJ164" s="1139"/>
      <c r="CK164" s="1139"/>
      <c r="CL164" s="1139"/>
      <c r="CM164" s="1139"/>
      <c r="CN164" s="1139"/>
      <c r="CO164" s="1139"/>
      <c r="CP164" s="1139"/>
      <c r="CQ164" s="1139"/>
      <c r="CR164" s="1139"/>
      <c r="CS164" s="1139"/>
      <c r="CT164" s="1139"/>
      <c r="CU164" s="1139"/>
      <c r="CV164" s="1139"/>
      <c r="CW164" s="1139"/>
      <c r="CX164" s="1139"/>
      <c r="CY164" s="1139"/>
      <c r="CZ164" s="1139"/>
      <c r="DA164" s="1139"/>
      <c r="DB164" s="1139"/>
      <c r="DC164" s="1139"/>
      <c r="DD164" s="1139"/>
      <c r="DE164" s="1139"/>
      <c r="DF164" s="1139"/>
      <c r="DG164" s="1139"/>
      <c r="DH164" s="1139"/>
      <c r="DI164" s="1139"/>
      <c r="DJ164" s="1139"/>
      <c r="DK164" s="1139"/>
      <c r="DL164" s="1139"/>
      <c r="DM164" s="1139"/>
      <c r="DN164" s="1139"/>
      <c r="DO164" s="1139"/>
      <c r="DP164" s="1139"/>
      <c r="DQ164" s="1139"/>
      <c r="DR164" s="1139"/>
      <c r="DS164" s="1139"/>
      <c r="DT164" s="1139"/>
      <c r="DU164" s="1139"/>
      <c r="DV164" s="1139"/>
      <c r="DW164" s="1139"/>
      <c r="DX164" s="1139"/>
      <c r="DY164" s="1139"/>
      <c r="DZ164" s="1139"/>
      <c r="EA164" s="1139"/>
      <c r="EB164" s="1139"/>
      <c r="EC164" s="1139"/>
      <c r="ED164" s="1139"/>
      <c r="EE164" s="1139"/>
      <c r="EF164" s="1139"/>
      <c r="EG164" s="1139"/>
      <c r="EH164" s="1139"/>
      <c r="EI164" s="1139"/>
      <c r="EJ164" s="1139"/>
      <c r="EK164" s="1139"/>
      <c r="EL164" s="1139"/>
      <c r="EM164" s="1139"/>
      <c r="EN164" s="1139"/>
      <c r="EO164" s="1139"/>
      <c r="EP164" s="1139"/>
      <c r="EQ164" s="1139"/>
      <c r="ER164" s="1139"/>
      <c r="ES164" s="1139"/>
      <c r="ET164" s="1139"/>
      <c r="EU164" s="1139"/>
      <c r="EV164" s="1139"/>
      <c r="EW164" s="1139"/>
      <c r="EX164" s="1139"/>
      <c r="EY164" s="1139"/>
      <c r="EZ164" s="1139"/>
      <c r="FA164" s="1139"/>
      <c r="FB164" s="1139"/>
      <c r="FC164" s="1139"/>
      <c r="FD164" s="1139"/>
      <c r="FE164" s="1139"/>
      <c r="FF164" s="1139"/>
      <c r="FG164" s="1139"/>
      <c r="FH164" s="1139"/>
      <c r="FI164" s="1139"/>
      <c r="FJ164" s="1139"/>
    </row>
    <row r="165" spans="3:166" ht="13.5" x14ac:dyDescent="0.25">
      <c r="C165" s="1"/>
      <c r="D165" s="1"/>
      <c r="E165" s="1138"/>
      <c r="F165" s="1138"/>
      <c r="G165" s="1138"/>
      <c r="H165" s="1138"/>
      <c r="I165" s="1138"/>
      <c r="J165" s="1138"/>
      <c r="K165" s="1138"/>
      <c r="L165" s="1138"/>
      <c r="M165" s="1138"/>
      <c r="N165" s="1138"/>
      <c r="O165" s="1138"/>
      <c r="P165" s="1138"/>
      <c r="Q165" s="1138"/>
      <c r="R165" s="1138"/>
      <c r="S165" s="1138"/>
      <c r="T165" s="1138"/>
      <c r="U165" s="1138"/>
      <c r="V165" s="1138"/>
      <c r="W165" s="1138"/>
      <c r="X165" s="1138"/>
      <c r="Y165" s="1138"/>
      <c r="Z165" s="1138"/>
      <c r="AA165" s="1138"/>
      <c r="AB165" s="1138"/>
      <c r="AC165" s="1138"/>
      <c r="AD165" s="1138"/>
      <c r="AE165" s="1138"/>
      <c r="AF165" s="1138"/>
      <c r="AG165" s="1138"/>
      <c r="AH165" s="1138"/>
      <c r="AI165" s="1138"/>
      <c r="AJ165" s="1138"/>
      <c r="AK165" s="1138"/>
      <c r="AL165" s="1138"/>
      <c r="AM165" s="1138"/>
      <c r="AN165" s="1138"/>
      <c r="AO165" s="1138"/>
      <c r="AP165" s="1138"/>
      <c r="AQ165" s="1138"/>
      <c r="AR165" s="1138"/>
      <c r="AS165" s="1138"/>
      <c r="AT165" s="1138"/>
      <c r="AU165" s="1139"/>
      <c r="AV165" s="1139"/>
      <c r="AW165" s="1139"/>
      <c r="AX165" s="1139"/>
      <c r="AY165" s="1139"/>
      <c r="AZ165" s="1139"/>
      <c r="BA165" s="1139"/>
      <c r="BB165" s="1139"/>
      <c r="BC165" s="1139"/>
      <c r="BD165" s="1139"/>
      <c r="BE165" s="1139"/>
      <c r="BF165" s="1139"/>
      <c r="BG165" s="1139"/>
      <c r="BH165" s="1139"/>
      <c r="BI165" s="1139"/>
      <c r="BJ165" s="1139"/>
      <c r="BK165" s="1139"/>
      <c r="BL165" s="1139"/>
      <c r="BM165" s="1139"/>
      <c r="BN165" s="1139"/>
      <c r="BO165" s="1139"/>
      <c r="BP165" s="1139"/>
      <c r="BQ165" s="1139"/>
      <c r="BR165" s="1139"/>
      <c r="BS165" s="1139"/>
      <c r="BT165" s="1139"/>
      <c r="BU165" s="1139"/>
      <c r="BV165" s="1139"/>
      <c r="BW165" s="1139"/>
      <c r="BX165" s="1139"/>
      <c r="BY165" s="1139"/>
      <c r="BZ165" s="1139"/>
      <c r="CA165" s="1139"/>
      <c r="CB165" s="1139"/>
      <c r="CC165" s="1139"/>
      <c r="CD165" s="1139"/>
      <c r="CE165" s="1139"/>
      <c r="CF165" s="1139"/>
      <c r="CG165" s="1139"/>
      <c r="CH165" s="1139"/>
      <c r="CI165" s="1139"/>
      <c r="CJ165" s="1139"/>
      <c r="CK165" s="1139"/>
      <c r="CL165" s="1139"/>
      <c r="CM165" s="1139"/>
      <c r="CN165" s="1139"/>
      <c r="CO165" s="1139"/>
      <c r="CP165" s="1139"/>
      <c r="CQ165" s="1139"/>
      <c r="CR165" s="1139"/>
      <c r="CS165" s="1139"/>
      <c r="CT165" s="1139"/>
      <c r="CU165" s="1139"/>
      <c r="CV165" s="1139"/>
      <c r="CW165" s="1139"/>
      <c r="CX165" s="1139"/>
      <c r="CY165" s="1139"/>
      <c r="CZ165" s="1139"/>
      <c r="DA165" s="1139"/>
      <c r="DB165" s="1139"/>
      <c r="DC165" s="1139"/>
      <c r="DD165" s="1139"/>
      <c r="DE165" s="1139"/>
      <c r="DF165" s="1139"/>
      <c r="DG165" s="1139"/>
      <c r="DH165" s="1139"/>
      <c r="DI165" s="1139"/>
      <c r="DJ165" s="1139"/>
      <c r="DK165" s="1139"/>
      <c r="DL165" s="1139"/>
      <c r="DM165" s="1139"/>
      <c r="DN165" s="1139"/>
      <c r="DO165" s="1139"/>
      <c r="DP165" s="1139"/>
      <c r="DQ165" s="1139"/>
      <c r="DR165" s="1139"/>
      <c r="DS165" s="1139"/>
      <c r="DT165" s="1139"/>
      <c r="DU165" s="1139"/>
      <c r="DV165" s="1139"/>
      <c r="DW165" s="1139"/>
      <c r="DX165" s="1139"/>
      <c r="DY165" s="1139"/>
      <c r="DZ165" s="1139"/>
      <c r="EA165" s="1139"/>
      <c r="EB165" s="1139"/>
      <c r="EC165" s="1139"/>
      <c r="ED165" s="1139"/>
      <c r="EE165" s="1139"/>
      <c r="EF165" s="1139"/>
      <c r="EG165" s="1139"/>
      <c r="EH165" s="1139"/>
      <c r="EI165" s="1139"/>
      <c r="EJ165" s="1139"/>
      <c r="EK165" s="1139"/>
      <c r="EL165" s="1139"/>
      <c r="EM165" s="1139"/>
      <c r="EN165" s="1139"/>
      <c r="EO165" s="1139"/>
      <c r="EP165" s="1139"/>
      <c r="EQ165" s="1139"/>
      <c r="ER165" s="1139"/>
      <c r="ES165" s="1139"/>
      <c r="ET165" s="1139"/>
      <c r="EU165" s="1139"/>
      <c r="EV165" s="1139"/>
      <c r="EW165" s="1139"/>
      <c r="EX165" s="1139"/>
      <c r="EY165" s="1139"/>
      <c r="EZ165" s="1139"/>
      <c r="FA165" s="1139"/>
      <c r="FB165" s="1139"/>
      <c r="FC165" s="1139"/>
      <c r="FD165" s="1139"/>
      <c r="FE165" s="1139"/>
      <c r="FF165" s="1139"/>
      <c r="FG165" s="1139"/>
      <c r="FH165" s="1139"/>
      <c r="FI165" s="1139"/>
      <c r="FJ165" s="1139"/>
    </row>
    <row r="166" spans="3:166" ht="13.5" x14ac:dyDescent="0.25">
      <c r="C166" s="1"/>
      <c r="D166" s="1"/>
      <c r="E166" s="1138"/>
      <c r="F166" s="1138"/>
      <c r="G166" s="1138"/>
      <c r="H166" s="1138"/>
      <c r="I166" s="1138"/>
      <c r="J166" s="1138"/>
      <c r="K166" s="1138"/>
      <c r="L166" s="1138"/>
      <c r="M166" s="1138"/>
      <c r="N166" s="1138"/>
      <c r="O166" s="1138"/>
      <c r="P166" s="1138"/>
      <c r="Q166" s="1138"/>
      <c r="R166" s="1138"/>
      <c r="S166" s="1138"/>
      <c r="T166" s="1138"/>
      <c r="U166" s="1138"/>
      <c r="V166" s="1138"/>
      <c r="W166" s="1138"/>
      <c r="X166" s="1138"/>
      <c r="Y166" s="1138"/>
      <c r="Z166" s="1138"/>
      <c r="AA166" s="1138"/>
      <c r="AB166" s="1138"/>
      <c r="AC166" s="1138"/>
      <c r="AD166" s="1138"/>
      <c r="AE166" s="1138"/>
      <c r="AF166" s="1138"/>
      <c r="AG166" s="1138"/>
      <c r="AH166" s="1138"/>
      <c r="AI166" s="1138"/>
      <c r="AJ166" s="1138"/>
      <c r="AK166" s="1138"/>
      <c r="AL166" s="1138"/>
      <c r="AM166" s="1138"/>
      <c r="AN166" s="1138"/>
      <c r="AO166" s="1138"/>
      <c r="AP166" s="1138"/>
      <c r="AQ166" s="1138"/>
      <c r="AR166" s="1138"/>
      <c r="AS166" s="1138"/>
      <c r="AT166" s="1138"/>
      <c r="AU166" s="1139"/>
      <c r="AV166" s="1139"/>
      <c r="AW166" s="1139"/>
      <c r="AX166" s="1139"/>
      <c r="AY166" s="1139"/>
      <c r="AZ166" s="1139"/>
      <c r="BA166" s="1139"/>
      <c r="BB166" s="1139"/>
      <c r="BC166" s="1139"/>
      <c r="BD166" s="1139"/>
      <c r="BE166" s="1139"/>
      <c r="BF166" s="1139"/>
      <c r="BG166" s="1139"/>
      <c r="BH166" s="1139"/>
      <c r="BI166" s="1139"/>
      <c r="BJ166" s="1139"/>
      <c r="BK166" s="1139"/>
      <c r="BL166" s="1139"/>
      <c r="BM166" s="1139"/>
      <c r="BN166" s="1139"/>
      <c r="BO166" s="1139"/>
      <c r="BP166" s="1139"/>
      <c r="BQ166" s="1139"/>
      <c r="BR166" s="1139"/>
      <c r="BS166" s="1139"/>
      <c r="BT166" s="1139"/>
      <c r="BU166" s="1139"/>
      <c r="BV166" s="1139"/>
      <c r="BW166" s="1139"/>
      <c r="BX166" s="1139"/>
      <c r="BY166" s="1139"/>
      <c r="BZ166" s="1139"/>
      <c r="CA166" s="1139"/>
      <c r="CB166" s="1139"/>
      <c r="CC166" s="1139"/>
      <c r="CD166" s="1139"/>
      <c r="CE166" s="1139"/>
      <c r="CF166" s="1139"/>
      <c r="CG166" s="1139"/>
      <c r="CH166" s="1139"/>
      <c r="CI166" s="1139"/>
      <c r="CJ166" s="1139"/>
      <c r="CK166" s="1139"/>
      <c r="CL166" s="1139"/>
      <c r="CM166" s="1139"/>
      <c r="CN166" s="1139"/>
      <c r="CO166" s="1139"/>
      <c r="CP166" s="1139"/>
      <c r="CQ166" s="1139"/>
      <c r="CR166" s="1139"/>
      <c r="CS166" s="1139"/>
      <c r="CT166" s="1139"/>
      <c r="CU166" s="1139"/>
      <c r="CV166" s="1139"/>
      <c r="CW166" s="1139"/>
      <c r="CX166" s="1139"/>
      <c r="CY166" s="1139"/>
      <c r="CZ166" s="1139"/>
      <c r="DA166" s="1139"/>
      <c r="DB166" s="1139"/>
      <c r="DC166" s="1139"/>
      <c r="DD166" s="1139"/>
      <c r="DE166" s="1139"/>
      <c r="DF166" s="1139"/>
      <c r="DG166" s="1139"/>
      <c r="DH166" s="1139"/>
      <c r="DI166" s="1139"/>
      <c r="DJ166" s="1139"/>
      <c r="DK166" s="1139"/>
      <c r="DL166" s="1139"/>
      <c r="DM166" s="1139"/>
      <c r="DN166" s="1139"/>
      <c r="DO166" s="1139"/>
      <c r="DP166" s="1139"/>
      <c r="DQ166" s="1139"/>
      <c r="DR166" s="1139"/>
      <c r="DS166" s="1139"/>
      <c r="DT166" s="1139"/>
      <c r="DU166" s="1139"/>
      <c r="DV166" s="1139"/>
      <c r="DW166" s="1139"/>
      <c r="DX166" s="1139"/>
      <c r="DY166" s="1139"/>
      <c r="DZ166" s="1139"/>
      <c r="EA166" s="1139"/>
      <c r="EB166" s="1139"/>
      <c r="EC166" s="1139"/>
      <c r="ED166" s="1139"/>
      <c r="EE166" s="1139"/>
      <c r="EF166" s="1139"/>
      <c r="EG166" s="1139"/>
      <c r="EH166" s="1139"/>
      <c r="EI166" s="1139"/>
      <c r="EJ166" s="1139"/>
      <c r="EK166" s="1139"/>
      <c r="EL166" s="1139"/>
      <c r="EM166" s="1139"/>
      <c r="EN166" s="1139"/>
      <c r="EO166" s="1139"/>
      <c r="EP166" s="1139"/>
      <c r="EQ166" s="1139"/>
      <c r="ER166" s="1139"/>
      <c r="ES166" s="1139"/>
      <c r="ET166" s="1139"/>
      <c r="EU166" s="1139"/>
      <c r="EV166" s="1139"/>
      <c r="EW166" s="1139"/>
      <c r="EX166" s="1139"/>
      <c r="EY166" s="1139"/>
      <c r="EZ166" s="1139"/>
      <c r="FA166" s="1139"/>
      <c r="FB166" s="1139"/>
      <c r="FC166" s="1139"/>
      <c r="FD166" s="1139"/>
      <c r="FE166" s="1139"/>
      <c r="FF166" s="1139"/>
      <c r="FG166" s="1139"/>
      <c r="FH166" s="1139"/>
      <c r="FI166" s="1139"/>
      <c r="FJ166" s="1139"/>
    </row>
    <row r="167" spans="3:166" ht="13.5" x14ac:dyDescent="0.25">
      <c r="C167" s="1"/>
      <c r="D167" s="1"/>
      <c r="E167" s="1138"/>
      <c r="F167" s="1138"/>
      <c r="G167" s="1138"/>
      <c r="H167" s="1138"/>
      <c r="I167" s="1138"/>
      <c r="J167" s="1138"/>
      <c r="K167" s="1138"/>
      <c r="L167" s="1138"/>
      <c r="M167" s="1138"/>
      <c r="N167" s="1138"/>
      <c r="O167" s="1138"/>
      <c r="P167" s="1138"/>
      <c r="Q167" s="1138"/>
      <c r="R167" s="1138"/>
      <c r="S167" s="1138"/>
      <c r="T167" s="1138"/>
      <c r="U167" s="1138"/>
      <c r="V167" s="1138"/>
      <c r="W167" s="1138"/>
      <c r="X167" s="1138"/>
      <c r="Y167" s="1138"/>
      <c r="Z167" s="1138"/>
      <c r="AA167" s="1138"/>
      <c r="AB167" s="1138"/>
      <c r="AC167" s="1138"/>
      <c r="AD167" s="1138"/>
      <c r="AE167" s="1138"/>
      <c r="AF167" s="1138"/>
      <c r="AG167" s="1138"/>
      <c r="AH167" s="1138"/>
      <c r="AI167" s="1138"/>
      <c r="AJ167" s="1138"/>
      <c r="AK167" s="1138"/>
      <c r="AL167" s="1138"/>
      <c r="AM167" s="1138"/>
      <c r="AN167" s="1138"/>
      <c r="AO167" s="1138"/>
      <c r="AP167" s="1138"/>
      <c r="AQ167" s="1138"/>
      <c r="AR167" s="1138"/>
      <c r="AS167" s="1138"/>
      <c r="AT167" s="1138"/>
      <c r="AU167" s="1139"/>
      <c r="AV167" s="1139"/>
      <c r="AW167" s="1139"/>
      <c r="AX167" s="1139"/>
      <c r="AY167" s="1139"/>
      <c r="AZ167" s="1139"/>
      <c r="BA167" s="1139"/>
      <c r="BB167" s="1139"/>
      <c r="BC167" s="1139"/>
      <c r="BD167" s="1139"/>
      <c r="BE167" s="1139"/>
      <c r="BF167" s="1139"/>
      <c r="BG167" s="1139"/>
      <c r="BH167" s="1139"/>
      <c r="BI167" s="1139"/>
      <c r="BJ167" s="1139"/>
      <c r="BK167" s="1139"/>
      <c r="BL167" s="1139"/>
      <c r="BM167" s="1139"/>
      <c r="BN167" s="1139"/>
      <c r="BO167" s="1139"/>
      <c r="BP167" s="1139"/>
      <c r="BQ167" s="1139"/>
      <c r="BR167" s="1139"/>
      <c r="BS167" s="1139"/>
      <c r="BT167" s="1139"/>
      <c r="BU167" s="1139"/>
      <c r="BV167" s="1139"/>
      <c r="BW167" s="1139"/>
      <c r="BX167" s="1139"/>
      <c r="BY167" s="1139"/>
      <c r="BZ167" s="1139"/>
      <c r="CA167" s="1139"/>
      <c r="CB167" s="1139"/>
      <c r="CC167" s="1139"/>
      <c r="CD167" s="1139"/>
      <c r="CE167" s="1139"/>
      <c r="CF167" s="1139"/>
      <c r="CG167" s="1139"/>
      <c r="CH167" s="1139"/>
      <c r="CI167" s="1139"/>
      <c r="CJ167" s="1139"/>
      <c r="CK167" s="1139"/>
      <c r="CL167" s="1139"/>
      <c r="CM167" s="1139"/>
      <c r="CN167" s="1139"/>
      <c r="CO167" s="1139"/>
      <c r="CP167" s="1139"/>
      <c r="CQ167" s="1139"/>
      <c r="CR167" s="1139"/>
      <c r="CS167" s="1139"/>
      <c r="CT167" s="1139"/>
      <c r="CU167" s="1139"/>
      <c r="CV167" s="1139"/>
      <c r="CW167" s="1139"/>
      <c r="CX167" s="1139"/>
      <c r="CY167" s="1139"/>
      <c r="CZ167" s="1139"/>
      <c r="DA167" s="1139"/>
      <c r="DB167" s="1139"/>
      <c r="DC167" s="1139"/>
      <c r="DD167" s="1139"/>
      <c r="DE167" s="1139"/>
      <c r="DF167" s="1139"/>
      <c r="DG167" s="1139"/>
      <c r="DH167" s="1139"/>
      <c r="DI167" s="1139"/>
      <c r="DJ167" s="1139"/>
      <c r="DK167" s="1139"/>
      <c r="DL167" s="1139"/>
      <c r="DM167" s="1139"/>
      <c r="DN167" s="1139"/>
      <c r="DO167" s="1139"/>
      <c r="DP167" s="1139"/>
      <c r="DQ167" s="1139"/>
      <c r="DR167" s="1139"/>
      <c r="DS167" s="1139"/>
      <c r="DT167" s="1139"/>
      <c r="DU167" s="1139"/>
      <c r="DV167" s="1139"/>
      <c r="DW167" s="1139"/>
      <c r="DX167" s="1139"/>
      <c r="DY167" s="1139"/>
      <c r="DZ167" s="1139"/>
      <c r="EA167" s="1139"/>
      <c r="EB167" s="1139"/>
      <c r="EC167" s="1139"/>
      <c r="ED167" s="1139"/>
      <c r="EE167" s="1139"/>
      <c r="EF167" s="1139"/>
      <c r="EG167" s="1139"/>
      <c r="EH167" s="1139"/>
      <c r="EI167" s="1139"/>
      <c r="EJ167" s="1139"/>
      <c r="EK167" s="1139"/>
      <c r="EL167" s="1139"/>
      <c r="EM167" s="1139"/>
      <c r="EN167" s="1139"/>
      <c r="EO167" s="1139"/>
      <c r="EP167" s="1139"/>
      <c r="EQ167" s="1139"/>
      <c r="ER167" s="1139"/>
      <c r="ES167" s="1139"/>
      <c r="ET167" s="1139"/>
      <c r="EU167" s="1139"/>
      <c r="EV167" s="1139"/>
      <c r="EW167" s="1139"/>
      <c r="EX167" s="1139"/>
      <c r="EY167" s="1139"/>
      <c r="EZ167" s="1139"/>
      <c r="FA167" s="1139"/>
      <c r="FB167" s="1139"/>
      <c r="FC167" s="1139"/>
      <c r="FD167" s="1139"/>
      <c r="FE167" s="1139"/>
      <c r="FF167" s="1139"/>
      <c r="FG167" s="1139"/>
      <c r="FH167" s="1139"/>
      <c r="FI167" s="1139"/>
      <c r="FJ167" s="1139"/>
    </row>
    <row r="168" spans="3:166" ht="13.5" x14ac:dyDescent="0.25">
      <c r="C168" s="1"/>
      <c r="D168" s="1"/>
      <c r="E168" s="1138"/>
      <c r="F168" s="1138"/>
      <c r="G168" s="1138"/>
      <c r="H168" s="1138"/>
      <c r="I168" s="1138"/>
      <c r="J168" s="1138"/>
      <c r="K168" s="1138"/>
      <c r="L168" s="1138"/>
      <c r="M168" s="1138"/>
      <c r="N168" s="1138"/>
      <c r="O168" s="1138"/>
      <c r="P168" s="1138"/>
      <c r="Q168" s="1138"/>
      <c r="R168" s="1138"/>
      <c r="S168" s="1138"/>
      <c r="T168" s="1138"/>
      <c r="U168" s="1138"/>
      <c r="V168" s="1138"/>
      <c r="W168" s="1138"/>
      <c r="X168" s="1138"/>
      <c r="Y168" s="1138"/>
      <c r="Z168" s="1138"/>
      <c r="AA168" s="1138"/>
      <c r="AB168" s="1138"/>
      <c r="AC168" s="1138"/>
      <c r="AD168" s="1138"/>
      <c r="AE168" s="1138"/>
      <c r="AF168" s="1138"/>
      <c r="AG168" s="1138"/>
      <c r="AH168" s="1138"/>
      <c r="AI168" s="1138"/>
      <c r="AJ168" s="1138"/>
      <c r="AK168" s="1138"/>
      <c r="AL168" s="1138"/>
      <c r="AM168" s="1138"/>
      <c r="AN168" s="1138"/>
      <c r="AO168" s="1138"/>
      <c r="AP168" s="1138"/>
      <c r="AQ168" s="1138"/>
      <c r="AR168" s="1138"/>
      <c r="AS168" s="1138"/>
      <c r="AT168" s="1138"/>
      <c r="AU168" s="1139"/>
      <c r="AV168" s="1139"/>
      <c r="AW168" s="1139"/>
      <c r="AX168" s="1139"/>
      <c r="AY168" s="1139"/>
      <c r="AZ168" s="1139"/>
      <c r="BA168" s="1139"/>
      <c r="BB168" s="1139"/>
      <c r="BC168" s="1139"/>
      <c r="BD168" s="1139"/>
      <c r="BE168" s="1139"/>
      <c r="BF168" s="1139"/>
      <c r="BG168" s="1139"/>
      <c r="BH168" s="1139"/>
      <c r="BI168" s="1139"/>
      <c r="BJ168" s="1139"/>
      <c r="BK168" s="1139"/>
      <c r="BL168" s="1139"/>
      <c r="BM168" s="1139"/>
      <c r="BN168" s="1139"/>
      <c r="BO168" s="1139"/>
      <c r="BP168" s="1139"/>
      <c r="BQ168" s="1139"/>
      <c r="BR168" s="1139"/>
      <c r="BS168" s="1139"/>
      <c r="BT168" s="1139"/>
      <c r="BU168" s="1139"/>
      <c r="BV168" s="1139"/>
      <c r="BW168" s="1139"/>
      <c r="BX168" s="1139"/>
      <c r="BY168" s="1139"/>
      <c r="BZ168" s="1139"/>
      <c r="CA168" s="1139"/>
      <c r="CB168" s="1139"/>
      <c r="CC168" s="1139"/>
      <c r="CD168" s="1139"/>
      <c r="CE168" s="1139"/>
      <c r="CF168" s="1139"/>
      <c r="CG168" s="1139"/>
      <c r="CH168" s="1139"/>
      <c r="CI168" s="1139"/>
      <c r="CJ168" s="1139"/>
      <c r="CK168" s="1139"/>
      <c r="CL168" s="1139"/>
      <c r="CM168" s="1139"/>
      <c r="CN168" s="1139"/>
      <c r="CO168" s="1139"/>
      <c r="CP168" s="1139"/>
      <c r="CQ168" s="1139"/>
      <c r="CR168" s="1139"/>
      <c r="CS168" s="1139"/>
      <c r="CT168" s="1139"/>
      <c r="CU168" s="1139"/>
      <c r="CV168" s="1139"/>
      <c r="CW168" s="1139"/>
      <c r="CX168" s="1139"/>
      <c r="CY168" s="1139"/>
      <c r="CZ168" s="1139"/>
      <c r="DA168" s="1139"/>
      <c r="DB168" s="1139"/>
      <c r="DC168" s="1139"/>
      <c r="DD168" s="1139"/>
      <c r="DE168" s="1139"/>
      <c r="DF168" s="1139"/>
      <c r="DG168" s="1139"/>
      <c r="DH168" s="1139"/>
      <c r="DI168" s="1139"/>
      <c r="DJ168" s="1139"/>
      <c r="DK168" s="1139"/>
      <c r="DL168" s="1139"/>
      <c r="DM168" s="1139"/>
      <c r="DN168" s="1139"/>
      <c r="DO168" s="1139"/>
      <c r="DP168" s="1139"/>
      <c r="DQ168" s="1139"/>
      <c r="DR168" s="1139"/>
      <c r="DS168" s="1139"/>
      <c r="DT168" s="1139"/>
      <c r="DU168" s="1139"/>
      <c r="DV168" s="1139"/>
      <c r="DW168" s="1139"/>
      <c r="DX168" s="1139"/>
      <c r="DY168" s="1139"/>
      <c r="DZ168" s="1139"/>
      <c r="EA168" s="1139"/>
      <c r="EB168" s="1139"/>
      <c r="EC168" s="1139"/>
      <c r="ED168" s="1139"/>
      <c r="EE168" s="1139"/>
      <c r="EF168" s="1139"/>
      <c r="EG168" s="1139"/>
      <c r="EH168" s="1139"/>
      <c r="EI168" s="1139"/>
      <c r="EJ168" s="1139"/>
      <c r="EK168" s="1139"/>
      <c r="EL168" s="1139"/>
      <c r="EM168" s="1139"/>
      <c r="EN168" s="1139"/>
      <c r="EO168" s="1139"/>
      <c r="EP168" s="1139"/>
      <c r="EQ168" s="1139"/>
      <c r="ER168" s="1139"/>
      <c r="ES168" s="1139"/>
      <c r="ET168" s="1139"/>
      <c r="EU168" s="1139"/>
      <c r="EV168" s="1139"/>
      <c r="EW168" s="1139"/>
      <c r="EX168" s="1139"/>
      <c r="EY168" s="1139"/>
      <c r="EZ168" s="1139"/>
      <c r="FA168" s="1139"/>
      <c r="FB168" s="1139"/>
      <c r="FC168" s="1139"/>
      <c r="FD168" s="1139"/>
      <c r="FE168" s="1139"/>
      <c r="FF168" s="1139"/>
      <c r="FG168" s="1139"/>
      <c r="FH168" s="1139"/>
      <c r="FI168" s="1139"/>
      <c r="FJ168" s="1139"/>
    </row>
    <row r="169" spans="3:166" ht="13.5" x14ac:dyDescent="0.25">
      <c r="C169" s="1"/>
      <c r="D169" s="1"/>
      <c r="E169" s="1138"/>
      <c r="F169" s="1138"/>
      <c r="G169" s="1138"/>
      <c r="H169" s="1138"/>
      <c r="I169" s="1138"/>
      <c r="J169" s="1138"/>
      <c r="K169" s="1138"/>
      <c r="L169" s="1138"/>
      <c r="M169" s="1138"/>
      <c r="N169" s="1138"/>
      <c r="O169" s="1138"/>
      <c r="P169" s="1138"/>
      <c r="Q169" s="1138"/>
      <c r="R169" s="1138"/>
      <c r="S169" s="1138"/>
      <c r="T169" s="1138"/>
      <c r="U169" s="1138"/>
      <c r="V169" s="1138"/>
      <c r="W169" s="1138"/>
      <c r="X169" s="1138"/>
      <c r="Y169" s="1138"/>
      <c r="Z169" s="1138"/>
      <c r="AA169" s="1138"/>
      <c r="AB169" s="1138"/>
      <c r="AC169" s="1138"/>
      <c r="AD169" s="1138"/>
      <c r="AE169" s="1138"/>
      <c r="AF169" s="1138"/>
      <c r="AG169" s="1138"/>
      <c r="AH169" s="1138"/>
      <c r="AI169" s="1138"/>
      <c r="AJ169" s="1138"/>
      <c r="AK169" s="1138"/>
      <c r="AL169" s="1138"/>
      <c r="AM169" s="1138"/>
      <c r="AN169" s="1138"/>
      <c r="AO169" s="1138"/>
      <c r="AP169" s="1138"/>
      <c r="AQ169" s="1138"/>
      <c r="AR169" s="1138"/>
      <c r="AS169" s="1138"/>
      <c r="AT169" s="1138"/>
      <c r="AU169" s="1139"/>
      <c r="AV169" s="1139"/>
      <c r="AW169" s="1139"/>
      <c r="AX169" s="1139"/>
      <c r="AY169" s="1139"/>
      <c r="AZ169" s="1139"/>
      <c r="BA169" s="1139"/>
      <c r="BB169" s="1139"/>
      <c r="BC169" s="1139"/>
      <c r="BD169" s="1139"/>
      <c r="BE169" s="1139"/>
      <c r="BF169" s="1139"/>
      <c r="BG169" s="1139"/>
      <c r="BH169" s="1139"/>
      <c r="BI169" s="1139"/>
      <c r="BJ169" s="1139"/>
      <c r="BK169" s="1139"/>
      <c r="BL169" s="1139"/>
      <c r="BM169" s="1139"/>
      <c r="BN169" s="1139"/>
      <c r="BO169" s="1139"/>
      <c r="BP169" s="1139"/>
      <c r="BQ169" s="1139"/>
      <c r="BR169" s="1139"/>
      <c r="BS169" s="1139"/>
      <c r="BT169" s="1139"/>
      <c r="BU169" s="1139"/>
      <c r="BV169" s="1139"/>
      <c r="BW169" s="1139"/>
      <c r="BX169" s="1139"/>
      <c r="BY169" s="1139"/>
      <c r="BZ169" s="1139"/>
      <c r="CA169" s="1139"/>
      <c r="CB169" s="1139"/>
      <c r="CC169" s="1139"/>
      <c r="CD169" s="1139"/>
      <c r="CE169" s="1139"/>
      <c r="CF169" s="1139"/>
      <c r="CG169" s="1139"/>
      <c r="CH169" s="1139"/>
      <c r="CI169" s="1139"/>
      <c r="CJ169" s="1139"/>
      <c r="CK169" s="1139"/>
      <c r="CL169" s="1139"/>
      <c r="CM169" s="1139"/>
      <c r="CN169" s="1139"/>
      <c r="CO169" s="1139"/>
      <c r="CP169" s="1139"/>
      <c r="CQ169" s="1139"/>
      <c r="CR169" s="1139"/>
      <c r="CS169" s="1139"/>
      <c r="CT169" s="1139"/>
      <c r="CU169" s="1139"/>
      <c r="CV169" s="1139"/>
      <c r="CW169" s="1139"/>
      <c r="CX169" s="1139"/>
      <c r="CY169" s="1139"/>
      <c r="CZ169" s="1139"/>
      <c r="DA169" s="1139"/>
      <c r="DB169" s="1139"/>
      <c r="DC169" s="1139"/>
      <c r="DD169" s="1139"/>
      <c r="DE169" s="1139"/>
      <c r="DF169" s="1139"/>
      <c r="DG169" s="1139"/>
      <c r="DH169" s="1139"/>
      <c r="DI169" s="1139"/>
      <c r="DJ169" s="1139"/>
      <c r="DK169" s="1139"/>
      <c r="DL169" s="1139"/>
      <c r="DM169" s="1139"/>
      <c r="DN169" s="1139"/>
      <c r="DO169" s="1139"/>
      <c r="DP169" s="1139"/>
      <c r="DQ169" s="1139"/>
      <c r="DR169" s="1139"/>
      <c r="DS169" s="1139"/>
      <c r="DT169" s="1139"/>
      <c r="DU169" s="1139"/>
      <c r="DV169" s="1139"/>
      <c r="DW169" s="1139"/>
      <c r="DX169" s="1139"/>
      <c r="DY169" s="1139"/>
      <c r="DZ169" s="1139"/>
      <c r="EA169" s="1139"/>
      <c r="EB169" s="1139"/>
      <c r="EC169" s="1139"/>
      <c r="ED169" s="1139"/>
      <c r="EE169" s="1139"/>
      <c r="EF169" s="1139"/>
      <c r="EG169" s="1139"/>
      <c r="EH169" s="1139"/>
      <c r="EI169" s="1139"/>
      <c r="EJ169" s="1139"/>
      <c r="EK169" s="1139"/>
      <c r="EL169" s="1139"/>
      <c r="EM169" s="1139"/>
      <c r="EN169" s="1139"/>
      <c r="EO169" s="1139"/>
      <c r="EP169" s="1139"/>
      <c r="EQ169" s="1139"/>
      <c r="ER169" s="1139"/>
      <c r="ES169" s="1139"/>
      <c r="ET169" s="1139"/>
      <c r="EU169" s="1139"/>
      <c r="EV169" s="1139"/>
      <c r="EW169" s="1139"/>
      <c r="EX169" s="1139"/>
      <c r="EY169" s="1139"/>
      <c r="EZ169" s="1139"/>
      <c r="FA169" s="1139"/>
      <c r="FB169" s="1139"/>
      <c r="FC169" s="1139"/>
      <c r="FD169" s="1139"/>
      <c r="FE169" s="1139"/>
      <c r="FF169" s="1139"/>
      <c r="FG169" s="1139"/>
      <c r="FH169" s="1139"/>
      <c r="FI169" s="1139"/>
      <c r="FJ169" s="1139"/>
    </row>
    <row r="170" spans="3:166" ht="13.5" x14ac:dyDescent="0.25">
      <c r="C170" s="1"/>
      <c r="D170" s="1"/>
      <c r="E170" s="1138"/>
      <c r="F170" s="1138"/>
      <c r="G170" s="1138"/>
      <c r="H170" s="1138"/>
      <c r="I170" s="1138"/>
      <c r="J170" s="1138"/>
      <c r="K170" s="1138"/>
      <c r="L170" s="1138"/>
      <c r="M170" s="1138"/>
      <c r="N170" s="1138"/>
      <c r="O170" s="1138"/>
      <c r="P170" s="1138"/>
      <c r="Q170" s="1138"/>
      <c r="R170" s="1138"/>
      <c r="S170" s="1138"/>
      <c r="T170" s="1138"/>
      <c r="U170" s="1138"/>
      <c r="V170" s="1138"/>
      <c r="W170" s="1138"/>
      <c r="X170" s="1138"/>
      <c r="Y170" s="1138"/>
      <c r="Z170" s="1138"/>
      <c r="AA170" s="1138"/>
      <c r="AB170" s="1138"/>
      <c r="AC170" s="1138"/>
      <c r="AD170" s="1138"/>
      <c r="AE170" s="1138"/>
      <c r="AF170" s="1138"/>
      <c r="AG170" s="1138"/>
      <c r="AH170" s="1138"/>
      <c r="AI170" s="1138"/>
      <c r="AJ170" s="1138"/>
      <c r="AK170" s="1138"/>
      <c r="AL170" s="1138"/>
      <c r="AM170" s="1138"/>
      <c r="AN170" s="1138"/>
      <c r="AO170" s="1138"/>
      <c r="AP170" s="1138"/>
      <c r="AQ170" s="1138"/>
      <c r="AR170" s="1138"/>
      <c r="AS170" s="1138"/>
      <c r="AT170" s="1138"/>
      <c r="AU170" s="1139"/>
      <c r="AV170" s="1139"/>
      <c r="AW170" s="1139"/>
      <c r="AX170" s="1139"/>
      <c r="AY170" s="1139"/>
      <c r="AZ170" s="1139"/>
      <c r="BA170" s="1139"/>
      <c r="BB170" s="1139"/>
      <c r="BC170" s="1139"/>
      <c r="BD170" s="1139"/>
      <c r="BE170" s="1139"/>
      <c r="BF170" s="1139"/>
      <c r="BG170" s="1139"/>
      <c r="BH170" s="1139"/>
      <c r="BI170" s="1139"/>
      <c r="BJ170" s="1139"/>
      <c r="BK170" s="1139"/>
      <c r="BL170" s="1139"/>
      <c r="BM170" s="1139"/>
      <c r="BN170" s="1139"/>
      <c r="BO170" s="1139"/>
      <c r="BP170" s="1139"/>
      <c r="BQ170" s="1139"/>
      <c r="BR170" s="1139"/>
      <c r="BS170" s="1139"/>
      <c r="BT170" s="1139"/>
      <c r="BU170" s="1139"/>
      <c r="BV170" s="1139"/>
      <c r="BW170" s="1139"/>
      <c r="BX170" s="1139"/>
      <c r="BY170" s="1139"/>
      <c r="BZ170" s="1139"/>
      <c r="CA170" s="1139"/>
      <c r="CB170" s="1139"/>
      <c r="CC170" s="1139"/>
      <c r="CD170" s="1139"/>
      <c r="CE170" s="1139"/>
      <c r="CF170" s="1139"/>
      <c r="CG170" s="1139"/>
      <c r="CH170" s="1139"/>
      <c r="CI170" s="1139"/>
      <c r="CJ170" s="1139"/>
      <c r="CK170" s="1139"/>
      <c r="CL170" s="1139"/>
      <c r="CM170" s="1139"/>
      <c r="CN170" s="1139"/>
      <c r="CO170" s="1139"/>
      <c r="CP170" s="1139"/>
      <c r="CQ170" s="1139"/>
      <c r="CR170" s="1139"/>
      <c r="CS170" s="1139"/>
      <c r="CT170" s="1139"/>
      <c r="CU170" s="1139"/>
      <c r="CV170" s="1139"/>
      <c r="CW170" s="1139"/>
      <c r="CX170" s="1139"/>
      <c r="CY170" s="1139"/>
      <c r="CZ170" s="1139"/>
      <c r="DA170" s="1139"/>
      <c r="DB170" s="1139"/>
      <c r="DC170" s="1139"/>
      <c r="DD170" s="1139"/>
      <c r="DE170" s="1139"/>
      <c r="DF170" s="1139"/>
      <c r="DG170" s="1139"/>
      <c r="DH170" s="1139"/>
      <c r="DI170" s="1139"/>
      <c r="DJ170" s="1139"/>
      <c r="DK170" s="1139"/>
      <c r="DL170" s="1139"/>
      <c r="DM170" s="1139"/>
      <c r="DN170" s="1139"/>
      <c r="DO170" s="1139"/>
      <c r="DP170" s="1139"/>
      <c r="DQ170" s="1139"/>
      <c r="DR170" s="1139"/>
      <c r="DS170" s="1139"/>
      <c r="DT170" s="1139"/>
      <c r="DU170" s="1139"/>
      <c r="DV170" s="1139"/>
      <c r="DW170" s="1139"/>
      <c r="DX170" s="1139"/>
      <c r="DY170" s="1139"/>
      <c r="DZ170" s="1139"/>
      <c r="EA170" s="1139"/>
      <c r="EB170" s="1139"/>
      <c r="EC170" s="1139"/>
      <c r="ED170" s="1139"/>
      <c r="EE170" s="1139"/>
      <c r="EF170" s="1139"/>
      <c r="EG170" s="1139"/>
      <c r="EH170" s="1139"/>
      <c r="EI170" s="1139"/>
      <c r="EJ170" s="1139"/>
      <c r="EK170" s="1139"/>
      <c r="EL170" s="1139"/>
      <c r="EM170" s="1139"/>
      <c r="EN170" s="1139"/>
      <c r="EO170" s="1139"/>
      <c r="EP170" s="1139"/>
      <c r="EQ170" s="1139"/>
      <c r="ER170" s="1139"/>
      <c r="ES170" s="1139"/>
      <c r="ET170" s="1139"/>
      <c r="EU170" s="1139"/>
      <c r="EV170" s="1139"/>
      <c r="EW170" s="1139"/>
      <c r="EX170" s="1139"/>
      <c r="EY170" s="1139"/>
      <c r="EZ170" s="1139"/>
      <c r="FA170" s="1139"/>
      <c r="FB170" s="1139"/>
      <c r="FC170" s="1139"/>
      <c r="FD170" s="1139"/>
      <c r="FE170" s="1139"/>
      <c r="FF170" s="1139"/>
      <c r="FG170" s="1139"/>
      <c r="FH170" s="1139"/>
      <c r="FI170" s="1139"/>
      <c r="FJ170" s="1139"/>
    </row>
    <row r="171" spans="3:166" ht="13.5" x14ac:dyDescent="0.25">
      <c r="C171" s="1"/>
      <c r="D171" s="1"/>
      <c r="E171" s="1138"/>
      <c r="F171" s="1138"/>
      <c r="G171" s="1138"/>
      <c r="H171" s="1138"/>
      <c r="I171" s="1138"/>
      <c r="J171" s="1138"/>
      <c r="K171" s="1138"/>
      <c r="L171" s="1138"/>
      <c r="M171" s="1138"/>
      <c r="N171" s="1138"/>
      <c r="O171" s="1138"/>
      <c r="P171" s="1138"/>
      <c r="Q171" s="1138"/>
      <c r="R171" s="1138"/>
      <c r="S171" s="1138"/>
      <c r="T171" s="1138"/>
      <c r="U171" s="1138"/>
      <c r="V171" s="1138"/>
      <c r="W171" s="1138"/>
      <c r="X171" s="1138"/>
      <c r="Y171" s="1138"/>
      <c r="Z171" s="1138"/>
      <c r="AA171" s="1138"/>
      <c r="AB171" s="1138"/>
      <c r="AC171" s="1138"/>
      <c r="AD171" s="1138"/>
      <c r="AE171" s="1138"/>
      <c r="AF171" s="1138"/>
      <c r="AG171" s="1138"/>
      <c r="AH171" s="1138"/>
      <c r="AI171" s="1138"/>
      <c r="AJ171" s="1138"/>
      <c r="AK171" s="1138"/>
      <c r="AL171" s="1138"/>
      <c r="AM171" s="1138"/>
      <c r="AN171" s="1138"/>
      <c r="AO171" s="1138"/>
      <c r="AP171" s="1138"/>
      <c r="AQ171" s="1138"/>
      <c r="AR171" s="1138"/>
      <c r="AS171" s="1138"/>
      <c r="AT171" s="1138"/>
      <c r="AU171" s="1139"/>
      <c r="AV171" s="1139"/>
      <c r="AW171" s="1139"/>
      <c r="AX171" s="1139"/>
      <c r="AY171" s="1139"/>
      <c r="AZ171" s="1139"/>
      <c r="BA171" s="1139"/>
      <c r="BB171" s="1139"/>
      <c r="BC171" s="1139"/>
      <c r="BD171" s="1139"/>
      <c r="BE171" s="1139"/>
      <c r="BF171" s="1139"/>
      <c r="BG171" s="1139"/>
      <c r="BH171" s="1139"/>
      <c r="BI171" s="1139"/>
      <c r="BJ171" s="1139"/>
      <c r="BK171" s="1139"/>
      <c r="BL171" s="1139"/>
      <c r="BM171" s="1139"/>
      <c r="BN171" s="1139"/>
      <c r="BO171" s="1139"/>
      <c r="BP171" s="1139"/>
      <c r="BQ171" s="1139"/>
      <c r="BR171" s="1139"/>
      <c r="BS171" s="1139"/>
      <c r="BT171" s="1139"/>
      <c r="BU171" s="1139"/>
      <c r="BV171" s="1139"/>
      <c r="BW171" s="1139"/>
      <c r="BX171" s="1139"/>
      <c r="BY171" s="1139"/>
      <c r="BZ171" s="1139"/>
      <c r="CA171" s="1139"/>
      <c r="CB171" s="1139"/>
      <c r="CC171" s="1139"/>
      <c r="CD171" s="1139"/>
      <c r="CE171" s="1139"/>
      <c r="CF171" s="1139"/>
      <c r="CG171" s="1139"/>
      <c r="CH171" s="1139"/>
      <c r="CI171" s="1139"/>
      <c r="CJ171" s="1139"/>
      <c r="CK171" s="1139"/>
      <c r="CL171" s="1139"/>
      <c r="CM171" s="1139"/>
      <c r="CN171" s="1139"/>
      <c r="CO171" s="1139"/>
      <c r="CP171" s="1139"/>
      <c r="CQ171" s="1139"/>
      <c r="CR171" s="1139"/>
      <c r="CS171" s="1139"/>
      <c r="CT171" s="1139"/>
      <c r="CU171" s="1139"/>
      <c r="CV171" s="1139"/>
      <c r="CW171" s="1139"/>
      <c r="CX171" s="1139"/>
      <c r="CY171" s="1139"/>
      <c r="CZ171" s="1139"/>
      <c r="DA171" s="1139"/>
      <c r="DB171" s="1139"/>
      <c r="DC171" s="1139"/>
      <c r="DD171" s="1139"/>
      <c r="DE171" s="1139"/>
      <c r="DF171" s="1139"/>
      <c r="DG171" s="1139"/>
      <c r="DH171" s="1139"/>
      <c r="DI171" s="1139"/>
      <c r="DJ171" s="1139"/>
      <c r="DK171" s="1139"/>
      <c r="DL171" s="1139"/>
      <c r="DM171" s="1139"/>
      <c r="DN171" s="1139"/>
      <c r="DO171" s="1139"/>
      <c r="DP171" s="1139"/>
      <c r="DQ171" s="1139"/>
      <c r="DR171" s="1139"/>
      <c r="DS171" s="1139"/>
      <c r="DT171" s="1139"/>
      <c r="DU171" s="1139"/>
      <c r="DV171" s="1139"/>
      <c r="DW171" s="1139"/>
      <c r="DX171" s="1139"/>
      <c r="DY171" s="1139"/>
      <c r="DZ171" s="1139"/>
      <c r="EA171" s="1139"/>
      <c r="EB171" s="1139"/>
      <c r="EC171" s="1139"/>
      <c r="ED171" s="1139"/>
      <c r="EE171" s="1139"/>
      <c r="EF171" s="1139"/>
      <c r="EG171" s="1139"/>
      <c r="EH171" s="1139"/>
      <c r="EI171" s="1139"/>
      <c r="EJ171" s="1139"/>
      <c r="EK171" s="1139"/>
      <c r="EL171" s="1139"/>
      <c r="EM171" s="1139"/>
      <c r="EN171" s="1139"/>
      <c r="EO171" s="1139"/>
      <c r="EP171" s="1139"/>
      <c r="EQ171" s="1139"/>
      <c r="ER171" s="1139"/>
      <c r="ES171" s="1139"/>
      <c r="ET171" s="1139"/>
      <c r="EU171" s="1139"/>
      <c r="EV171" s="1139"/>
      <c r="EW171" s="1139"/>
      <c r="EX171" s="1139"/>
      <c r="EY171" s="1139"/>
      <c r="EZ171" s="1139"/>
      <c r="FA171" s="1139"/>
      <c r="FB171" s="1139"/>
      <c r="FC171" s="1139"/>
      <c r="FD171" s="1139"/>
      <c r="FE171" s="1139"/>
      <c r="FF171" s="1139"/>
      <c r="FG171" s="1139"/>
      <c r="FH171" s="1139"/>
      <c r="FI171" s="1139"/>
      <c r="FJ171" s="1139"/>
    </row>
    <row r="172" spans="3:166" ht="13.5" x14ac:dyDescent="0.25">
      <c r="C172" s="1"/>
      <c r="D172" s="1"/>
      <c r="E172" s="1138"/>
      <c r="F172" s="1138"/>
      <c r="G172" s="1138"/>
      <c r="H172" s="1138"/>
      <c r="I172" s="1138"/>
      <c r="J172" s="1138"/>
      <c r="K172" s="1138"/>
      <c r="L172" s="1138"/>
      <c r="M172" s="1138"/>
      <c r="N172" s="1138"/>
      <c r="O172" s="1138"/>
      <c r="P172" s="1138"/>
      <c r="Q172" s="1138"/>
      <c r="R172" s="1138"/>
      <c r="S172" s="1138"/>
      <c r="T172" s="1138"/>
      <c r="U172" s="1138"/>
      <c r="V172" s="1138"/>
      <c r="W172" s="1138"/>
      <c r="X172" s="1138"/>
      <c r="Y172" s="1138"/>
      <c r="Z172" s="1138"/>
      <c r="AA172" s="1138"/>
      <c r="AB172" s="1138"/>
      <c r="AC172" s="1138"/>
      <c r="AD172" s="1138"/>
      <c r="AE172" s="1138"/>
      <c r="AF172" s="1138"/>
      <c r="AG172" s="1138"/>
      <c r="AH172" s="1138"/>
      <c r="AI172" s="1138"/>
      <c r="AJ172" s="1138"/>
      <c r="AK172" s="1138"/>
      <c r="AL172" s="1138"/>
      <c r="AM172" s="1138"/>
      <c r="AN172" s="1138"/>
      <c r="AO172" s="1138"/>
      <c r="AP172" s="1138"/>
      <c r="AQ172" s="1138"/>
      <c r="AR172" s="1138"/>
      <c r="AS172" s="1138"/>
      <c r="AT172" s="1138"/>
      <c r="AU172" s="1139"/>
      <c r="AV172" s="1139"/>
      <c r="AW172" s="1139"/>
      <c r="AX172" s="1139"/>
      <c r="AY172" s="1139"/>
      <c r="AZ172" s="1139"/>
      <c r="BA172" s="1139"/>
      <c r="BB172" s="1139"/>
      <c r="BC172" s="1139"/>
      <c r="BD172" s="1139"/>
      <c r="BE172" s="1139"/>
      <c r="BF172" s="1139"/>
      <c r="BG172" s="1139"/>
      <c r="BH172" s="1139"/>
      <c r="BI172" s="1139"/>
      <c r="BJ172" s="1139"/>
      <c r="BK172" s="1139"/>
      <c r="BL172" s="1139"/>
      <c r="BM172" s="1139"/>
      <c r="BN172" s="1139"/>
      <c r="BO172" s="1139"/>
      <c r="BP172" s="1139"/>
      <c r="BQ172" s="1139"/>
      <c r="BR172" s="1139"/>
      <c r="BS172" s="1139"/>
      <c r="BT172" s="1139"/>
      <c r="BU172" s="1139"/>
      <c r="BV172" s="1139"/>
      <c r="BW172" s="1139"/>
      <c r="BX172" s="1139"/>
      <c r="BY172" s="1139"/>
      <c r="BZ172" s="1139"/>
      <c r="CA172" s="1139"/>
      <c r="CB172" s="1139"/>
      <c r="CC172" s="1139"/>
      <c r="CD172" s="1139"/>
      <c r="CE172" s="1139"/>
      <c r="CF172" s="1139"/>
      <c r="CG172" s="1139"/>
      <c r="CH172" s="1139"/>
      <c r="CI172" s="1139"/>
      <c r="CJ172" s="1139"/>
      <c r="CK172" s="1139"/>
      <c r="CL172" s="1139"/>
      <c r="CM172" s="1139"/>
      <c r="CN172" s="1139"/>
      <c r="CO172" s="1139"/>
      <c r="CP172" s="1139"/>
      <c r="CQ172" s="1139"/>
      <c r="CR172" s="1139"/>
      <c r="CS172" s="1139"/>
      <c r="CT172" s="1139"/>
      <c r="CU172" s="1139"/>
      <c r="CV172" s="1139"/>
      <c r="CW172" s="1139"/>
      <c r="CX172" s="1139"/>
      <c r="CY172" s="1139"/>
      <c r="CZ172" s="1139"/>
      <c r="DA172" s="1139"/>
      <c r="DB172" s="1139"/>
      <c r="DC172" s="1139"/>
      <c r="DD172" s="1139"/>
      <c r="DE172" s="1139"/>
      <c r="DF172" s="1139"/>
      <c r="DG172" s="1139"/>
      <c r="DH172" s="1139"/>
      <c r="DI172" s="1139"/>
      <c r="DJ172" s="1139"/>
      <c r="DK172" s="1139"/>
      <c r="DL172" s="1139"/>
      <c r="DM172" s="1139"/>
      <c r="DN172" s="1139"/>
      <c r="DO172" s="1139"/>
      <c r="DP172" s="1139"/>
      <c r="DQ172" s="1139"/>
      <c r="DR172" s="1139"/>
      <c r="DS172" s="1139"/>
      <c r="DT172" s="1139"/>
      <c r="DU172" s="1139"/>
      <c r="DV172" s="1139"/>
      <c r="DW172" s="1139"/>
      <c r="DX172" s="1139"/>
      <c r="DY172" s="1139"/>
      <c r="DZ172" s="1139"/>
      <c r="EA172" s="1139"/>
      <c r="EB172" s="1139"/>
      <c r="EC172" s="1139"/>
      <c r="ED172" s="1139"/>
      <c r="EE172" s="1139"/>
      <c r="EF172" s="1139"/>
      <c r="EG172" s="1139"/>
      <c r="EH172" s="1139"/>
      <c r="EI172" s="1139"/>
      <c r="EJ172" s="1139"/>
      <c r="EK172" s="1139"/>
      <c r="EL172" s="1139"/>
      <c r="EM172" s="1139"/>
      <c r="EN172" s="1139"/>
      <c r="EO172" s="1139"/>
      <c r="EP172" s="1139"/>
      <c r="EQ172" s="1139"/>
      <c r="ER172" s="1139"/>
      <c r="ES172" s="1139"/>
      <c r="ET172" s="1139"/>
      <c r="EU172" s="1139"/>
      <c r="EV172" s="1139"/>
      <c r="EW172" s="1139"/>
      <c r="EX172" s="1139"/>
      <c r="EY172" s="1139"/>
      <c r="EZ172" s="1139"/>
      <c r="FA172" s="1139"/>
      <c r="FB172" s="1139"/>
      <c r="FC172" s="1139"/>
      <c r="FD172" s="1139"/>
      <c r="FE172" s="1139"/>
      <c r="FF172" s="1139"/>
      <c r="FG172" s="1139"/>
      <c r="FH172" s="1139"/>
      <c r="FI172" s="1139"/>
      <c r="FJ172" s="1139"/>
    </row>
    <row r="173" spans="3:166" ht="13.5" x14ac:dyDescent="0.25">
      <c r="C173" s="1"/>
      <c r="D173" s="1"/>
      <c r="E173" s="1138"/>
      <c r="F173" s="1138"/>
      <c r="G173" s="1138"/>
      <c r="H173" s="1138"/>
      <c r="I173" s="1138"/>
      <c r="J173" s="1138"/>
      <c r="K173" s="1138"/>
      <c r="L173" s="1138"/>
      <c r="M173" s="1138"/>
      <c r="N173" s="1138"/>
      <c r="O173" s="1138"/>
      <c r="P173" s="1138"/>
      <c r="Q173" s="1138"/>
      <c r="R173" s="1138"/>
      <c r="S173" s="1138"/>
      <c r="T173" s="1138"/>
      <c r="U173" s="1138"/>
      <c r="V173" s="1138"/>
      <c r="W173" s="1138"/>
      <c r="X173" s="1138"/>
      <c r="Y173" s="1138"/>
      <c r="Z173" s="1138"/>
      <c r="AA173" s="1138"/>
      <c r="AB173" s="1138"/>
      <c r="AC173" s="1138"/>
      <c r="AD173" s="1138"/>
      <c r="AE173" s="1138"/>
      <c r="AF173" s="1138"/>
      <c r="AG173" s="1138"/>
      <c r="AH173" s="1138"/>
      <c r="AI173" s="1138"/>
      <c r="AJ173" s="1138"/>
      <c r="AK173" s="1138"/>
      <c r="AL173" s="1138"/>
      <c r="AM173" s="1138"/>
      <c r="AN173" s="1138"/>
      <c r="AO173" s="1138"/>
      <c r="AP173" s="1138"/>
      <c r="AQ173" s="1138"/>
      <c r="AR173" s="1138"/>
      <c r="AS173" s="1138"/>
      <c r="AT173" s="1138"/>
      <c r="AU173" s="1139"/>
      <c r="AV173" s="1139"/>
      <c r="AW173" s="1139"/>
      <c r="AX173" s="1139"/>
      <c r="AY173" s="1139"/>
      <c r="AZ173" s="1139"/>
      <c r="BA173" s="1139"/>
      <c r="BB173" s="1139"/>
      <c r="BC173" s="1139"/>
      <c r="BD173" s="1139"/>
      <c r="BE173" s="1139"/>
      <c r="BF173" s="1139"/>
      <c r="BG173" s="1139"/>
      <c r="BH173" s="1139"/>
      <c r="BI173" s="1139"/>
      <c r="BJ173" s="1139"/>
      <c r="BK173" s="1139"/>
      <c r="BL173" s="1139"/>
      <c r="BM173" s="1139"/>
      <c r="BN173" s="1139"/>
      <c r="BO173" s="1139"/>
      <c r="BP173" s="1139"/>
      <c r="BQ173" s="1139"/>
      <c r="BR173" s="1139"/>
      <c r="BS173" s="1139"/>
      <c r="BT173" s="1139"/>
      <c r="BU173" s="1139"/>
      <c r="BV173" s="1139"/>
      <c r="BW173" s="1139"/>
      <c r="BX173" s="1139"/>
      <c r="BY173" s="1139"/>
      <c r="BZ173" s="1139"/>
      <c r="CA173" s="1139"/>
      <c r="CB173" s="1139"/>
      <c r="CC173" s="1139"/>
      <c r="CD173" s="1139"/>
      <c r="CE173" s="1139"/>
      <c r="CF173" s="1139"/>
      <c r="CG173" s="1139"/>
      <c r="CH173" s="1139"/>
      <c r="CI173" s="1139"/>
      <c r="CJ173" s="1139"/>
      <c r="CK173" s="1139"/>
      <c r="CL173" s="1139"/>
      <c r="CM173" s="1139"/>
      <c r="CN173" s="1139"/>
      <c r="CO173" s="1139"/>
      <c r="CP173" s="1139"/>
      <c r="CQ173" s="1139"/>
      <c r="CR173" s="1139"/>
      <c r="CS173" s="1139"/>
      <c r="CT173" s="1139"/>
      <c r="CU173" s="1139"/>
      <c r="CV173" s="1139"/>
      <c r="CW173" s="1139"/>
      <c r="CX173" s="1139"/>
      <c r="CY173" s="1139"/>
      <c r="CZ173" s="1139"/>
      <c r="DA173" s="1139"/>
      <c r="DB173" s="1139"/>
      <c r="DC173" s="1139"/>
      <c r="DD173" s="1139"/>
      <c r="DE173" s="1139"/>
      <c r="DF173" s="1139"/>
      <c r="DG173" s="1139"/>
      <c r="DH173" s="1139"/>
      <c r="DI173" s="1139"/>
      <c r="DJ173" s="1139"/>
      <c r="DK173" s="1139"/>
      <c r="DL173" s="1139"/>
      <c r="DM173" s="1139"/>
      <c r="DN173" s="1139"/>
      <c r="DO173" s="1139"/>
      <c r="DP173" s="1139"/>
      <c r="DQ173" s="1139"/>
      <c r="DR173" s="1139"/>
      <c r="DS173" s="1139"/>
      <c r="DT173" s="1139"/>
      <c r="DU173" s="1139"/>
      <c r="DV173" s="1139"/>
      <c r="DW173" s="1139"/>
      <c r="DX173" s="1139"/>
      <c r="DY173" s="1139"/>
      <c r="DZ173" s="1139"/>
      <c r="EA173" s="1139"/>
      <c r="EB173" s="1139"/>
      <c r="EC173" s="1139"/>
      <c r="ED173" s="1139"/>
      <c r="EE173" s="1139"/>
      <c r="EF173" s="1139"/>
      <c r="EG173" s="1139"/>
      <c r="EH173" s="1139"/>
      <c r="EI173" s="1139"/>
      <c r="EJ173" s="1139"/>
      <c r="EK173" s="1139"/>
      <c r="EL173" s="1139"/>
      <c r="EM173" s="1139"/>
      <c r="EN173" s="1139"/>
      <c r="EO173" s="1139"/>
      <c r="EP173" s="1139"/>
      <c r="EQ173" s="1139"/>
      <c r="ER173" s="1139"/>
      <c r="ES173" s="1139"/>
      <c r="ET173" s="1139"/>
      <c r="EU173" s="1139"/>
      <c r="EV173" s="1139"/>
      <c r="EW173" s="1139"/>
      <c r="EX173" s="1139"/>
      <c r="EY173" s="1139"/>
      <c r="EZ173" s="1139"/>
      <c r="FA173" s="1139"/>
      <c r="FB173" s="1139"/>
      <c r="FC173" s="1139"/>
      <c r="FD173" s="1139"/>
      <c r="FE173" s="1139"/>
      <c r="FF173" s="1139"/>
      <c r="FG173" s="1139"/>
      <c r="FH173" s="1139"/>
      <c r="FI173" s="1139"/>
      <c r="FJ173" s="1139"/>
    </row>
    <row r="174" spans="3:166" ht="13.5" x14ac:dyDescent="0.25">
      <c r="C174" s="1"/>
      <c r="D174" s="1"/>
      <c r="E174" s="1138"/>
      <c r="F174" s="1138"/>
      <c r="G174" s="1138"/>
      <c r="H174" s="1138"/>
      <c r="I174" s="1138"/>
      <c r="J174" s="1138"/>
      <c r="K174" s="1138"/>
      <c r="L174" s="1138"/>
      <c r="M174" s="1138"/>
      <c r="N174" s="1138"/>
      <c r="O174" s="1138"/>
      <c r="P174" s="1138"/>
      <c r="Q174" s="1138"/>
      <c r="R174" s="1138"/>
      <c r="S174" s="1138"/>
      <c r="T174" s="1138"/>
      <c r="U174" s="1138"/>
      <c r="V174" s="1138"/>
      <c r="W174" s="1138"/>
      <c r="X174" s="1138"/>
      <c r="Y174" s="1138"/>
      <c r="Z174" s="1138"/>
      <c r="AA174" s="1138"/>
      <c r="AB174" s="1138"/>
      <c r="AC174" s="1138"/>
      <c r="AD174" s="1138"/>
      <c r="AE174" s="1138"/>
      <c r="AF174" s="1138"/>
      <c r="AG174" s="1138"/>
      <c r="AH174" s="1138"/>
      <c r="AI174" s="1138"/>
      <c r="AJ174" s="1138"/>
      <c r="AK174" s="1138"/>
      <c r="AL174" s="1138"/>
      <c r="AM174" s="1138"/>
      <c r="AN174" s="1138"/>
      <c r="AO174" s="1138"/>
      <c r="AP174" s="1138"/>
      <c r="AQ174" s="1138"/>
      <c r="AR174" s="1138"/>
      <c r="AS174" s="1138"/>
      <c r="AT174" s="1138"/>
      <c r="AU174" s="1139"/>
      <c r="AV174" s="1139"/>
      <c r="AW174" s="1139"/>
      <c r="AX174" s="1139"/>
      <c r="AY174" s="1139"/>
      <c r="AZ174" s="1139"/>
      <c r="BA174" s="1139"/>
      <c r="BB174" s="1139"/>
      <c r="BC174" s="1139"/>
      <c r="BD174" s="1139"/>
      <c r="BE174" s="1139"/>
      <c r="BF174" s="1139"/>
      <c r="BG174" s="1139"/>
      <c r="BH174" s="1139"/>
      <c r="BI174" s="1139"/>
      <c r="BJ174" s="1139"/>
      <c r="BK174" s="1139"/>
      <c r="BL174" s="1139"/>
      <c r="BM174" s="1139"/>
      <c r="BN174" s="1139"/>
      <c r="BO174" s="1139"/>
      <c r="BP174" s="1139"/>
      <c r="BQ174" s="1139"/>
      <c r="BR174" s="1139"/>
      <c r="BS174" s="1139"/>
      <c r="BT174" s="1139"/>
      <c r="BU174" s="1139"/>
      <c r="BV174" s="1139"/>
      <c r="BW174" s="1139"/>
      <c r="BX174" s="1139"/>
      <c r="BY174" s="1139"/>
      <c r="BZ174" s="1139"/>
      <c r="CA174" s="1139"/>
      <c r="CB174" s="1139"/>
      <c r="CC174" s="1139"/>
      <c r="CD174" s="1139"/>
      <c r="CE174" s="1139"/>
      <c r="CF174" s="1139"/>
      <c r="CG174" s="1139"/>
      <c r="CH174" s="1139"/>
      <c r="CI174" s="1139"/>
      <c r="CJ174" s="1139"/>
      <c r="CK174" s="1139"/>
      <c r="CL174" s="1139"/>
      <c r="CM174" s="1139"/>
      <c r="CN174" s="1139"/>
      <c r="CO174" s="1139"/>
      <c r="CP174" s="1139"/>
      <c r="CQ174" s="1139"/>
      <c r="CR174" s="1139"/>
      <c r="CS174" s="1139"/>
      <c r="CT174" s="1139"/>
      <c r="CU174" s="1139"/>
      <c r="CV174" s="1139"/>
      <c r="CW174" s="1139"/>
      <c r="CX174" s="1139"/>
      <c r="CY174" s="1139"/>
      <c r="CZ174" s="1139"/>
      <c r="DA174" s="1139"/>
      <c r="DB174" s="1139"/>
      <c r="DC174" s="1139"/>
      <c r="DD174" s="1139"/>
      <c r="DE174" s="1139"/>
      <c r="DF174" s="1139"/>
      <c r="DG174" s="1139"/>
      <c r="DH174" s="1139"/>
      <c r="DI174" s="1139"/>
      <c r="DJ174" s="1139"/>
      <c r="DK174" s="1139"/>
      <c r="DL174" s="1139"/>
      <c r="DM174" s="1139"/>
      <c r="DN174" s="1139"/>
      <c r="DO174" s="1139"/>
      <c r="DP174" s="1139"/>
      <c r="DQ174" s="1139"/>
      <c r="DR174" s="1139"/>
      <c r="DS174" s="1139"/>
      <c r="DT174" s="1139"/>
      <c r="DU174" s="1139"/>
      <c r="DV174" s="1139"/>
      <c r="DW174" s="1139"/>
      <c r="DX174" s="1139"/>
      <c r="DY174" s="1139"/>
      <c r="DZ174" s="1139"/>
      <c r="EA174" s="1139"/>
      <c r="EB174" s="1139"/>
      <c r="EC174" s="1139"/>
      <c r="ED174" s="1139"/>
      <c r="EE174" s="1139"/>
      <c r="EF174" s="1139"/>
      <c r="EG174" s="1139"/>
      <c r="EH174" s="1139"/>
      <c r="EI174" s="1139"/>
      <c r="EJ174" s="1139"/>
      <c r="EK174" s="1139"/>
      <c r="EL174" s="1139"/>
      <c r="EM174" s="1139"/>
      <c r="EN174" s="1139"/>
      <c r="EO174" s="1139"/>
      <c r="EP174" s="1139"/>
      <c r="EQ174" s="1139"/>
      <c r="ER174" s="1139"/>
      <c r="ES174" s="1139"/>
      <c r="ET174" s="1139"/>
      <c r="EU174" s="1139"/>
      <c r="EV174" s="1139"/>
      <c r="EW174" s="1139"/>
      <c r="EX174" s="1139"/>
      <c r="EY174" s="1139"/>
      <c r="EZ174" s="1139"/>
      <c r="FA174" s="1139"/>
      <c r="FB174" s="1139"/>
      <c r="FC174" s="1139"/>
      <c r="FD174" s="1139"/>
      <c r="FE174" s="1139"/>
      <c r="FF174" s="1139"/>
      <c r="FG174" s="1139"/>
      <c r="FH174" s="1139"/>
      <c r="FI174" s="1139"/>
      <c r="FJ174" s="1139"/>
    </row>
    <row r="175" spans="3:166" ht="13.5" x14ac:dyDescent="0.25">
      <c r="C175" s="1"/>
      <c r="D175" s="1"/>
      <c r="E175" s="1138"/>
      <c r="F175" s="1138"/>
      <c r="G175" s="1138"/>
      <c r="H175" s="1138"/>
      <c r="I175" s="1138"/>
      <c r="J175" s="1138"/>
      <c r="K175" s="1138"/>
      <c r="L175" s="1138"/>
      <c r="M175" s="1138"/>
      <c r="N175" s="1138"/>
      <c r="O175" s="1138"/>
      <c r="P175" s="1138"/>
      <c r="Q175" s="1138"/>
      <c r="R175" s="1138"/>
      <c r="S175" s="1138"/>
      <c r="T175" s="1138"/>
      <c r="U175" s="1138"/>
      <c r="V175" s="1138"/>
      <c r="W175" s="1138"/>
      <c r="X175" s="1138"/>
      <c r="Y175" s="1138"/>
      <c r="Z175" s="1138"/>
      <c r="AA175" s="1138"/>
      <c r="AB175" s="1138"/>
      <c r="AC175" s="1138"/>
      <c r="AD175" s="1138"/>
      <c r="AE175" s="1138"/>
      <c r="AF175" s="1138"/>
      <c r="AG175" s="1138"/>
      <c r="AH175" s="1138"/>
      <c r="AI175" s="1138"/>
      <c r="AJ175" s="1138"/>
      <c r="AK175" s="1138"/>
      <c r="AL175" s="1138"/>
      <c r="AM175" s="1138"/>
      <c r="AN175" s="1138"/>
      <c r="AO175" s="1138"/>
      <c r="AP175" s="1138"/>
      <c r="AQ175" s="1138"/>
      <c r="AR175" s="1138"/>
      <c r="AS175" s="1138"/>
      <c r="AT175" s="1138"/>
      <c r="AU175" s="1139"/>
      <c r="AV175" s="1139"/>
      <c r="AW175" s="1139"/>
      <c r="AX175" s="1139"/>
      <c r="AY175" s="1139"/>
      <c r="AZ175" s="1139"/>
      <c r="BA175" s="1139"/>
      <c r="BB175" s="1139"/>
      <c r="BC175" s="1139"/>
      <c r="BD175" s="1139"/>
      <c r="BE175" s="1139"/>
      <c r="BF175" s="1139"/>
      <c r="BG175" s="1139"/>
      <c r="BH175" s="1139"/>
      <c r="BI175" s="1139"/>
      <c r="BJ175" s="1139"/>
      <c r="BK175" s="1139"/>
      <c r="BL175" s="1139"/>
      <c r="BM175" s="1139"/>
      <c r="BN175" s="1139"/>
      <c r="BO175" s="1139"/>
      <c r="BP175" s="1139"/>
      <c r="BQ175" s="1139"/>
      <c r="BR175" s="1139"/>
      <c r="BS175" s="1139"/>
      <c r="BT175" s="1139"/>
      <c r="BU175" s="1139"/>
      <c r="BV175" s="1139"/>
      <c r="BW175" s="1139"/>
      <c r="BX175" s="1139"/>
      <c r="BY175" s="1139"/>
      <c r="BZ175" s="1139"/>
      <c r="CA175" s="1139"/>
      <c r="CB175" s="1139"/>
      <c r="CC175" s="1139"/>
      <c r="CD175" s="1139"/>
      <c r="CE175" s="1139"/>
      <c r="CF175" s="1139"/>
      <c r="CG175" s="1139"/>
      <c r="CH175" s="1139"/>
      <c r="CI175" s="1139"/>
      <c r="CJ175" s="1139"/>
      <c r="CK175" s="1139"/>
      <c r="CL175" s="1139"/>
      <c r="CM175" s="1139"/>
      <c r="CN175" s="1139"/>
      <c r="CO175" s="1139"/>
      <c r="CP175" s="1139"/>
      <c r="CQ175" s="1139"/>
      <c r="CR175" s="1139"/>
      <c r="CS175" s="1139"/>
      <c r="CT175" s="1139"/>
      <c r="CU175" s="1139"/>
      <c r="CV175" s="1139"/>
      <c r="CW175" s="1139"/>
      <c r="CX175" s="1139"/>
      <c r="CY175" s="1139"/>
      <c r="CZ175" s="1139"/>
      <c r="DA175" s="1139"/>
      <c r="DB175" s="1139"/>
      <c r="DC175" s="1139"/>
      <c r="DD175" s="1139"/>
      <c r="DE175" s="1139"/>
      <c r="DF175" s="1139"/>
      <c r="DG175" s="1139"/>
      <c r="DH175" s="1139"/>
      <c r="DI175" s="1139"/>
      <c r="DJ175" s="1139"/>
      <c r="DK175" s="1139"/>
      <c r="DL175" s="1139"/>
      <c r="DM175" s="1139"/>
      <c r="DN175" s="1139"/>
      <c r="DO175" s="1139"/>
      <c r="DP175" s="1139"/>
      <c r="DQ175" s="1139"/>
      <c r="DR175" s="1139"/>
      <c r="DS175" s="1139"/>
      <c r="DT175" s="1139"/>
      <c r="DU175" s="1139"/>
      <c r="DV175" s="1139"/>
      <c r="DW175" s="1139"/>
      <c r="DX175" s="1139"/>
      <c r="DY175" s="1139"/>
      <c r="DZ175" s="1139"/>
      <c r="EA175" s="1139"/>
      <c r="EB175" s="1139"/>
      <c r="EC175" s="1139"/>
      <c r="ED175" s="1139"/>
      <c r="EE175" s="1139"/>
      <c r="EF175" s="1139"/>
      <c r="EG175" s="1139"/>
      <c r="EH175" s="1139"/>
      <c r="EI175" s="1139"/>
      <c r="EJ175" s="1139"/>
      <c r="EK175" s="1139"/>
      <c r="EL175" s="1139"/>
      <c r="EM175" s="1139"/>
      <c r="EN175" s="1139"/>
      <c r="EO175" s="1139"/>
      <c r="EP175" s="1139"/>
      <c r="EQ175" s="1139"/>
      <c r="ER175" s="1139"/>
      <c r="ES175" s="1139"/>
      <c r="ET175" s="1139"/>
      <c r="EU175" s="1139"/>
      <c r="EV175" s="1139"/>
      <c r="EW175" s="1139"/>
      <c r="EX175" s="1139"/>
      <c r="EY175" s="1139"/>
      <c r="EZ175" s="1139"/>
      <c r="FA175" s="1139"/>
      <c r="FB175" s="1139"/>
      <c r="FC175" s="1139"/>
      <c r="FD175" s="1139"/>
      <c r="FE175" s="1139"/>
      <c r="FF175" s="1139"/>
      <c r="FG175" s="1139"/>
      <c r="FH175" s="1139"/>
      <c r="FI175" s="1139"/>
      <c r="FJ175" s="1139"/>
    </row>
    <row r="176" spans="3:166" ht="13.5" x14ac:dyDescent="0.25">
      <c r="C176" s="1"/>
      <c r="D176" s="1"/>
      <c r="E176" s="1138"/>
      <c r="F176" s="1138"/>
      <c r="G176" s="1138"/>
      <c r="H176" s="1138"/>
      <c r="I176" s="1138"/>
      <c r="J176" s="1138"/>
      <c r="K176" s="1138"/>
      <c r="L176" s="1138"/>
      <c r="M176" s="1138"/>
      <c r="N176" s="1138"/>
      <c r="O176" s="1138"/>
      <c r="P176" s="1138"/>
      <c r="Q176" s="1138"/>
      <c r="R176" s="1138"/>
      <c r="S176" s="1138"/>
      <c r="T176" s="1138"/>
      <c r="U176" s="1138"/>
      <c r="V176" s="1138"/>
      <c r="W176" s="1138"/>
      <c r="X176" s="1138"/>
      <c r="Y176" s="1138"/>
      <c r="Z176" s="1138"/>
      <c r="AA176" s="1138"/>
      <c r="AB176" s="1138"/>
      <c r="AC176" s="1138"/>
      <c r="AD176" s="1138"/>
      <c r="AE176" s="1138"/>
      <c r="AF176" s="1138"/>
      <c r="AG176" s="1138"/>
      <c r="AH176" s="1138"/>
      <c r="AI176" s="1138"/>
      <c r="AJ176" s="1138"/>
      <c r="AK176" s="1138"/>
      <c r="AL176" s="1138"/>
      <c r="AM176" s="1138"/>
      <c r="AN176" s="1138"/>
      <c r="AO176" s="1138"/>
      <c r="AP176" s="1138"/>
      <c r="AQ176" s="1138"/>
      <c r="AR176" s="1138"/>
      <c r="AS176" s="1138"/>
      <c r="AT176" s="1138"/>
      <c r="AU176" s="1139"/>
      <c r="AV176" s="1139"/>
      <c r="AW176" s="1139"/>
      <c r="AX176" s="1139"/>
      <c r="AY176" s="1139"/>
      <c r="AZ176" s="1139"/>
      <c r="BA176" s="1139"/>
      <c r="BB176" s="1139"/>
      <c r="BC176" s="1139"/>
      <c r="BD176" s="1139"/>
      <c r="BE176" s="1139"/>
      <c r="BF176" s="1139"/>
      <c r="BG176" s="1139"/>
      <c r="BH176" s="1139"/>
      <c r="BI176" s="1139"/>
      <c r="BJ176" s="1139"/>
      <c r="BK176" s="1139"/>
      <c r="BL176" s="1139"/>
      <c r="BM176" s="1139"/>
      <c r="BN176" s="1139"/>
      <c r="BO176" s="1139"/>
      <c r="BP176" s="1139"/>
      <c r="BQ176" s="1139"/>
      <c r="BR176" s="1139"/>
      <c r="BS176" s="1139"/>
      <c r="BT176" s="1139"/>
      <c r="BU176" s="1139"/>
      <c r="BV176" s="1139"/>
      <c r="BW176" s="1139"/>
      <c r="BX176" s="1139"/>
      <c r="BY176" s="1139"/>
      <c r="BZ176" s="1139"/>
      <c r="CA176" s="1139"/>
      <c r="CB176" s="1139"/>
      <c r="CC176" s="1139"/>
      <c r="CD176" s="1139"/>
      <c r="CE176" s="1139"/>
      <c r="CF176" s="1139"/>
      <c r="CG176" s="1139"/>
      <c r="CH176" s="1139"/>
      <c r="CI176" s="1139"/>
      <c r="CJ176" s="1139"/>
      <c r="CK176" s="1139"/>
      <c r="CL176" s="1139"/>
      <c r="CM176" s="1139"/>
      <c r="CN176" s="1139"/>
      <c r="CO176" s="1139"/>
      <c r="CP176" s="1139"/>
      <c r="CQ176" s="1139"/>
      <c r="CR176" s="1139"/>
      <c r="CS176" s="1139"/>
      <c r="CT176" s="1139"/>
      <c r="CU176" s="1139"/>
      <c r="CV176" s="1139"/>
      <c r="CW176" s="1139"/>
      <c r="CX176" s="1139"/>
      <c r="CY176" s="1139"/>
      <c r="CZ176" s="1139"/>
      <c r="DA176" s="1139"/>
      <c r="DB176" s="1139"/>
      <c r="DC176" s="1139"/>
      <c r="DD176" s="1139"/>
      <c r="DE176" s="1139"/>
      <c r="DF176" s="1139"/>
      <c r="DG176" s="1139"/>
      <c r="DH176" s="1139"/>
      <c r="DI176" s="1139"/>
      <c r="DJ176" s="1139"/>
      <c r="DK176" s="1139"/>
      <c r="DL176" s="1139"/>
      <c r="DM176" s="1139"/>
      <c r="DN176" s="1139"/>
      <c r="DO176" s="1139"/>
      <c r="DP176" s="1139"/>
      <c r="DQ176" s="1139"/>
      <c r="DR176" s="1139"/>
      <c r="DS176" s="1139"/>
      <c r="DT176" s="1139"/>
      <c r="DU176" s="1139"/>
      <c r="DV176" s="1139"/>
      <c r="DW176" s="1139"/>
      <c r="DX176" s="1139"/>
      <c r="DY176" s="1139"/>
      <c r="DZ176" s="1139"/>
      <c r="EA176" s="1139"/>
      <c r="EB176" s="1139"/>
      <c r="EC176" s="1139"/>
      <c r="ED176" s="1139"/>
      <c r="EE176" s="1139"/>
      <c r="EF176" s="1139"/>
      <c r="EG176" s="1139"/>
      <c r="EH176" s="1139"/>
      <c r="EI176" s="1139"/>
      <c r="EJ176" s="1139"/>
      <c r="EK176" s="1139"/>
      <c r="EL176" s="1139"/>
      <c r="EM176" s="1139"/>
      <c r="EN176" s="1139"/>
      <c r="EO176" s="1139"/>
      <c r="EP176" s="1139"/>
      <c r="EQ176" s="1139"/>
      <c r="ER176" s="1139"/>
      <c r="ES176" s="1139"/>
      <c r="ET176" s="1139"/>
      <c r="EU176" s="1139"/>
      <c r="EV176" s="1139"/>
      <c r="EW176" s="1139"/>
      <c r="EX176" s="1139"/>
      <c r="EY176" s="1139"/>
      <c r="EZ176" s="1139"/>
      <c r="FA176" s="1139"/>
      <c r="FB176" s="1139"/>
      <c r="FC176" s="1139"/>
      <c r="FD176" s="1139"/>
      <c r="FE176" s="1139"/>
      <c r="FF176" s="1139"/>
      <c r="FG176" s="1139"/>
      <c r="FH176" s="1139"/>
      <c r="FI176" s="1139"/>
      <c r="FJ176" s="1139"/>
    </row>
    <row r="177" spans="3:166" ht="13.5" x14ac:dyDescent="0.25">
      <c r="C177" s="1"/>
      <c r="D177" s="1"/>
      <c r="E177" s="1138"/>
      <c r="F177" s="1138"/>
      <c r="G177" s="1138"/>
      <c r="H177" s="1138"/>
      <c r="I177" s="1138"/>
      <c r="J177" s="1138"/>
      <c r="K177" s="1138"/>
      <c r="L177" s="1138"/>
      <c r="M177" s="1138"/>
      <c r="N177" s="1138"/>
      <c r="O177" s="1138"/>
      <c r="P177" s="1138"/>
      <c r="Q177" s="1138"/>
      <c r="R177" s="1138"/>
      <c r="S177" s="1138"/>
      <c r="T177" s="1138"/>
      <c r="U177" s="1138"/>
      <c r="V177" s="1138"/>
      <c r="W177" s="1138"/>
      <c r="X177" s="1138"/>
      <c r="Y177" s="1138"/>
      <c r="Z177" s="1138"/>
      <c r="AA177" s="1138"/>
      <c r="AB177" s="1138"/>
      <c r="AC177" s="1138"/>
      <c r="AD177" s="1138"/>
      <c r="AE177" s="1138"/>
      <c r="AF177" s="1138"/>
      <c r="AG177" s="1138"/>
      <c r="AH177" s="1138"/>
      <c r="AI177" s="1138"/>
      <c r="AJ177" s="1138"/>
      <c r="AK177" s="1138"/>
      <c r="AL177" s="1138"/>
      <c r="AM177" s="1138"/>
      <c r="AN177" s="1138"/>
      <c r="AO177" s="1138"/>
      <c r="AP177" s="1138"/>
      <c r="AQ177" s="1138"/>
      <c r="AR177" s="1138"/>
      <c r="AS177" s="1138"/>
      <c r="AT177" s="1138"/>
      <c r="AU177" s="1139"/>
      <c r="AV177" s="1139"/>
      <c r="AW177" s="1139"/>
      <c r="AX177" s="1139"/>
      <c r="AY177" s="1139"/>
      <c r="AZ177" s="1139"/>
      <c r="BA177" s="1139"/>
      <c r="BB177" s="1139"/>
      <c r="BC177" s="1139"/>
      <c r="BD177" s="1139"/>
      <c r="BE177" s="1139"/>
      <c r="BF177" s="1139"/>
      <c r="BG177" s="1139"/>
      <c r="BH177" s="1139"/>
      <c r="BI177" s="1139"/>
      <c r="BJ177" s="1139"/>
      <c r="BK177" s="1139"/>
      <c r="BL177" s="1139"/>
      <c r="BM177" s="1139"/>
      <c r="BN177" s="1139"/>
      <c r="BO177" s="1139"/>
      <c r="BP177" s="1139"/>
      <c r="BQ177" s="1139"/>
      <c r="BR177" s="1139"/>
      <c r="BS177" s="1139"/>
      <c r="BT177" s="1139"/>
      <c r="BU177" s="1139"/>
      <c r="BV177" s="1139"/>
      <c r="BW177" s="1139"/>
      <c r="BX177" s="1139"/>
      <c r="BY177" s="1139"/>
      <c r="BZ177" s="1139"/>
      <c r="CA177" s="1139"/>
      <c r="CB177" s="1139"/>
      <c r="CC177" s="1139"/>
      <c r="CD177" s="1139"/>
      <c r="CE177" s="1139"/>
      <c r="CF177" s="1139"/>
      <c r="CG177" s="1139"/>
      <c r="CH177" s="1139"/>
      <c r="CI177" s="1139"/>
      <c r="CJ177" s="1139"/>
      <c r="CK177" s="1139"/>
      <c r="CL177" s="1139"/>
      <c r="CM177" s="1139"/>
      <c r="CN177" s="1139"/>
      <c r="CO177" s="1139"/>
      <c r="CP177" s="1139"/>
      <c r="CQ177" s="1139"/>
      <c r="CR177" s="1139"/>
      <c r="CS177" s="1139"/>
      <c r="CT177" s="1139"/>
      <c r="CU177" s="1139"/>
      <c r="CV177" s="1139"/>
      <c r="CW177" s="1139"/>
      <c r="CX177" s="1139"/>
      <c r="CY177" s="1139"/>
      <c r="CZ177" s="1139"/>
      <c r="DA177" s="1139"/>
      <c r="DB177" s="1139"/>
      <c r="DC177" s="1139"/>
      <c r="DD177" s="1139"/>
      <c r="DE177" s="1139"/>
      <c r="DF177" s="1139"/>
      <c r="DG177" s="1139"/>
      <c r="DH177" s="1139"/>
      <c r="DI177" s="1139"/>
      <c r="DJ177" s="1139"/>
      <c r="DK177" s="1139"/>
      <c r="DL177" s="1139"/>
      <c r="DM177" s="1139"/>
      <c r="DN177" s="1139"/>
      <c r="DO177" s="1139"/>
      <c r="DP177" s="1139"/>
      <c r="DQ177" s="1139"/>
      <c r="DR177" s="1139"/>
      <c r="DS177" s="1139"/>
      <c r="DT177" s="1139"/>
      <c r="DU177" s="1139"/>
      <c r="DV177" s="1139"/>
      <c r="DW177" s="1139"/>
      <c r="DX177" s="1139"/>
      <c r="DY177" s="1139"/>
      <c r="DZ177" s="1139"/>
      <c r="EA177" s="1139"/>
      <c r="EB177" s="1139"/>
      <c r="EC177" s="1139"/>
      <c r="ED177" s="1139"/>
      <c r="EE177" s="1139"/>
      <c r="EF177" s="1139"/>
      <c r="EG177" s="1139"/>
      <c r="EH177" s="1139"/>
      <c r="EI177" s="1139"/>
      <c r="EJ177" s="1139"/>
      <c r="EK177" s="1139"/>
      <c r="EL177" s="1139"/>
      <c r="EM177" s="1139"/>
      <c r="EN177" s="1139"/>
      <c r="EO177" s="1139"/>
      <c r="EP177" s="1139"/>
      <c r="EQ177" s="1139"/>
      <c r="ER177" s="1139"/>
      <c r="ES177" s="1139"/>
      <c r="ET177" s="1139"/>
      <c r="EU177" s="1139"/>
      <c r="EV177" s="1139"/>
      <c r="EW177" s="1139"/>
      <c r="EX177" s="1139"/>
      <c r="EY177" s="1139"/>
      <c r="EZ177" s="1139"/>
      <c r="FA177" s="1139"/>
      <c r="FB177" s="1139"/>
      <c r="FC177" s="1139"/>
      <c r="FD177" s="1139"/>
      <c r="FE177" s="1139"/>
      <c r="FF177" s="1139"/>
      <c r="FG177" s="1139"/>
      <c r="FH177" s="1139"/>
      <c r="FI177" s="1139"/>
      <c r="FJ177" s="1139"/>
    </row>
    <row r="178" spans="3:166" ht="13.5" x14ac:dyDescent="0.25">
      <c r="C178" s="1"/>
      <c r="D178" s="1"/>
      <c r="E178" s="1138"/>
      <c r="F178" s="1138"/>
      <c r="G178" s="1138"/>
      <c r="H178" s="1138"/>
      <c r="I178" s="1138"/>
      <c r="J178" s="1138"/>
      <c r="K178" s="1138"/>
      <c r="L178" s="1138"/>
      <c r="M178" s="1138"/>
      <c r="N178" s="1138"/>
      <c r="O178" s="1138"/>
      <c r="P178" s="1138"/>
      <c r="Q178" s="1138"/>
      <c r="R178" s="1138"/>
      <c r="S178" s="1138"/>
      <c r="T178" s="1138"/>
      <c r="U178" s="1138"/>
      <c r="V178" s="1138"/>
      <c r="W178" s="1138"/>
      <c r="X178" s="1138"/>
      <c r="Y178" s="1138"/>
      <c r="Z178" s="1138"/>
      <c r="AA178" s="1138"/>
      <c r="AB178" s="1138"/>
      <c r="AC178" s="1138"/>
      <c r="AD178" s="1138"/>
      <c r="AE178" s="1138"/>
      <c r="AF178" s="1138"/>
      <c r="AG178" s="1138"/>
      <c r="AH178" s="1138"/>
      <c r="AI178" s="1138"/>
      <c r="AJ178" s="1138"/>
      <c r="AK178" s="1138"/>
      <c r="AL178" s="1138"/>
      <c r="AM178" s="1138"/>
      <c r="AN178" s="1138"/>
      <c r="AO178" s="1138"/>
      <c r="AP178" s="1138"/>
      <c r="AQ178" s="1138"/>
      <c r="AR178" s="1138"/>
      <c r="AS178" s="1138"/>
      <c r="AT178" s="1138"/>
      <c r="AU178" s="1139"/>
      <c r="AV178" s="1139"/>
      <c r="AW178" s="1139"/>
      <c r="AX178" s="1139"/>
      <c r="AY178" s="1139"/>
      <c r="AZ178" s="1139"/>
      <c r="BA178" s="1139"/>
      <c r="BB178" s="1139"/>
      <c r="BC178" s="1139"/>
      <c r="BD178" s="1139"/>
      <c r="BE178" s="1139"/>
      <c r="BF178" s="1139"/>
      <c r="BG178" s="1139"/>
      <c r="BH178" s="1139"/>
      <c r="BI178" s="1139"/>
      <c r="BJ178" s="1139"/>
      <c r="BK178" s="1139"/>
      <c r="BL178" s="1139"/>
      <c r="BM178" s="1139"/>
      <c r="BN178" s="1139"/>
      <c r="BO178" s="1139"/>
      <c r="BP178" s="1139"/>
      <c r="BQ178" s="1139"/>
      <c r="BR178" s="1139"/>
      <c r="BS178" s="1139"/>
      <c r="BT178" s="1139"/>
      <c r="BU178" s="1139"/>
      <c r="BV178" s="1139"/>
      <c r="BW178" s="1139"/>
      <c r="BX178" s="1139"/>
      <c r="BY178" s="1139"/>
      <c r="BZ178" s="1139"/>
      <c r="CA178" s="1139"/>
      <c r="CB178" s="1139"/>
      <c r="CC178" s="1139"/>
      <c r="CD178" s="1139"/>
      <c r="CE178" s="1139"/>
      <c r="CF178" s="1139"/>
      <c r="CG178" s="1139"/>
      <c r="CH178" s="1139"/>
      <c r="CI178" s="1139"/>
      <c r="CJ178" s="1139"/>
      <c r="CK178" s="1139"/>
      <c r="CL178" s="1139"/>
      <c r="CM178" s="1139"/>
      <c r="CN178" s="1139"/>
      <c r="CO178" s="1139"/>
      <c r="CP178" s="1139"/>
      <c r="CQ178" s="1139"/>
      <c r="CR178" s="1139"/>
      <c r="CS178" s="1139"/>
      <c r="CT178" s="1139"/>
      <c r="CU178" s="1139"/>
      <c r="CV178" s="1139"/>
      <c r="CW178" s="1139"/>
      <c r="CX178" s="1139"/>
      <c r="CY178" s="1139"/>
      <c r="CZ178" s="1139"/>
      <c r="DA178" s="1139"/>
      <c r="DB178" s="1139"/>
      <c r="DC178" s="1139"/>
      <c r="DD178" s="1139"/>
      <c r="DE178" s="1139"/>
      <c r="DF178" s="1139"/>
      <c r="DG178" s="1139"/>
      <c r="DH178" s="1139"/>
      <c r="DI178" s="1139"/>
      <c r="DJ178" s="1139"/>
      <c r="DK178" s="1139"/>
      <c r="DL178" s="1139"/>
      <c r="DM178" s="1139"/>
      <c r="DN178" s="1139"/>
      <c r="DO178" s="1139"/>
      <c r="DP178" s="1139"/>
      <c r="DQ178" s="1139"/>
      <c r="DR178" s="1139"/>
      <c r="DS178" s="1139"/>
      <c r="DT178" s="1139"/>
      <c r="DU178" s="1139"/>
      <c r="DV178" s="1139"/>
      <c r="DW178" s="1139"/>
      <c r="DX178" s="1139"/>
      <c r="DY178" s="1139"/>
      <c r="DZ178" s="1139"/>
      <c r="EA178" s="1139"/>
      <c r="EB178" s="1139"/>
      <c r="EC178" s="1139"/>
      <c r="ED178" s="1139"/>
      <c r="EE178" s="1139"/>
      <c r="EF178" s="1139"/>
      <c r="EG178" s="1139"/>
      <c r="EH178" s="1139"/>
      <c r="EI178" s="1139"/>
      <c r="EJ178" s="1139"/>
      <c r="EK178" s="1139"/>
      <c r="EL178" s="1139"/>
      <c r="EM178" s="1139"/>
      <c r="EN178" s="1139"/>
      <c r="EO178" s="1139"/>
      <c r="EP178" s="1139"/>
      <c r="EQ178" s="1139"/>
      <c r="ER178" s="1139"/>
      <c r="ES178" s="1139"/>
      <c r="ET178" s="1139"/>
      <c r="EU178" s="1139"/>
      <c r="EV178" s="1139"/>
      <c r="EW178" s="1139"/>
      <c r="EX178" s="1139"/>
      <c r="EY178" s="1139"/>
      <c r="EZ178" s="1139"/>
      <c r="FA178" s="1139"/>
      <c r="FB178" s="1139"/>
      <c r="FC178" s="1139"/>
      <c r="FD178" s="1139"/>
      <c r="FE178" s="1139"/>
      <c r="FF178" s="1139"/>
      <c r="FG178" s="1139"/>
      <c r="FH178" s="1139"/>
      <c r="FI178" s="1139"/>
      <c r="FJ178" s="1139"/>
    </row>
    <row r="179" spans="3:166" ht="13.5" x14ac:dyDescent="0.25">
      <c r="C179" s="1"/>
      <c r="D179" s="1"/>
      <c r="E179" s="1138"/>
      <c r="F179" s="1138"/>
      <c r="G179" s="1138"/>
      <c r="H179" s="1138"/>
      <c r="I179" s="1138"/>
      <c r="J179" s="1138"/>
      <c r="K179" s="1138"/>
      <c r="L179" s="1138"/>
      <c r="M179" s="1138"/>
      <c r="N179" s="1138"/>
      <c r="O179" s="1138"/>
      <c r="P179" s="1138"/>
      <c r="Q179" s="1138"/>
      <c r="R179" s="1138"/>
      <c r="S179" s="1138"/>
      <c r="T179" s="1138"/>
      <c r="U179" s="1138"/>
      <c r="V179" s="1138"/>
      <c r="W179" s="1138"/>
      <c r="X179" s="1138"/>
      <c r="Y179" s="1138"/>
      <c r="Z179" s="1138"/>
      <c r="AA179" s="1138"/>
      <c r="AB179" s="1138"/>
      <c r="AC179" s="1138"/>
      <c r="AD179" s="1138"/>
      <c r="AE179" s="1138"/>
      <c r="AF179" s="1138"/>
      <c r="AG179" s="1138"/>
      <c r="AH179" s="1138"/>
      <c r="AI179" s="1138"/>
      <c r="AJ179" s="1138"/>
      <c r="AK179" s="1138"/>
      <c r="AL179" s="1138"/>
      <c r="AM179" s="1138"/>
      <c r="AN179" s="1138"/>
      <c r="AO179" s="1138"/>
      <c r="AP179" s="1138"/>
      <c r="AQ179" s="1138"/>
      <c r="AR179" s="1138"/>
      <c r="AS179" s="1138"/>
      <c r="AT179" s="1138"/>
      <c r="AU179" s="1139"/>
      <c r="AV179" s="1139"/>
      <c r="AW179" s="1139"/>
      <c r="AX179" s="1139"/>
      <c r="AY179" s="1139"/>
      <c r="AZ179" s="1139"/>
      <c r="BA179" s="1139"/>
      <c r="BB179" s="1139"/>
      <c r="BC179" s="1139"/>
      <c r="BD179" s="1139"/>
      <c r="BE179" s="1139"/>
      <c r="BF179" s="1139"/>
      <c r="BG179" s="1139"/>
      <c r="BH179" s="1139"/>
      <c r="BI179" s="1139"/>
      <c r="BJ179" s="1139"/>
      <c r="BK179" s="1139"/>
      <c r="BL179" s="1139"/>
      <c r="BM179" s="1139"/>
      <c r="BN179" s="1139"/>
      <c r="BO179" s="1139"/>
      <c r="BP179" s="1139"/>
      <c r="BQ179" s="1139"/>
      <c r="BR179" s="1139"/>
      <c r="BS179" s="1139"/>
      <c r="BT179" s="1139"/>
      <c r="BU179" s="1139"/>
      <c r="BV179" s="1139"/>
      <c r="BW179" s="1139"/>
      <c r="BX179" s="1139"/>
      <c r="BY179" s="1139"/>
      <c r="BZ179" s="1139"/>
      <c r="CA179" s="1139"/>
      <c r="CB179" s="1139"/>
      <c r="CC179" s="1139"/>
      <c r="CD179" s="1139"/>
      <c r="CE179" s="1139"/>
      <c r="CF179" s="1139"/>
      <c r="CG179" s="1139"/>
      <c r="CH179" s="1139"/>
      <c r="CI179" s="1139"/>
      <c r="CJ179" s="1139"/>
      <c r="CK179" s="1139"/>
      <c r="CL179" s="1139"/>
      <c r="CM179" s="1139"/>
      <c r="CN179" s="1139"/>
      <c r="CO179" s="1139"/>
      <c r="CP179" s="1139"/>
      <c r="CQ179" s="1139"/>
      <c r="CR179" s="1139"/>
      <c r="CS179" s="1139"/>
      <c r="CT179" s="1139"/>
      <c r="CU179" s="1139"/>
      <c r="CV179" s="1139"/>
      <c r="CW179" s="1139"/>
      <c r="CX179" s="1139"/>
      <c r="CY179" s="1139"/>
      <c r="CZ179" s="1139"/>
      <c r="DA179" s="1139"/>
      <c r="DB179" s="1139"/>
      <c r="DC179" s="1139"/>
      <c r="DD179" s="1139"/>
      <c r="DE179" s="1139"/>
      <c r="DF179" s="1139"/>
      <c r="DG179" s="1139"/>
      <c r="DH179" s="1139"/>
      <c r="DI179" s="1139"/>
      <c r="DJ179" s="1139"/>
      <c r="DK179" s="1139"/>
      <c r="DL179" s="1139"/>
      <c r="DM179" s="1139"/>
      <c r="DN179" s="1139"/>
      <c r="DO179" s="1139"/>
      <c r="DP179" s="1139"/>
      <c r="DQ179" s="1139"/>
      <c r="DR179" s="1139"/>
      <c r="DS179" s="1139"/>
      <c r="DT179" s="1139"/>
      <c r="DU179" s="1139"/>
      <c r="DV179" s="1139"/>
      <c r="DW179" s="1139"/>
      <c r="DX179" s="1139"/>
      <c r="DY179" s="1139"/>
      <c r="DZ179" s="1139"/>
      <c r="EA179" s="1139"/>
      <c r="EB179" s="1139"/>
      <c r="EC179" s="1139"/>
      <c r="ED179" s="1139"/>
      <c r="EE179" s="1139"/>
      <c r="EF179" s="1139"/>
      <c r="EG179" s="1139"/>
      <c r="EH179" s="1139"/>
      <c r="EI179" s="1139"/>
      <c r="EJ179" s="1139"/>
      <c r="EK179" s="1139"/>
      <c r="EL179" s="1139"/>
      <c r="EM179" s="1139"/>
      <c r="EN179" s="1139"/>
      <c r="EO179" s="1139"/>
      <c r="EP179" s="1139"/>
      <c r="EQ179" s="1139"/>
      <c r="ER179" s="1139"/>
      <c r="ES179" s="1139"/>
      <c r="ET179" s="1139"/>
      <c r="EU179" s="1139"/>
      <c r="EV179" s="1139"/>
      <c r="EW179" s="1139"/>
      <c r="EX179" s="1139"/>
      <c r="EY179" s="1139"/>
      <c r="EZ179" s="1139"/>
      <c r="FA179" s="1139"/>
      <c r="FB179" s="1139"/>
      <c r="FC179" s="1139"/>
      <c r="FD179" s="1139"/>
      <c r="FE179" s="1139"/>
      <c r="FF179" s="1139"/>
      <c r="FG179" s="1139"/>
      <c r="FH179" s="1139"/>
      <c r="FI179" s="1139"/>
      <c r="FJ179" s="1139"/>
    </row>
    <row r="180" spans="3:166" ht="13.5" x14ac:dyDescent="0.25">
      <c r="C180" s="1"/>
      <c r="D180" s="1"/>
      <c r="E180" s="1138"/>
      <c r="F180" s="1138"/>
      <c r="G180" s="1138"/>
      <c r="H180" s="1138"/>
      <c r="I180" s="1138"/>
      <c r="J180" s="1138"/>
      <c r="K180" s="1138"/>
      <c r="L180" s="1138"/>
      <c r="M180" s="1138"/>
      <c r="N180" s="1138"/>
      <c r="O180" s="1138"/>
      <c r="P180" s="1138"/>
      <c r="Q180" s="1138"/>
      <c r="R180" s="1138"/>
      <c r="S180" s="1138"/>
      <c r="T180" s="1138"/>
      <c r="U180" s="1138"/>
      <c r="V180" s="1138"/>
      <c r="W180" s="1138"/>
      <c r="X180" s="1138"/>
      <c r="Y180" s="1138"/>
      <c r="Z180" s="1138"/>
      <c r="AA180" s="1138"/>
      <c r="AB180" s="1138"/>
      <c r="AC180" s="1138"/>
      <c r="AD180" s="1138"/>
      <c r="AE180" s="1138"/>
      <c r="AF180" s="1138"/>
      <c r="AG180" s="1138"/>
      <c r="AH180" s="1138"/>
      <c r="AI180" s="1138"/>
      <c r="AJ180" s="1138"/>
      <c r="AK180" s="1138"/>
      <c r="AL180" s="1138"/>
      <c r="AM180" s="1138"/>
      <c r="AN180" s="1138"/>
      <c r="AO180" s="1138"/>
      <c r="AP180" s="1138"/>
      <c r="AQ180" s="1138"/>
      <c r="AR180" s="1138"/>
      <c r="AS180" s="1138"/>
      <c r="AT180" s="1138"/>
      <c r="AU180" s="1139"/>
      <c r="AV180" s="1139"/>
      <c r="AW180" s="1139"/>
      <c r="AX180" s="1139"/>
      <c r="AY180" s="1139"/>
      <c r="AZ180" s="1139"/>
      <c r="BA180" s="1139"/>
      <c r="BB180" s="1139"/>
      <c r="BC180" s="1139"/>
      <c r="BD180" s="1139"/>
      <c r="BE180" s="1139"/>
      <c r="BF180" s="1139"/>
      <c r="BG180" s="1139"/>
      <c r="BH180" s="1139"/>
      <c r="BI180" s="1139"/>
      <c r="BJ180" s="1139"/>
      <c r="BK180" s="1139"/>
      <c r="BL180" s="1139"/>
      <c r="BM180" s="1139"/>
      <c r="BN180" s="1139"/>
      <c r="BO180" s="1139"/>
      <c r="BP180" s="1139"/>
      <c r="BQ180" s="1139"/>
      <c r="BR180" s="1139"/>
      <c r="BS180" s="1139"/>
      <c r="BT180" s="1139"/>
      <c r="BU180" s="1139"/>
      <c r="BV180" s="1139"/>
      <c r="BW180" s="1139"/>
      <c r="BX180" s="1139"/>
      <c r="BY180" s="1139"/>
      <c r="BZ180" s="1139"/>
      <c r="CA180" s="1139"/>
      <c r="CB180" s="1139"/>
      <c r="CC180" s="1139"/>
      <c r="CD180" s="1139"/>
      <c r="CE180" s="1139"/>
      <c r="CF180" s="1139"/>
      <c r="CG180" s="1139"/>
      <c r="CH180" s="1139"/>
      <c r="CI180" s="1139"/>
      <c r="CJ180" s="1139"/>
      <c r="CK180" s="1139"/>
      <c r="CL180" s="1139"/>
      <c r="CM180" s="1139"/>
      <c r="CN180" s="1139"/>
      <c r="CO180" s="1139"/>
      <c r="CP180" s="1139"/>
      <c r="CQ180" s="1139"/>
      <c r="CR180" s="1139"/>
      <c r="CS180" s="1139"/>
      <c r="CT180" s="1139"/>
      <c r="CU180" s="1139"/>
      <c r="CV180" s="1139"/>
      <c r="CW180" s="1139"/>
      <c r="CX180" s="1139"/>
      <c r="CY180" s="1139"/>
      <c r="CZ180" s="1139"/>
      <c r="DA180" s="1139"/>
      <c r="DB180" s="1139"/>
      <c r="DC180" s="1139"/>
      <c r="DD180" s="1139"/>
      <c r="DE180" s="1139"/>
      <c r="DF180" s="1139"/>
      <c r="DG180" s="1139"/>
      <c r="DH180" s="1139"/>
      <c r="DI180" s="1139"/>
      <c r="DJ180" s="1139"/>
      <c r="DK180" s="1139"/>
      <c r="DL180" s="1139"/>
      <c r="DM180" s="1139"/>
      <c r="DN180" s="1139"/>
      <c r="DO180" s="1139"/>
      <c r="DP180" s="1139"/>
      <c r="DQ180" s="1139"/>
      <c r="DR180" s="1139"/>
      <c r="DS180" s="1139"/>
      <c r="DT180" s="1139"/>
      <c r="DU180" s="1139"/>
      <c r="DV180" s="1139"/>
      <c r="DW180" s="1139"/>
      <c r="DX180" s="1139"/>
      <c r="DY180" s="1139"/>
      <c r="DZ180" s="1139"/>
      <c r="EA180" s="1139"/>
      <c r="EB180" s="1139"/>
      <c r="EC180" s="1139"/>
      <c r="ED180" s="1139"/>
      <c r="EE180" s="1139"/>
      <c r="EF180" s="1139"/>
      <c r="EG180" s="1139"/>
      <c r="EH180" s="1139"/>
      <c r="EI180" s="1139"/>
      <c r="EJ180" s="1139"/>
      <c r="EK180" s="1139"/>
      <c r="EL180" s="1139"/>
      <c r="EM180" s="1139"/>
      <c r="EN180" s="1139"/>
      <c r="EO180" s="1139"/>
      <c r="EP180" s="1139"/>
      <c r="EQ180" s="1139"/>
      <c r="ER180" s="1139"/>
      <c r="ES180" s="1139"/>
      <c r="ET180" s="1139"/>
      <c r="EU180" s="1139"/>
      <c r="EV180" s="1139"/>
      <c r="EW180" s="1139"/>
      <c r="EX180" s="1139"/>
      <c r="EY180" s="1139"/>
      <c r="EZ180" s="1139"/>
      <c r="FA180" s="1139"/>
      <c r="FB180" s="1139"/>
      <c r="FC180" s="1139"/>
      <c r="FD180" s="1139"/>
      <c r="FE180" s="1139"/>
      <c r="FF180" s="1139"/>
      <c r="FG180" s="1139"/>
      <c r="FH180" s="1139"/>
      <c r="FI180" s="1139"/>
      <c r="FJ180" s="1139"/>
    </row>
    <row r="181" spans="3:166" ht="13.5" x14ac:dyDescent="0.25">
      <c r="C181" s="1"/>
      <c r="D181" s="1"/>
      <c r="E181" s="1138"/>
      <c r="F181" s="1138"/>
      <c r="G181" s="1138"/>
      <c r="H181" s="1138"/>
      <c r="I181" s="1138"/>
      <c r="J181" s="1138"/>
      <c r="K181" s="1138"/>
      <c r="L181" s="1138"/>
      <c r="M181" s="1138"/>
      <c r="N181" s="1138"/>
      <c r="O181" s="1138"/>
      <c r="P181" s="1138"/>
      <c r="Q181" s="1138"/>
      <c r="R181" s="1138"/>
      <c r="S181" s="1138"/>
      <c r="T181" s="1138"/>
      <c r="U181" s="1138"/>
      <c r="V181" s="1138"/>
      <c r="W181" s="1138"/>
      <c r="X181" s="1138"/>
      <c r="Y181" s="1138"/>
      <c r="Z181" s="1138"/>
      <c r="AA181" s="1138"/>
      <c r="AB181" s="1138"/>
      <c r="AC181" s="1138"/>
      <c r="AD181" s="1138"/>
      <c r="AE181" s="1138"/>
      <c r="AF181" s="1138"/>
      <c r="AG181" s="1138"/>
      <c r="AH181" s="1138"/>
      <c r="AI181" s="1138"/>
      <c r="AJ181" s="1138"/>
      <c r="AK181" s="1138"/>
      <c r="AL181" s="1138"/>
      <c r="AM181" s="1138"/>
      <c r="AN181" s="1138"/>
      <c r="AO181" s="1138"/>
      <c r="AP181" s="1138"/>
      <c r="AQ181" s="1138"/>
      <c r="AR181" s="1138"/>
      <c r="AS181" s="1138"/>
      <c r="AT181" s="1138"/>
      <c r="AU181" s="1139"/>
      <c r="AV181" s="1139"/>
      <c r="AW181" s="1139"/>
      <c r="AX181" s="1139"/>
      <c r="AY181" s="1139"/>
      <c r="AZ181" s="1139"/>
      <c r="BA181" s="1139"/>
      <c r="BB181" s="1139"/>
      <c r="BC181" s="1139"/>
      <c r="BD181" s="1139"/>
      <c r="BE181" s="1139"/>
      <c r="BF181" s="1139"/>
      <c r="BG181" s="1139"/>
      <c r="BH181" s="1139"/>
      <c r="BI181" s="1139"/>
      <c r="BJ181" s="1139"/>
      <c r="BK181" s="1139"/>
      <c r="BL181" s="1139"/>
      <c r="BM181" s="1139"/>
      <c r="BN181" s="1139"/>
      <c r="BO181" s="1139"/>
      <c r="BP181" s="1139"/>
      <c r="BQ181" s="1139"/>
      <c r="BR181" s="1139"/>
      <c r="BS181" s="1139"/>
      <c r="BT181" s="1139"/>
      <c r="BU181" s="1139"/>
      <c r="BV181" s="1139"/>
      <c r="BW181" s="1139"/>
      <c r="BX181" s="1139"/>
      <c r="BY181" s="1139"/>
      <c r="BZ181" s="1139"/>
      <c r="CA181" s="1139"/>
      <c r="CB181" s="1139"/>
      <c r="CC181" s="1139"/>
      <c r="CD181" s="1139"/>
      <c r="CE181" s="1139"/>
      <c r="CF181" s="1139"/>
      <c r="CG181" s="1139"/>
      <c r="CH181" s="1139"/>
      <c r="CI181" s="1139"/>
      <c r="CJ181" s="1139"/>
      <c r="CK181" s="1139"/>
      <c r="CL181" s="1139"/>
      <c r="CM181" s="1139"/>
      <c r="CN181" s="1139"/>
      <c r="CO181" s="1139"/>
      <c r="CP181" s="1139"/>
      <c r="CQ181" s="1139"/>
      <c r="CR181" s="1139"/>
      <c r="CS181" s="1139"/>
      <c r="CT181" s="1139"/>
      <c r="CU181" s="1139"/>
      <c r="CV181" s="1139"/>
      <c r="CW181" s="1139"/>
      <c r="CX181" s="1139"/>
      <c r="CY181" s="1139"/>
      <c r="CZ181" s="1139"/>
      <c r="DA181" s="1139"/>
      <c r="DB181" s="1139"/>
      <c r="DC181" s="1139"/>
      <c r="DD181" s="1139"/>
      <c r="DE181" s="1139"/>
      <c r="DF181" s="1139"/>
      <c r="DG181" s="1139"/>
      <c r="DH181" s="1139"/>
      <c r="DI181" s="1139"/>
      <c r="DJ181" s="1139"/>
      <c r="DK181" s="1139"/>
      <c r="DL181" s="1139"/>
      <c r="DM181" s="1139"/>
      <c r="DN181" s="1139"/>
      <c r="DO181" s="1139"/>
      <c r="DP181" s="1139"/>
      <c r="DQ181" s="1139"/>
      <c r="DR181" s="1139"/>
      <c r="DS181" s="1139"/>
      <c r="DT181" s="1139"/>
      <c r="DU181" s="1139"/>
      <c r="DV181" s="1139"/>
      <c r="DW181" s="1139"/>
      <c r="DX181" s="1139"/>
      <c r="DY181" s="1139"/>
      <c r="DZ181" s="1139"/>
      <c r="EA181" s="1139"/>
      <c r="EB181" s="1139"/>
      <c r="EC181" s="1139"/>
      <c r="ED181" s="1139"/>
      <c r="EE181" s="1139"/>
      <c r="EF181" s="1139"/>
      <c r="EG181" s="1139"/>
      <c r="EH181" s="1139"/>
      <c r="EI181" s="1139"/>
      <c r="EJ181" s="1139"/>
      <c r="EK181" s="1139"/>
      <c r="EL181" s="1139"/>
      <c r="EM181" s="1139"/>
      <c r="EN181" s="1139"/>
      <c r="EO181" s="1139"/>
      <c r="EP181" s="1139"/>
      <c r="EQ181" s="1139"/>
      <c r="ER181" s="1139"/>
      <c r="ES181" s="1139"/>
      <c r="ET181" s="1139"/>
      <c r="EU181" s="1139"/>
      <c r="EV181" s="1139"/>
      <c r="EW181" s="1139"/>
      <c r="EX181" s="1139"/>
      <c r="EY181" s="1139"/>
      <c r="EZ181" s="1139"/>
      <c r="FA181" s="1139"/>
      <c r="FB181" s="1139"/>
      <c r="FC181" s="1139"/>
      <c r="FD181" s="1139"/>
      <c r="FE181" s="1139"/>
      <c r="FF181" s="1139"/>
      <c r="FG181" s="1139"/>
      <c r="FH181" s="1139"/>
      <c r="FI181" s="1139"/>
      <c r="FJ181" s="1139"/>
    </row>
    <row r="182" spans="3:166" ht="13.5" x14ac:dyDescent="0.25">
      <c r="C182" s="1"/>
      <c r="D182" s="1"/>
      <c r="E182" s="1138"/>
      <c r="F182" s="1138"/>
      <c r="G182" s="1138"/>
      <c r="H182" s="1138"/>
      <c r="I182" s="1138"/>
      <c r="J182" s="1138"/>
      <c r="K182" s="1138"/>
      <c r="L182" s="1138"/>
      <c r="M182" s="1138"/>
      <c r="N182" s="1138"/>
      <c r="O182" s="1138"/>
      <c r="P182" s="1138"/>
      <c r="Q182" s="1138"/>
      <c r="R182" s="1138"/>
      <c r="S182" s="1138"/>
      <c r="T182" s="1138"/>
      <c r="U182" s="1138"/>
      <c r="V182" s="1138"/>
      <c r="W182" s="1138"/>
      <c r="X182" s="1138"/>
      <c r="Y182" s="1138"/>
      <c r="Z182" s="1138"/>
      <c r="AA182" s="1138"/>
      <c r="AB182" s="1138"/>
      <c r="AC182" s="1138"/>
      <c r="AD182" s="1138"/>
      <c r="AE182" s="1138"/>
      <c r="AF182" s="1138"/>
      <c r="AG182" s="1138"/>
      <c r="AH182" s="1138"/>
      <c r="AI182" s="1138"/>
      <c r="AJ182" s="1138"/>
      <c r="AK182" s="1138"/>
      <c r="AL182" s="1138"/>
      <c r="AM182" s="1138"/>
      <c r="AN182" s="1138"/>
      <c r="AO182" s="1138"/>
      <c r="AP182" s="1138"/>
      <c r="AQ182" s="1138"/>
      <c r="AR182" s="1138"/>
      <c r="AS182" s="1138"/>
      <c r="AT182" s="1138"/>
      <c r="AU182" s="1139"/>
      <c r="AV182" s="1139"/>
      <c r="AW182" s="1139"/>
      <c r="AX182" s="1139"/>
      <c r="AY182" s="1139"/>
      <c r="AZ182" s="1139"/>
      <c r="BA182" s="1139"/>
      <c r="BB182" s="1139"/>
      <c r="BC182" s="1139"/>
      <c r="BD182" s="1139"/>
      <c r="BE182" s="1139"/>
      <c r="BF182" s="1139"/>
      <c r="BG182" s="1139"/>
      <c r="BH182" s="1139"/>
      <c r="BI182" s="1139"/>
      <c r="BJ182" s="1139"/>
      <c r="BK182" s="1139"/>
      <c r="BL182" s="1139"/>
      <c r="BM182" s="1139"/>
      <c r="BN182" s="1139"/>
      <c r="BO182" s="1139"/>
      <c r="BP182" s="1139"/>
      <c r="BQ182" s="1139"/>
      <c r="BR182" s="1139"/>
      <c r="BS182" s="1139"/>
      <c r="BT182" s="1139"/>
      <c r="BU182" s="1139"/>
      <c r="BV182" s="1139"/>
      <c r="BW182" s="1139"/>
      <c r="BX182" s="1139"/>
      <c r="BY182" s="1139"/>
      <c r="BZ182" s="1139"/>
      <c r="CA182" s="1139"/>
      <c r="CB182" s="1139"/>
      <c r="CC182" s="1139"/>
      <c r="CD182" s="1139"/>
      <c r="CE182" s="1139"/>
      <c r="CF182" s="1139"/>
      <c r="CG182" s="1139"/>
      <c r="CH182" s="1139"/>
      <c r="CI182" s="1139"/>
      <c r="CJ182" s="1139"/>
      <c r="CK182" s="1139"/>
      <c r="CL182" s="1139"/>
      <c r="CM182" s="1139"/>
      <c r="CN182" s="1139"/>
      <c r="CO182" s="1139"/>
      <c r="CP182" s="1139"/>
      <c r="CQ182" s="1139"/>
      <c r="CR182" s="1139"/>
      <c r="CS182" s="1139"/>
      <c r="CT182" s="1139"/>
      <c r="CU182" s="1139"/>
      <c r="CV182" s="1139"/>
      <c r="CW182" s="1139"/>
      <c r="CX182" s="1139"/>
      <c r="CY182" s="1139"/>
      <c r="CZ182" s="1139"/>
      <c r="DA182" s="1139"/>
      <c r="DB182" s="1139"/>
      <c r="DC182" s="1139"/>
      <c r="DD182" s="1139"/>
      <c r="DE182" s="1139"/>
      <c r="DF182" s="1139"/>
      <c r="DG182" s="1139"/>
      <c r="DH182" s="1139"/>
      <c r="DI182" s="1139"/>
      <c r="DJ182" s="1139"/>
      <c r="DK182" s="1139"/>
      <c r="DL182" s="1139"/>
      <c r="DM182" s="1139"/>
      <c r="DN182" s="1139"/>
      <c r="DO182" s="1139"/>
      <c r="DP182" s="1139"/>
      <c r="DQ182" s="1139"/>
      <c r="DR182" s="1139"/>
      <c r="DS182" s="1139"/>
      <c r="DT182" s="1139"/>
      <c r="DU182" s="1139"/>
      <c r="DV182" s="1139"/>
      <c r="DW182" s="1139"/>
      <c r="DX182" s="1139"/>
      <c r="DY182" s="1139"/>
      <c r="DZ182" s="1139"/>
      <c r="EA182" s="1139"/>
      <c r="EB182" s="1139"/>
      <c r="EC182" s="1139"/>
      <c r="ED182" s="1139"/>
      <c r="EE182" s="1139"/>
      <c r="EF182" s="1139"/>
      <c r="EG182" s="1139"/>
      <c r="EH182" s="1139"/>
      <c r="EI182" s="1139"/>
      <c r="EJ182" s="1139"/>
      <c r="EK182" s="1139"/>
      <c r="EL182" s="1139"/>
      <c r="EM182" s="1139"/>
      <c r="EN182" s="1139"/>
      <c r="EO182" s="1139"/>
      <c r="EP182" s="1139"/>
      <c r="EQ182" s="1139"/>
      <c r="ER182" s="1139"/>
      <c r="ES182" s="1139"/>
      <c r="ET182" s="1139"/>
      <c r="EU182" s="1139"/>
      <c r="EV182" s="1139"/>
      <c r="EW182" s="1139"/>
      <c r="EX182" s="1139"/>
      <c r="EY182" s="1139"/>
      <c r="EZ182" s="1139"/>
      <c r="FA182" s="1139"/>
      <c r="FB182" s="1139"/>
      <c r="FC182" s="1139"/>
      <c r="FD182" s="1139"/>
      <c r="FE182" s="1139"/>
      <c r="FF182" s="1139"/>
      <c r="FG182" s="1139"/>
      <c r="FH182" s="1139"/>
      <c r="FI182" s="1139"/>
      <c r="FJ182" s="1139"/>
    </row>
    <row r="183" spans="3:166" ht="13.5" x14ac:dyDescent="0.25">
      <c r="C183" s="1"/>
      <c r="D183" s="1"/>
      <c r="E183" s="1138"/>
      <c r="F183" s="1138"/>
      <c r="G183" s="1138"/>
      <c r="H183" s="1138"/>
      <c r="I183" s="1138"/>
      <c r="J183" s="1138"/>
      <c r="K183" s="1138"/>
      <c r="L183" s="1138"/>
      <c r="M183" s="1138"/>
      <c r="N183" s="1138"/>
      <c r="O183" s="1138"/>
      <c r="P183" s="1138"/>
      <c r="Q183" s="1138"/>
      <c r="R183" s="1138"/>
      <c r="S183" s="1138"/>
      <c r="T183" s="1138"/>
      <c r="U183" s="1138"/>
      <c r="V183" s="1138"/>
      <c r="W183" s="1138"/>
      <c r="X183" s="1138"/>
      <c r="Y183" s="1138"/>
      <c r="Z183" s="1138"/>
      <c r="AA183" s="1138"/>
      <c r="AB183" s="1138"/>
      <c r="AC183" s="1138"/>
      <c r="AD183" s="1138"/>
      <c r="AE183" s="1138"/>
      <c r="AF183" s="1138"/>
      <c r="AG183" s="1138"/>
      <c r="AH183" s="1138"/>
      <c r="AI183" s="1138"/>
      <c r="AJ183" s="1138"/>
      <c r="AK183" s="1138"/>
      <c r="AL183" s="1138"/>
      <c r="AM183" s="1138"/>
      <c r="AN183" s="1138"/>
      <c r="AO183" s="1138"/>
      <c r="AP183" s="1138"/>
      <c r="AQ183" s="1138"/>
      <c r="AR183" s="1138"/>
      <c r="AS183" s="1138"/>
      <c r="AT183" s="1138"/>
      <c r="AU183" s="1139"/>
      <c r="AV183" s="1139"/>
      <c r="AW183" s="1139"/>
      <c r="AX183" s="1139"/>
      <c r="AY183" s="1139"/>
      <c r="AZ183" s="1139"/>
      <c r="BA183" s="1139"/>
      <c r="BB183" s="1139"/>
      <c r="BC183" s="1139"/>
      <c r="BD183" s="1139"/>
      <c r="BE183" s="1139"/>
      <c r="BF183" s="1139"/>
      <c r="BG183" s="1139"/>
      <c r="BH183" s="1139"/>
      <c r="BI183" s="1139"/>
      <c r="BJ183" s="1139"/>
      <c r="BK183" s="1139"/>
      <c r="BL183" s="1139"/>
      <c r="BM183" s="1139"/>
      <c r="BN183" s="1139"/>
      <c r="BO183" s="1139"/>
      <c r="BP183" s="1139"/>
      <c r="BQ183" s="1139"/>
      <c r="BR183" s="1139"/>
      <c r="BS183" s="1139"/>
      <c r="BT183" s="1139"/>
      <c r="BU183" s="1139"/>
      <c r="BV183" s="1139"/>
      <c r="BW183" s="1139"/>
      <c r="BX183" s="1139"/>
      <c r="BY183" s="1139"/>
      <c r="BZ183" s="1139"/>
      <c r="CA183" s="1139"/>
      <c r="CB183" s="1139"/>
      <c r="CC183" s="1139"/>
      <c r="CD183" s="1139"/>
      <c r="CE183" s="1139"/>
      <c r="CF183" s="1139"/>
      <c r="CG183" s="1139"/>
      <c r="CH183" s="1139"/>
      <c r="CI183" s="1139"/>
      <c r="CJ183" s="1139"/>
      <c r="CK183" s="1139"/>
      <c r="CL183" s="1139"/>
      <c r="CM183" s="1139"/>
      <c r="CN183" s="1139"/>
      <c r="CO183" s="1139"/>
      <c r="CP183" s="1139"/>
      <c r="CQ183" s="1139"/>
      <c r="CR183" s="1139"/>
      <c r="CS183" s="1139"/>
      <c r="CT183" s="1139"/>
      <c r="CU183" s="1139"/>
      <c r="CV183" s="1139"/>
      <c r="CW183" s="1139"/>
      <c r="CX183" s="1139"/>
      <c r="CY183" s="1139"/>
      <c r="CZ183" s="1139"/>
      <c r="DA183" s="1139"/>
      <c r="DB183" s="1139"/>
      <c r="DC183" s="1139"/>
      <c r="DD183" s="1139"/>
      <c r="DE183" s="1139"/>
      <c r="DF183" s="1139"/>
      <c r="DG183" s="1139"/>
      <c r="DH183" s="1139"/>
      <c r="DI183" s="1139"/>
      <c r="DJ183" s="1139"/>
      <c r="DK183" s="1139"/>
      <c r="DL183" s="1139"/>
      <c r="DM183" s="1139"/>
      <c r="DN183" s="1139"/>
      <c r="DO183" s="1139"/>
      <c r="DP183" s="1139"/>
      <c r="DQ183" s="1139"/>
      <c r="DR183" s="1139"/>
      <c r="DS183" s="1139"/>
      <c r="DT183" s="1139"/>
      <c r="DU183" s="1139"/>
      <c r="DV183" s="1139"/>
      <c r="DW183" s="1139"/>
      <c r="DX183" s="1139"/>
      <c r="DY183" s="1139"/>
      <c r="DZ183" s="1139"/>
      <c r="EA183" s="1139"/>
      <c r="EB183" s="1139"/>
      <c r="EC183" s="1139"/>
      <c r="ED183" s="1139"/>
      <c r="EE183" s="1139"/>
      <c r="EF183" s="1139"/>
      <c r="EG183" s="1139"/>
      <c r="EH183" s="1139"/>
      <c r="EI183" s="1139"/>
      <c r="EJ183" s="1139"/>
      <c r="EK183" s="1139"/>
      <c r="EL183" s="1139"/>
      <c r="EM183" s="1139"/>
      <c r="EN183" s="1139"/>
      <c r="EO183" s="1139"/>
      <c r="EP183" s="1139"/>
      <c r="EQ183" s="1139"/>
      <c r="ER183" s="1139"/>
      <c r="ES183" s="1139"/>
      <c r="ET183" s="1139"/>
      <c r="EU183" s="1139"/>
      <c r="EV183" s="1139"/>
      <c r="EW183" s="1139"/>
      <c r="EX183" s="1139"/>
      <c r="EY183" s="1139"/>
      <c r="EZ183" s="1139"/>
      <c r="FA183" s="1139"/>
      <c r="FB183" s="1139"/>
      <c r="FC183" s="1139"/>
      <c r="FD183" s="1139"/>
      <c r="FE183" s="1139"/>
      <c r="FF183" s="1139"/>
      <c r="FG183" s="1139"/>
      <c r="FH183" s="1139"/>
      <c r="FI183" s="1139"/>
      <c r="FJ183" s="1139"/>
    </row>
    <row r="184" spans="3:166" ht="13.5" x14ac:dyDescent="0.25">
      <c r="C184" s="1"/>
      <c r="D184" s="1"/>
      <c r="E184" s="1138"/>
      <c r="F184" s="1138"/>
      <c r="G184" s="1138"/>
      <c r="H184" s="1138"/>
      <c r="I184" s="1138"/>
      <c r="J184" s="1138"/>
      <c r="K184" s="1138"/>
      <c r="L184" s="1138"/>
      <c r="M184" s="1138"/>
      <c r="N184" s="1138"/>
      <c r="O184" s="1138"/>
      <c r="P184" s="1138"/>
      <c r="Q184" s="1138"/>
      <c r="R184" s="1138"/>
      <c r="S184" s="1138"/>
      <c r="T184" s="1138"/>
      <c r="U184" s="1138"/>
      <c r="V184" s="1138"/>
      <c r="W184" s="1138"/>
      <c r="X184" s="1138"/>
      <c r="Y184" s="1138"/>
      <c r="Z184" s="1138"/>
      <c r="AA184" s="1138"/>
      <c r="AB184" s="1138"/>
      <c r="AC184" s="1138"/>
      <c r="AD184" s="1138"/>
      <c r="AE184" s="1138"/>
      <c r="AF184" s="1138"/>
      <c r="AG184" s="1138"/>
      <c r="AH184" s="1138"/>
      <c r="AI184" s="1138"/>
      <c r="AJ184" s="1138"/>
      <c r="AK184" s="1138"/>
      <c r="AL184" s="1138"/>
      <c r="AM184" s="1138"/>
      <c r="AN184" s="1138"/>
      <c r="AO184" s="1138"/>
      <c r="AP184" s="1138"/>
      <c r="AQ184" s="1138"/>
      <c r="AR184" s="1138"/>
      <c r="AS184" s="1138"/>
      <c r="AT184" s="1138"/>
      <c r="AU184" s="1139"/>
      <c r="AV184" s="1139"/>
      <c r="AW184" s="1139"/>
      <c r="AX184" s="1139"/>
      <c r="AY184" s="1139"/>
      <c r="AZ184" s="1139"/>
      <c r="BA184" s="1139"/>
      <c r="BB184" s="1139"/>
      <c r="BC184" s="1139"/>
      <c r="BD184" s="1139"/>
      <c r="BE184" s="1139"/>
      <c r="BF184" s="1139"/>
      <c r="BG184" s="1139"/>
      <c r="BH184" s="1139"/>
      <c r="BI184" s="1139"/>
      <c r="BJ184" s="1139"/>
      <c r="BK184" s="1139"/>
      <c r="BL184" s="1139"/>
      <c r="BM184" s="1139"/>
      <c r="BN184" s="1139"/>
      <c r="BO184" s="1139"/>
      <c r="BP184" s="1139"/>
      <c r="BQ184" s="1139"/>
      <c r="BR184" s="1139"/>
      <c r="BS184" s="1139"/>
      <c r="BT184" s="1139"/>
      <c r="BU184" s="1139"/>
      <c r="BV184" s="1139"/>
      <c r="BW184" s="1139"/>
      <c r="BX184" s="1139"/>
      <c r="BY184" s="1139"/>
      <c r="BZ184" s="1139"/>
      <c r="CA184" s="1139"/>
      <c r="CB184" s="1139"/>
      <c r="CC184" s="1139"/>
      <c r="CD184" s="1139"/>
      <c r="CE184" s="1139"/>
      <c r="CF184" s="1139"/>
      <c r="CG184" s="1139"/>
      <c r="CH184" s="1139"/>
      <c r="CI184" s="1139"/>
      <c r="CJ184" s="1139"/>
      <c r="CK184" s="1139"/>
      <c r="CL184" s="1139"/>
      <c r="CM184" s="1139"/>
      <c r="CN184" s="1139"/>
      <c r="CO184" s="1139"/>
      <c r="CP184" s="1139"/>
      <c r="CQ184" s="1139"/>
      <c r="CR184" s="1139"/>
      <c r="CS184" s="1139"/>
      <c r="CT184" s="1139"/>
      <c r="CU184" s="1139"/>
      <c r="CV184" s="1139"/>
      <c r="CW184" s="1139"/>
      <c r="CX184" s="1139"/>
      <c r="CY184" s="1139"/>
      <c r="CZ184" s="1139"/>
      <c r="DA184" s="1139"/>
      <c r="DB184" s="1139"/>
      <c r="DC184" s="1139"/>
      <c r="DD184" s="1139"/>
      <c r="DE184" s="1139"/>
      <c r="DF184" s="1139"/>
      <c r="DG184" s="1139"/>
      <c r="DH184" s="1139"/>
      <c r="DI184" s="1139"/>
      <c r="DJ184" s="1139"/>
      <c r="DK184" s="1139"/>
      <c r="DL184" s="1139"/>
      <c r="DM184" s="1139"/>
      <c r="DN184" s="1139"/>
      <c r="DO184" s="1139"/>
      <c r="DP184" s="1139"/>
      <c r="DQ184" s="1139"/>
      <c r="DR184" s="1139"/>
      <c r="DS184" s="1139"/>
      <c r="DT184" s="1139"/>
      <c r="DU184" s="1139"/>
      <c r="DV184" s="1139"/>
      <c r="DW184" s="1139"/>
      <c r="DX184" s="1139"/>
      <c r="DY184" s="1139"/>
      <c r="DZ184" s="1139"/>
      <c r="EA184" s="1139"/>
      <c r="EB184" s="1139"/>
      <c r="EC184" s="1139"/>
      <c r="ED184" s="1139"/>
      <c r="EE184" s="1139"/>
      <c r="EF184" s="1139"/>
      <c r="EG184" s="1139"/>
      <c r="EH184" s="1139"/>
      <c r="EI184" s="1139"/>
      <c r="EJ184" s="1139"/>
      <c r="EK184" s="1139"/>
      <c r="EL184" s="1139"/>
      <c r="EM184" s="1139"/>
      <c r="EN184" s="1139"/>
      <c r="EO184" s="1139"/>
      <c r="EP184" s="1139"/>
      <c r="EQ184" s="1139"/>
      <c r="ER184" s="1139"/>
      <c r="ES184" s="1139"/>
      <c r="ET184" s="1139"/>
      <c r="EU184" s="1139"/>
      <c r="EV184" s="1139"/>
      <c r="EW184" s="1139"/>
      <c r="EX184" s="1139"/>
      <c r="EY184" s="1139"/>
      <c r="EZ184" s="1139"/>
      <c r="FA184" s="1139"/>
      <c r="FB184" s="1139"/>
      <c r="FC184" s="1139"/>
      <c r="FD184" s="1139"/>
      <c r="FE184" s="1139"/>
      <c r="FF184" s="1139"/>
      <c r="FG184" s="1139"/>
      <c r="FH184" s="1139"/>
      <c r="FI184" s="1139"/>
      <c r="FJ184" s="1139"/>
    </row>
    <row r="185" spans="3:166" ht="13.5" x14ac:dyDescent="0.25">
      <c r="C185" s="1"/>
      <c r="D185" s="1"/>
      <c r="E185" s="1138"/>
      <c r="F185" s="1138"/>
      <c r="G185" s="1138"/>
      <c r="H185" s="1138"/>
      <c r="I185" s="1138"/>
      <c r="J185" s="1138"/>
      <c r="K185" s="1138"/>
      <c r="L185" s="1138"/>
      <c r="M185" s="1138"/>
      <c r="N185" s="1138"/>
      <c r="O185" s="1138"/>
      <c r="P185" s="1138"/>
      <c r="Q185" s="1138"/>
      <c r="R185" s="1138"/>
      <c r="S185" s="1138"/>
      <c r="T185" s="1138"/>
      <c r="U185" s="1138"/>
      <c r="V185" s="1138"/>
      <c r="W185" s="1138"/>
      <c r="X185" s="1138"/>
      <c r="Y185" s="1138"/>
      <c r="Z185" s="1138"/>
      <c r="AA185" s="1138"/>
      <c r="AB185" s="1138"/>
      <c r="AC185" s="1138"/>
      <c r="AD185" s="1138"/>
      <c r="AE185" s="1138"/>
      <c r="AF185" s="1138"/>
      <c r="AG185" s="1138"/>
      <c r="AH185" s="1138"/>
      <c r="AI185" s="1138"/>
      <c r="AJ185" s="1138"/>
      <c r="AK185" s="1138"/>
      <c r="AL185" s="1138"/>
      <c r="AM185" s="1138"/>
      <c r="AN185" s="1138"/>
      <c r="AO185" s="1138"/>
      <c r="AP185" s="1138"/>
      <c r="AQ185" s="1138"/>
      <c r="AR185" s="1138"/>
      <c r="AS185" s="1138"/>
      <c r="AT185" s="1138"/>
      <c r="AU185" s="1139"/>
      <c r="AV185" s="1139"/>
      <c r="AW185" s="1139"/>
      <c r="AX185" s="1139"/>
      <c r="AY185" s="1139"/>
      <c r="AZ185" s="1139"/>
      <c r="BA185" s="1139"/>
      <c r="BB185" s="1139"/>
      <c r="BC185" s="1139"/>
      <c r="BD185" s="1139"/>
      <c r="BE185" s="1139"/>
      <c r="BF185" s="1139"/>
      <c r="BG185" s="1139"/>
      <c r="BH185" s="1139"/>
      <c r="BI185" s="1139"/>
      <c r="BJ185" s="1139"/>
      <c r="BK185" s="1139"/>
      <c r="BL185" s="1139"/>
      <c r="BM185" s="1139"/>
      <c r="BN185" s="1139"/>
      <c r="BO185" s="1139"/>
      <c r="BP185" s="1139"/>
      <c r="BQ185" s="1139"/>
      <c r="BR185" s="1139"/>
      <c r="BS185" s="1139"/>
      <c r="BT185" s="1139"/>
      <c r="BU185" s="1139"/>
      <c r="BV185" s="1139"/>
      <c r="BW185" s="1139"/>
      <c r="BX185" s="1139"/>
      <c r="BY185" s="1139"/>
      <c r="BZ185" s="1139"/>
      <c r="CA185" s="1139"/>
      <c r="CB185" s="1139"/>
      <c r="CC185" s="1139"/>
      <c r="CD185" s="1139"/>
      <c r="CE185" s="1139"/>
      <c r="CF185" s="1139"/>
      <c r="CG185" s="1139"/>
      <c r="CH185" s="1139"/>
      <c r="CI185" s="1139"/>
      <c r="CJ185" s="1139"/>
      <c r="CK185" s="1139"/>
      <c r="CL185" s="1139"/>
      <c r="CM185" s="1139"/>
      <c r="CN185" s="1139"/>
      <c r="CO185" s="1139"/>
      <c r="CP185" s="1139"/>
      <c r="CQ185" s="1139"/>
      <c r="CR185" s="1139"/>
      <c r="CS185" s="1139"/>
      <c r="CT185" s="1139"/>
      <c r="CU185" s="1139"/>
      <c r="CV185" s="1139"/>
      <c r="CW185" s="1139"/>
      <c r="CX185" s="1139"/>
      <c r="CY185" s="1139"/>
      <c r="CZ185" s="1139"/>
      <c r="DA185" s="1139"/>
      <c r="DB185" s="1139"/>
      <c r="DC185" s="1139"/>
      <c r="DD185" s="1139"/>
      <c r="DE185" s="1139"/>
      <c r="DF185" s="1139"/>
      <c r="DG185" s="1139"/>
      <c r="DH185" s="1139"/>
      <c r="DI185" s="1139"/>
      <c r="DJ185" s="1139"/>
      <c r="DK185" s="1139"/>
      <c r="DL185" s="1139"/>
      <c r="DM185" s="1139"/>
      <c r="DN185" s="1139"/>
      <c r="DO185" s="1139"/>
      <c r="DP185" s="1139"/>
      <c r="DQ185" s="1139"/>
      <c r="DR185" s="1139"/>
      <c r="DS185" s="1139"/>
      <c r="DT185" s="1139"/>
      <c r="DU185" s="1139"/>
      <c r="DV185" s="1139"/>
      <c r="DW185" s="1139"/>
      <c r="DX185" s="1139"/>
      <c r="DY185" s="1139"/>
      <c r="DZ185" s="1139"/>
      <c r="EA185" s="1139"/>
      <c r="EB185" s="1139"/>
      <c r="EC185" s="1139"/>
      <c r="ED185" s="1139"/>
      <c r="EE185" s="1139"/>
      <c r="EF185" s="1139"/>
      <c r="EG185" s="1139"/>
      <c r="EH185" s="1139"/>
      <c r="EI185" s="1139"/>
      <c r="EJ185" s="1139"/>
      <c r="EK185" s="1139"/>
      <c r="EL185" s="1139"/>
      <c r="EM185" s="1139"/>
      <c r="EN185" s="1139"/>
      <c r="EO185" s="1139"/>
      <c r="EP185" s="1139"/>
      <c r="EQ185" s="1139"/>
      <c r="ER185" s="1139"/>
      <c r="ES185" s="1139"/>
      <c r="ET185" s="1139"/>
      <c r="EU185" s="1139"/>
      <c r="EV185" s="1139"/>
      <c r="EW185" s="1139"/>
      <c r="EX185" s="1139"/>
      <c r="EY185" s="1139"/>
      <c r="EZ185" s="1139"/>
      <c r="FA185" s="1139"/>
      <c r="FB185" s="1139"/>
      <c r="FC185" s="1139"/>
      <c r="FD185" s="1139"/>
      <c r="FE185" s="1139"/>
      <c r="FF185" s="1139"/>
      <c r="FG185" s="1139"/>
      <c r="FH185" s="1139"/>
      <c r="FI185" s="1139"/>
      <c r="FJ185" s="1139"/>
    </row>
    <row r="186" spans="3:166" ht="13.5" x14ac:dyDescent="0.25">
      <c r="C186" s="1"/>
      <c r="D186" s="1"/>
      <c r="E186" s="1138"/>
      <c r="F186" s="1138"/>
      <c r="G186" s="1138"/>
      <c r="H186" s="1138"/>
      <c r="I186" s="1138"/>
      <c r="J186" s="1138"/>
      <c r="K186" s="1138"/>
      <c r="L186" s="1138"/>
      <c r="M186" s="1138"/>
      <c r="N186" s="1138"/>
      <c r="O186" s="1138"/>
      <c r="P186" s="1138"/>
      <c r="Q186" s="1138"/>
      <c r="R186" s="1138"/>
      <c r="S186" s="1138"/>
      <c r="T186" s="1138"/>
      <c r="U186" s="1138"/>
      <c r="V186" s="1138"/>
      <c r="W186" s="1138"/>
      <c r="X186" s="1138"/>
      <c r="Y186" s="1138"/>
      <c r="Z186" s="1138"/>
      <c r="AA186" s="1138"/>
      <c r="AB186" s="1138"/>
      <c r="AC186" s="1138"/>
      <c r="AD186" s="1138"/>
      <c r="AE186" s="1138"/>
      <c r="AF186" s="1138"/>
      <c r="AG186" s="1138"/>
      <c r="AH186" s="1138"/>
      <c r="AI186" s="1138"/>
      <c r="AJ186" s="1138"/>
      <c r="AK186" s="1138"/>
      <c r="AL186" s="1138"/>
      <c r="AM186" s="1138"/>
      <c r="AN186" s="1138"/>
      <c r="AO186" s="1138"/>
      <c r="AP186" s="1138"/>
      <c r="AQ186" s="1138"/>
      <c r="AR186" s="1138"/>
      <c r="AS186" s="1138"/>
      <c r="AT186" s="1138"/>
      <c r="AU186" s="1139"/>
      <c r="AV186" s="1139"/>
      <c r="AW186" s="1139"/>
      <c r="AX186" s="1139"/>
      <c r="AY186" s="1139"/>
      <c r="AZ186" s="1139"/>
      <c r="BA186" s="1139"/>
      <c r="BB186" s="1139"/>
      <c r="BC186" s="1139"/>
      <c r="BD186" s="1139"/>
      <c r="BE186" s="1139"/>
      <c r="BF186" s="1139"/>
      <c r="BG186" s="1139"/>
      <c r="BH186" s="1139"/>
      <c r="BI186" s="1139"/>
      <c r="BJ186" s="1139"/>
      <c r="BK186" s="1139"/>
      <c r="BL186" s="1139"/>
      <c r="BM186" s="1139"/>
      <c r="BN186" s="1139"/>
      <c r="BO186" s="1139"/>
      <c r="BP186" s="1139"/>
      <c r="BQ186" s="1139"/>
      <c r="BR186" s="1139"/>
      <c r="BS186" s="1139"/>
      <c r="BT186" s="1139"/>
      <c r="BU186" s="1139"/>
      <c r="BV186" s="1139"/>
      <c r="BW186" s="1139"/>
      <c r="BX186" s="1139"/>
      <c r="BY186" s="1139"/>
      <c r="BZ186" s="1139"/>
      <c r="CA186" s="1139"/>
      <c r="CB186" s="1139"/>
      <c r="CC186" s="1139"/>
      <c r="CD186" s="1139"/>
      <c r="CE186" s="1139"/>
      <c r="CF186" s="1139"/>
      <c r="CG186" s="1139"/>
      <c r="CH186" s="1139"/>
      <c r="CI186" s="1139"/>
      <c r="CJ186" s="1139"/>
      <c r="CK186" s="1139"/>
      <c r="CL186" s="1139"/>
      <c r="CM186" s="1139"/>
      <c r="CN186" s="1139"/>
      <c r="CO186" s="1139"/>
      <c r="CP186" s="1139"/>
      <c r="CQ186" s="1139"/>
      <c r="CR186" s="1139"/>
      <c r="CS186" s="1139"/>
      <c r="CT186" s="1139"/>
      <c r="CU186" s="1139"/>
      <c r="CV186" s="1139"/>
      <c r="CW186" s="1139"/>
      <c r="CX186" s="1139"/>
      <c r="CY186" s="1139"/>
      <c r="CZ186" s="1139"/>
      <c r="DA186" s="1139"/>
      <c r="DB186" s="1139"/>
      <c r="DC186" s="1139"/>
      <c r="DD186" s="1139"/>
      <c r="DE186" s="1139"/>
      <c r="DF186" s="1139"/>
      <c r="DG186" s="1139"/>
      <c r="DH186" s="1139"/>
      <c r="DI186" s="1139"/>
      <c r="DJ186" s="1139"/>
      <c r="DK186" s="1139"/>
      <c r="DL186" s="1139"/>
      <c r="DM186" s="1139"/>
      <c r="DN186" s="1139"/>
      <c r="DO186" s="1139"/>
      <c r="DP186" s="1139"/>
      <c r="DQ186" s="1139"/>
      <c r="DR186" s="1139"/>
      <c r="DS186" s="1139"/>
      <c r="DT186" s="1139"/>
      <c r="DU186" s="1139"/>
      <c r="DV186" s="1139"/>
      <c r="DW186" s="1139"/>
      <c r="DX186" s="1139"/>
      <c r="DY186" s="1139"/>
      <c r="DZ186" s="1139"/>
      <c r="EA186" s="1139"/>
      <c r="EB186" s="1139"/>
      <c r="EC186" s="1139"/>
      <c r="ED186" s="1139"/>
      <c r="EE186" s="1139"/>
      <c r="EF186" s="1139"/>
      <c r="EG186" s="1139"/>
      <c r="EH186" s="1139"/>
      <c r="EI186" s="1139"/>
      <c r="EJ186" s="1139"/>
      <c r="EK186" s="1139"/>
      <c r="EL186" s="1139"/>
      <c r="EM186" s="1139"/>
      <c r="EN186" s="1139"/>
      <c r="EO186" s="1139"/>
      <c r="EP186" s="1139"/>
      <c r="EQ186" s="1139"/>
      <c r="ER186" s="1139"/>
      <c r="ES186" s="1139"/>
      <c r="ET186" s="1139"/>
      <c r="EU186" s="1139"/>
      <c r="EV186" s="1139"/>
      <c r="EW186" s="1139"/>
      <c r="EX186" s="1139"/>
      <c r="EY186" s="1139"/>
      <c r="EZ186" s="1139"/>
      <c r="FA186" s="1139"/>
      <c r="FB186" s="1139"/>
      <c r="FC186" s="1139"/>
      <c r="FD186" s="1139"/>
      <c r="FE186" s="1139"/>
      <c r="FF186" s="1139"/>
      <c r="FG186" s="1139"/>
      <c r="FH186" s="1139"/>
      <c r="FI186" s="1139"/>
      <c r="FJ186" s="1139"/>
    </row>
    <row r="187" spans="3:166" ht="13.5" x14ac:dyDescent="0.25">
      <c r="C187" s="1"/>
      <c r="D187" s="1"/>
      <c r="E187" s="1138"/>
      <c r="F187" s="1138"/>
      <c r="G187" s="1138"/>
      <c r="H187" s="1138"/>
      <c r="I187" s="1138"/>
      <c r="J187" s="1138"/>
      <c r="K187" s="1138"/>
      <c r="L187" s="1138"/>
      <c r="M187" s="1138"/>
      <c r="N187" s="1138"/>
      <c r="O187" s="1138"/>
      <c r="P187" s="1138"/>
      <c r="Q187" s="1138"/>
      <c r="R187" s="1138"/>
      <c r="S187" s="1138"/>
      <c r="T187" s="1138"/>
      <c r="U187" s="1138"/>
      <c r="V187" s="1138"/>
      <c r="W187" s="1138"/>
      <c r="X187" s="1138"/>
      <c r="Y187" s="1138"/>
      <c r="Z187" s="1138"/>
      <c r="AA187" s="1138"/>
      <c r="AB187" s="1138"/>
      <c r="AC187" s="1138"/>
      <c r="AD187" s="1138"/>
      <c r="AE187" s="1138"/>
      <c r="AF187" s="1138"/>
      <c r="AG187" s="1138"/>
      <c r="AH187" s="1138"/>
      <c r="AI187" s="1138"/>
      <c r="AJ187" s="1138"/>
      <c r="AK187" s="1138"/>
      <c r="AL187" s="1138"/>
      <c r="AM187" s="1138"/>
      <c r="AN187" s="1138"/>
      <c r="AO187" s="1138"/>
      <c r="AP187" s="1138"/>
      <c r="AQ187" s="1138"/>
      <c r="AR187" s="1138"/>
      <c r="AS187" s="1138"/>
      <c r="AT187" s="1138"/>
      <c r="AU187" s="1139"/>
      <c r="AV187" s="1139"/>
      <c r="AW187" s="1139"/>
      <c r="AX187" s="1139"/>
      <c r="AY187" s="1139"/>
      <c r="AZ187" s="1139"/>
      <c r="BA187" s="1139"/>
      <c r="BB187" s="1139"/>
      <c r="BC187" s="1139"/>
      <c r="BD187" s="1139"/>
      <c r="BE187" s="1139"/>
      <c r="BF187" s="1139"/>
      <c r="BG187" s="1139"/>
      <c r="BH187" s="1139"/>
      <c r="BI187" s="1139"/>
      <c r="BJ187" s="1139"/>
      <c r="BK187" s="1139"/>
      <c r="BL187" s="1139"/>
      <c r="BM187" s="1139"/>
      <c r="BN187" s="1139"/>
      <c r="BO187" s="1139"/>
      <c r="BP187" s="1139"/>
      <c r="BQ187" s="1139"/>
      <c r="BR187" s="1139"/>
      <c r="BS187" s="1139"/>
      <c r="BT187" s="1139"/>
      <c r="BU187" s="1139"/>
      <c r="BV187" s="1139"/>
      <c r="BW187" s="1139"/>
      <c r="BX187" s="1139"/>
      <c r="BY187" s="1139"/>
      <c r="BZ187" s="1139"/>
      <c r="CA187" s="1139"/>
      <c r="CB187" s="1139"/>
      <c r="CC187" s="1139"/>
      <c r="CD187" s="1139"/>
      <c r="CE187" s="1139"/>
      <c r="CF187" s="1139"/>
      <c r="CG187" s="1139"/>
      <c r="CH187" s="1139"/>
      <c r="CI187" s="1139"/>
      <c r="CJ187" s="1139"/>
      <c r="CK187" s="1139"/>
      <c r="CL187" s="1139"/>
      <c r="CM187" s="1139"/>
      <c r="CN187" s="1139"/>
      <c r="CO187" s="1139"/>
      <c r="CP187" s="1139"/>
      <c r="CQ187" s="1139"/>
      <c r="CR187" s="1139"/>
      <c r="CS187" s="1139"/>
      <c r="CT187" s="1139"/>
      <c r="CU187" s="1139"/>
      <c r="CV187" s="1139"/>
      <c r="CW187" s="1139"/>
      <c r="CX187" s="1139"/>
      <c r="CY187" s="1139"/>
      <c r="CZ187" s="1139"/>
      <c r="DA187" s="1139"/>
      <c r="DB187" s="1139"/>
      <c r="DC187" s="1139"/>
      <c r="DD187" s="1139"/>
      <c r="DE187" s="1139"/>
      <c r="DF187" s="1139"/>
      <c r="DG187" s="1139"/>
      <c r="DH187" s="1139"/>
      <c r="DI187" s="1139"/>
      <c r="DJ187" s="1139"/>
      <c r="DK187" s="1139"/>
      <c r="DL187" s="1139"/>
      <c r="DM187" s="1139"/>
      <c r="DN187" s="1139"/>
      <c r="DO187" s="1139"/>
      <c r="DP187" s="1139"/>
      <c r="DQ187" s="1139"/>
      <c r="DR187" s="1139"/>
      <c r="DS187" s="1139"/>
      <c r="DT187" s="1139"/>
      <c r="DU187" s="1139"/>
      <c r="DV187" s="1139"/>
      <c r="DW187" s="1139"/>
      <c r="DX187" s="1139"/>
      <c r="DY187" s="1139"/>
      <c r="DZ187" s="1139"/>
      <c r="EA187" s="1139"/>
      <c r="EB187" s="1139"/>
      <c r="EC187" s="1139"/>
      <c r="ED187" s="1139"/>
      <c r="EE187" s="1139"/>
      <c r="EF187" s="1139"/>
      <c r="EG187" s="1139"/>
      <c r="EH187" s="1139"/>
      <c r="EI187" s="1139"/>
      <c r="EJ187" s="1139"/>
      <c r="EK187" s="1139"/>
      <c r="EL187" s="1139"/>
      <c r="EM187" s="1139"/>
      <c r="EN187" s="1139"/>
      <c r="EO187" s="1139"/>
      <c r="EP187" s="1139"/>
      <c r="EQ187" s="1139"/>
      <c r="ER187" s="1139"/>
      <c r="ES187" s="1139"/>
      <c r="ET187" s="1139"/>
      <c r="EU187" s="1139"/>
      <c r="EV187" s="1139"/>
      <c r="EW187" s="1139"/>
      <c r="EX187" s="1139"/>
      <c r="EY187" s="1139"/>
      <c r="EZ187" s="1139"/>
      <c r="FA187" s="1139"/>
      <c r="FB187" s="1139"/>
      <c r="FC187" s="1139"/>
      <c r="FD187" s="1139"/>
      <c r="FE187" s="1139"/>
      <c r="FF187" s="1139"/>
      <c r="FG187" s="1139"/>
      <c r="FH187" s="1139"/>
      <c r="FI187" s="1139"/>
      <c r="FJ187" s="1139"/>
    </row>
    <row r="188" spans="3:166" ht="13.5" x14ac:dyDescent="0.25">
      <c r="C188" s="1"/>
      <c r="D188" s="1"/>
      <c r="E188" s="1138"/>
      <c r="F188" s="1138"/>
      <c r="G188" s="1138"/>
      <c r="H188" s="1138"/>
      <c r="I188" s="1138"/>
      <c r="J188" s="1138"/>
      <c r="K188" s="1138"/>
      <c r="L188" s="1138"/>
      <c r="M188" s="1138"/>
      <c r="N188" s="1138"/>
      <c r="O188" s="1138"/>
      <c r="P188" s="1138"/>
      <c r="Q188" s="1138"/>
      <c r="R188" s="1138"/>
      <c r="S188" s="1138"/>
      <c r="T188" s="1138"/>
      <c r="U188" s="1138"/>
      <c r="V188" s="1138"/>
      <c r="W188" s="1138"/>
      <c r="X188" s="1138"/>
      <c r="Y188" s="1138"/>
      <c r="Z188" s="1138"/>
      <c r="AA188" s="1138"/>
      <c r="AB188" s="1138"/>
      <c r="AC188" s="1138"/>
      <c r="AD188" s="1138"/>
      <c r="AE188" s="1138"/>
      <c r="AF188" s="1138"/>
      <c r="AG188" s="1138"/>
      <c r="AH188" s="1138"/>
      <c r="AI188" s="1138"/>
      <c r="AJ188" s="1138"/>
      <c r="AK188" s="1138"/>
      <c r="AL188" s="1138"/>
      <c r="AM188" s="1138"/>
      <c r="AN188" s="1138"/>
      <c r="AO188" s="1138"/>
      <c r="AP188" s="1138"/>
      <c r="AQ188" s="1138"/>
      <c r="AR188" s="1138"/>
      <c r="AS188" s="1138"/>
      <c r="AT188" s="1138"/>
      <c r="AU188" s="1139"/>
      <c r="AV188" s="1139"/>
      <c r="AW188" s="1139"/>
      <c r="AX188" s="1139"/>
      <c r="AY188" s="1139"/>
      <c r="AZ188" s="1139"/>
      <c r="BA188" s="1139"/>
      <c r="BB188" s="1139"/>
      <c r="BC188" s="1139"/>
      <c r="BD188" s="1139"/>
      <c r="BE188" s="1139"/>
      <c r="BF188" s="1139"/>
      <c r="BG188" s="1139"/>
      <c r="BH188" s="1139"/>
      <c r="BI188" s="1139"/>
      <c r="BJ188" s="1139"/>
      <c r="BK188" s="1139"/>
      <c r="BL188" s="1139"/>
      <c r="BM188" s="1139"/>
      <c r="BN188" s="1139"/>
      <c r="BO188" s="1139"/>
      <c r="BP188" s="1139"/>
      <c r="BQ188" s="1139"/>
      <c r="BR188" s="1139"/>
      <c r="BS188" s="1139"/>
      <c r="BT188" s="1139"/>
      <c r="BU188" s="1139"/>
      <c r="BV188" s="1139"/>
      <c r="BW188" s="1139"/>
      <c r="BX188" s="1139"/>
      <c r="BY188" s="1139"/>
      <c r="BZ188" s="1139"/>
      <c r="CA188" s="1139"/>
      <c r="CB188" s="1139"/>
      <c r="CC188" s="1139"/>
      <c r="CD188" s="1139"/>
      <c r="CE188" s="1139"/>
      <c r="CF188" s="1139"/>
      <c r="CG188" s="1139"/>
      <c r="CH188" s="1139"/>
      <c r="CI188" s="1139"/>
      <c r="CJ188" s="1139"/>
      <c r="CK188" s="1139"/>
      <c r="CL188" s="1139"/>
      <c r="CM188" s="1139"/>
      <c r="CN188" s="1139"/>
      <c r="CO188" s="1139"/>
      <c r="CP188" s="1139"/>
      <c r="CQ188" s="1139"/>
      <c r="CR188" s="1139"/>
      <c r="CS188" s="1139"/>
      <c r="CT188" s="1139"/>
      <c r="CU188" s="1139"/>
      <c r="CV188" s="1139"/>
      <c r="CW188" s="1139"/>
      <c r="CX188" s="1139"/>
      <c r="CY188" s="1139"/>
      <c r="CZ188" s="1139"/>
      <c r="DA188" s="1139"/>
      <c r="DB188" s="1139"/>
      <c r="DC188" s="1139"/>
      <c r="DD188" s="1139"/>
      <c r="DE188" s="1139"/>
      <c r="DF188" s="1139"/>
      <c r="DG188" s="1139"/>
      <c r="DH188" s="1139"/>
      <c r="DI188" s="1139"/>
      <c r="DJ188" s="1139"/>
      <c r="DK188" s="1139"/>
      <c r="DL188" s="1139"/>
      <c r="DM188" s="1139"/>
      <c r="DN188" s="1139"/>
      <c r="DO188" s="1139"/>
      <c r="DP188" s="1139"/>
      <c r="DQ188" s="1139"/>
      <c r="DR188" s="1139"/>
      <c r="DS188" s="1139"/>
      <c r="DT188" s="1139"/>
      <c r="DU188" s="1139"/>
      <c r="DV188" s="1139"/>
      <c r="DW188" s="1139"/>
      <c r="DX188" s="1139"/>
      <c r="DY188" s="1139"/>
      <c r="DZ188" s="1139"/>
      <c r="EA188" s="1139"/>
      <c r="EB188" s="1139"/>
      <c r="EC188" s="1139"/>
      <c r="ED188" s="1139"/>
      <c r="EE188" s="1139"/>
      <c r="EF188" s="1139"/>
      <c r="EG188" s="1139"/>
      <c r="EH188" s="1139"/>
      <c r="EI188" s="1139"/>
      <c r="EJ188" s="1139"/>
      <c r="EK188" s="1139"/>
      <c r="EL188" s="1139"/>
      <c r="EM188" s="1139"/>
      <c r="EN188" s="1139"/>
      <c r="EO188" s="1139"/>
      <c r="EP188" s="1139"/>
      <c r="EQ188" s="1139"/>
      <c r="ER188" s="1139"/>
      <c r="ES188" s="1139"/>
      <c r="ET188" s="1139"/>
      <c r="EU188" s="1139"/>
      <c r="EV188" s="1139"/>
      <c r="EW188" s="1139"/>
      <c r="EX188" s="1139"/>
      <c r="EY188" s="1139"/>
      <c r="EZ188" s="1139"/>
      <c r="FA188" s="1139"/>
      <c r="FB188" s="1139"/>
      <c r="FC188" s="1139"/>
      <c r="FD188" s="1139"/>
      <c r="FE188" s="1139"/>
      <c r="FF188" s="1139"/>
      <c r="FG188" s="1139"/>
      <c r="FH188" s="1139"/>
      <c r="FI188" s="1139"/>
      <c r="FJ188" s="1139"/>
    </row>
    <row r="189" spans="3:166" ht="13.5" x14ac:dyDescent="0.25">
      <c r="C189" s="1"/>
      <c r="D189" s="1"/>
      <c r="E189" s="1138"/>
      <c r="F189" s="1138"/>
      <c r="G189" s="1138"/>
      <c r="H189" s="1138"/>
      <c r="I189" s="1138"/>
      <c r="J189" s="1138"/>
      <c r="K189" s="1138"/>
      <c r="L189" s="1138"/>
      <c r="M189" s="1138"/>
      <c r="N189" s="1138"/>
      <c r="O189" s="1138"/>
      <c r="P189" s="1138"/>
      <c r="Q189" s="1138"/>
      <c r="R189" s="1138"/>
      <c r="S189" s="1138"/>
      <c r="T189" s="1138"/>
      <c r="U189" s="1138"/>
      <c r="V189" s="1138"/>
      <c r="W189" s="1138"/>
      <c r="X189" s="1138"/>
      <c r="Y189" s="1138"/>
      <c r="Z189" s="1138"/>
      <c r="AA189" s="1138"/>
      <c r="AB189" s="1138"/>
      <c r="AC189" s="1138"/>
      <c r="AD189" s="1138"/>
      <c r="AE189" s="1138"/>
      <c r="AF189" s="1138"/>
      <c r="AG189" s="1138"/>
      <c r="AH189" s="1138"/>
      <c r="AI189" s="1138"/>
      <c r="AJ189" s="1138"/>
      <c r="AK189" s="1138"/>
      <c r="AL189" s="1138"/>
      <c r="AM189" s="1138"/>
      <c r="AN189" s="1138"/>
      <c r="AO189" s="1138"/>
      <c r="AP189" s="1138"/>
      <c r="AQ189" s="1138"/>
      <c r="AR189" s="1138"/>
      <c r="AS189" s="1138"/>
      <c r="AT189" s="1138"/>
      <c r="AU189" s="1139"/>
      <c r="AV189" s="1139"/>
      <c r="AW189" s="1139"/>
      <c r="AX189" s="1139"/>
      <c r="AY189" s="1139"/>
      <c r="AZ189" s="1139"/>
      <c r="BA189" s="1139"/>
      <c r="BB189" s="1139"/>
      <c r="BC189" s="1139"/>
      <c r="BD189" s="1139"/>
      <c r="BE189" s="1139"/>
      <c r="BF189" s="1139"/>
      <c r="BG189" s="1139"/>
      <c r="BH189" s="1139"/>
      <c r="BI189" s="1139"/>
      <c r="BJ189" s="1139"/>
      <c r="BK189" s="1139"/>
      <c r="BL189" s="1139"/>
      <c r="BM189" s="1139"/>
      <c r="BN189" s="1139"/>
      <c r="BO189" s="1139"/>
      <c r="BP189" s="1139"/>
      <c r="BQ189" s="1139"/>
      <c r="BR189" s="1139"/>
      <c r="BS189" s="1139"/>
      <c r="BT189" s="1139"/>
      <c r="BU189" s="1139"/>
      <c r="BV189" s="1139"/>
      <c r="BW189" s="1139"/>
      <c r="BX189" s="1139"/>
      <c r="BY189" s="1139"/>
      <c r="BZ189" s="1139"/>
      <c r="CA189" s="1139"/>
      <c r="CB189" s="1139"/>
      <c r="CC189" s="1139"/>
      <c r="CD189" s="1139"/>
      <c r="CE189" s="1139"/>
      <c r="CF189" s="1139"/>
      <c r="CG189" s="1139"/>
      <c r="CH189" s="1139"/>
      <c r="CI189" s="1139"/>
      <c r="CJ189" s="1139"/>
      <c r="CK189" s="1139"/>
      <c r="CL189" s="1139"/>
      <c r="CM189" s="1139"/>
      <c r="CN189" s="1139"/>
      <c r="CO189" s="1139"/>
      <c r="CP189" s="1139"/>
      <c r="CQ189" s="1139"/>
      <c r="CR189" s="1139"/>
      <c r="CS189" s="1139"/>
      <c r="CT189" s="1139"/>
      <c r="CU189" s="1139"/>
      <c r="CV189" s="1139"/>
      <c r="CW189" s="1139"/>
      <c r="CX189" s="1139"/>
      <c r="CY189" s="1139"/>
      <c r="CZ189" s="1139"/>
      <c r="DA189" s="1139"/>
      <c r="DB189" s="1139"/>
      <c r="DC189" s="1139"/>
      <c r="DD189" s="1139"/>
      <c r="DE189" s="1139"/>
      <c r="DF189" s="1139"/>
      <c r="DG189" s="1139"/>
      <c r="DH189" s="1139"/>
      <c r="DI189" s="1139"/>
      <c r="DJ189" s="1139"/>
      <c r="DK189" s="1139"/>
      <c r="DL189" s="1139"/>
      <c r="DM189" s="1139"/>
      <c r="DN189" s="1139"/>
      <c r="DO189" s="1139"/>
      <c r="DP189" s="1139"/>
      <c r="DQ189" s="1139"/>
      <c r="DR189" s="1139"/>
      <c r="DS189" s="1139"/>
      <c r="DT189" s="1139"/>
      <c r="DU189" s="1139"/>
      <c r="DV189" s="1139"/>
      <c r="DW189" s="1139"/>
      <c r="DX189" s="1139"/>
      <c r="DY189" s="1139"/>
      <c r="DZ189" s="1139"/>
      <c r="EA189" s="1139"/>
      <c r="EB189" s="1139"/>
      <c r="EC189" s="1139"/>
      <c r="ED189" s="1139"/>
      <c r="EE189" s="1139"/>
      <c r="EF189" s="1139"/>
      <c r="EG189" s="1139"/>
      <c r="EH189" s="1139"/>
      <c r="EI189" s="1139"/>
      <c r="EJ189" s="1139"/>
      <c r="EK189" s="1139"/>
      <c r="EL189" s="1139"/>
      <c r="EM189" s="1139"/>
      <c r="EN189" s="1139"/>
      <c r="EO189" s="1139"/>
      <c r="EP189" s="1139"/>
      <c r="EQ189" s="1139"/>
      <c r="ER189" s="1139"/>
      <c r="ES189" s="1139"/>
      <c r="ET189" s="1139"/>
      <c r="EU189" s="1139"/>
      <c r="EV189" s="1139"/>
      <c r="EW189" s="1139"/>
      <c r="EX189" s="1139"/>
      <c r="EY189" s="1139"/>
      <c r="EZ189" s="1139"/>
      <c r="FA189" s="1139"/>
      <c r="FB189" s="1139"/>
      <c r="FC189" s="1139"/>
      <c r="FD189" s="1139"/>
      <c r="FE189" s="1139"/>
      <c r="FF189" s="1139"/>
      <c r="FG189" s="1139"/>
      <c r="FH189" s="1139"/>
      <c r="FI189" s="1139"/>
      <c r="FJ189" s="1139"/>
    </row>
    <row r="190" spans="3:166" ht="13.5" x14ac:dyDescent="0.25">
      <c r="C190" s="1"/>
      <c r="D190" s="1"/>
      <c r="E190" s="1138"/>
      <c r="F190" s="1138"/>
      <c r="G190" s="1138"/>
      <c r="H190" s="1138"/>
      <c r="I190" s="1138"/>
      <c r="J190" s="1138"/>
      <c r="K190" s="1138"/>
      <c r="L190" s="1138"/>
      <c r="M190" s="1138"/>
      <c r="N190" s="1138"/>
      <c r="O190" s="1138"/>
      <c r="P190" s="1138"/>
      <c r="Q190" s="1138"/>
      <c r="R190" s="1138"/>
      <c r="S190" s="1138"/>
      <c r="T190" s="1138"/>
      <c r="U190" s="1138"/>
      <c r="V190" s="1138"/>
      <c r="W190" s="1138"/>
      <c r="X190" s="1138"/>
      <c r="Y190" s="1138"/>
      <c r="Z190" s="1138"/>
      <c r="AA190" s="1138"/>
      <c r="AB190" s="1138"/>
      <c r="AC190" s="1138"/>
      <c r="AD190" s="1138"/>
      <c r="AE190" s="1138"/>
      <c r="AF190" s="1138"/>
      <c r="AG190" s="1138"/>
      <c r="AH190" s="1138"/>
      <c r="AI190" s="1138"/>
      <c r="AJ190" s="1138"/>
      <c r="AK190" s="1138"/>
      <c r="AL190" s="1138"/>
      <c r="AM190" s="1138"/>
      <c r="AN190" s="1138"/>
      <c r="AO190" s="1138"/>
      <c r="AP190" s="1138"/>
      <c r="AQ190" s="1138"/>
      <c r="AR190" s="1138"/>
      <c r="AS190" s="1138"/>
      <c r="AT190" s="1138"/>
      <c r="AU190" s="1139"/>
      <c r="AV190" s="1139"/>
      <c r="AW190" s="1139"/>
      <c r="AX190" s="1139"/>
      <c r="AY190" s="1139"/>
      <c r="AZ190" s="1139"/>
      <c r="BA190" s="1139"/>
      <c r="BB190" s="1139"/>
      <c r="BC190" s="1139"/>
      <c r="BD190" s="1139"/>
      <c r="BE190" s="1139"/>
      <c r="BF190" s="1139"/>
      <c r="BG190" s="1139"/>
      <c r="BH190" s="1139"/>
      <c r="BI190" s="1139"/>
      <c r="BJ190" s="1139"/>
      <c r="BK190" s="1139"/>
      <c r="BL190" s="1139"/>
      <c r="BM190" s="1139"/>
      <c r="BN190" s="1139"/>
      <c r="BO190" s="1139"/>
      <c r="BP190" s="1139"/>
      <c r="BQ190" s="1139"/>
      <c r="BR190" s="1139"/>
      <c r="BS190" s="1139"/>
      <c r="BT190" s="1139"/>
      <c r="BU190" s="1139"/>
      <c r="BV190" s="1139"/>
      <c r="BW190" s="1139"/>
      <c r="BX190" s="1139"/>
      <c r="BY190" s="1139"/>
      <c r="BZ190" s="1139"/>
      <c r="CA190" s="1139"/>
      <c r="CB190" s="1139"/>
      <c r="CC190" s="1139"/>
      <c r="CD190" s="1139"/>
      <c r="CE190" s="1139"/>
      <c r="CF190" s="1139"/>
      <c r="CG190" s="1139"/>
      <c r="CH190" s="1139"/>
      <c r="CI190" s="1139"/>
      <c r="CJ190" s="1139"/>
      <c r="CK190" s="1139"/>
      <c r="CL190" s="1139"/>
      <c r="CM190" s="1139"/>
      <c r="CN190" s="1139"/>
      <c r="CO190" s="1139"/>
      <c r="CP190" s="1139"/>
      <c r="CQ190" s="1139"/>
      <c r="CR190" s="1139"/>
      <c r="CS190" s="1139"/>
      <c r="CT190" s="1139"/>
      <c r="CU190" s="1139"/>
      <c r="CV190" s="1139"/>
      <c r="CW190" s="1139"/>
      <c r="CX190" s="1139"/>
      <c r="CY190" s="1139"/>
      <c r="CZ190" s="1139"/>
      <c r="DA190" s="1139"/>
      <c r="DB190" s="1139"/>
      <c r="DC190" s="1139"/>
      <c r="DD190" s="1139"/>
      <c r="DE190" s="1139"/>
      <c r="DF190" s="1139"/>
      <c r="DG190" s="1139"/>
      <c r="DH190" s="1139"/>
      <c r="DI190" s="1139"/>
      <c r="DJ190" s="1139"/>
      <c r="DK190" s="1139"/>
      <c r="DL190" s="1139"/>
      <c r="DM190" s="1139"/>
      <c r="DN190" s="1139"/>
      <c r="DO190" s="1139"/>
      <c r="DP190" s="1139"/>
      <c r="DQ190" s="1139"/>
      <c r="DR190" s="1139"/>
      <c r="DS190" s="1139"/>
      <c r="DT190" s="1139"/>
      <c r="DU190" s="1139"/>
      <c r="DV190" s="1139"/>
      <c r="DW190" s="1139"/>
      <c r="DX190" s="1139"/>
      <c r="DY190" s="1139"/>
      <c r="DZ190" s="1139"/>
      <c r="EA190" s="1139"/>
      <c r="EB190" s="1139"/>
      <c r="EC190" s="1139"/>
      <c r="ED190" s="1139"/>
      <c r="EE190" s="1139"/>
      <c r="EF190" s="1139"/>
      <c r="EG190" s="1139"/>
      <c r="EH190" s="1139"/>
      <c r="EI190" s="1139"/>
      <c r="EJ190" s="1139"/>
      <c r="EK190" s="1139"/>
      <c r="EL190" s="1139"/>
      <c r="EM190" s="1139"/>
      <c r="EN190" s="1139"/>
      <c r="EO190" s="1139"/>
      <c r="EP190" s="1139"/>
      <c r="EQ190" s="1139"/>
      <c r="ER190" s="1139"/>
      <c r="ES190" s="1139"/>
      <c r="ET190" s="1139"/>
      <c r="EU190" s="1139"/>
      <c r="EV190" s="1139"/>
      <c r="EW190" s="1139"/>
      <c r="EX190" s="1139"/>
      <c r="EY190" s="1139"/>
      <c r="EZ190" s="1139"/>
      <c r="FA190" s="1139"/>
      <c r="FB190" s="1139"/>
      <c r="FC190" s="1139"/>
      <c r="FD190" s="1139"/>
      <c r="FE190" s="1139"/>
      <c r="FF190" s="1139"/>
      <c r="FG190" s="1139"/>
      <c r="FH190" s="1139"/>
      <c r="FI190" s="1139"/>
      <c r="FJ190" s="1139"/>
    </row>
    <row r="191" spans="3:166" ht="13.5" x14ac:dyDescent="0.25">
      <c r="C191" s="1"/>
      <c r="D191" s="1"/>
      <c r="E191" s="1138"/>
      <c r="F191" s="1138"/>
      <c r="G191" s="1138"/>
      <c r="H191" s="1138"/>
      <c r="I191" s="1138"/>
      <c r="J191" s="1138"/>
      <c r="K191" s="1138"/>
      <c r="L191" s="1138"/>
      <c r="M191" s="1138"/>
      <c r="N191" s="1138"/>
      <c r="O191" s="1138"/>
      <c r="P191" s="1138"/>
      <c r="Q191" s="1138"/>
      <c r="R191" s="1138"/>
      <c r="S191" s="1138"/>
      <c r="T191" s="1138"/>
      <c r="U191" s="1138"/>
      <c r="V191" s="1138"/>
      <c r="W191" s="1138"/>
      <c r="X191" s="1138"/>
      <c r="Y191" s="1138"/>
      <c r="Z191" s="1138"/>
      <c r="AA191" s="1138"/>
      <c r="AB191" s="1138"/>
      <c r="AC191" s="1138"/>
      <c r="AD191" s="1138"/>
      <c r="AE191" s="1138"/>
      <c r="AF191" s="1138"/>
      <c r="AG191" s="1138"/>
      <c r="AH191" s="1138"/>
      <c r="AI191" s="1138"/>
      <c r="AJ191" s="1138"/>
      <c r="AK191" s="1138"/>
      <c r="AL191" s="1138"/>
      <c r="AM191" s="1138"/>
      <c r="AN191" s="1138"/>
      <c r="AO191" s="1138"/>
      <c r="AP191" s="1138"/>
      <c r="AQ191" s="1138"/>
      <c r="AR191" s="1138"/>
      <c r="AS191" s="1138"/>
      <c r="AT191" s="1138"/>
      <c r="AU191" s="1139"/>
      <c r="AV191" s="1139"/>
      <c r="AW191" s="1139"/>
      <c r="AX191" s="1139"/>
      <c r="AY191" s="1139"/>
      <c r="AZ191" s="1139"/>
      <c r="BA191" s="1139"/>
      <c r="BB191" s="1139"/>
      <c r="BC191" s="1139"/>
      <c r="BD191" s="1139"/>
      <c r="BE191" s="1139"/>
      <c r="BF191" s="1139"/>
      <c r="BG191" s="1139"/>
      <c r="BH191" s="1139"/>
      <c r="BI191" s="1139"/>
      <c r="BJ191" s="1139"/>
      <c r="BK191" s="1139"/>
      <c r="BL191" s="1139"/>
      <c r="BM191" s="1139"/>
      <c r="BN191" s="1139"/>
      <c r="BO191" s="1139"/>
      <c r="BP191" s="1139"/>
      <c r="BQ191" s="1139"/>
      <c r="BR191" s="1139"/>
      <c r="BS191" s="1139"/>
      <c r="BT191" s="1139"/>
      <c r="BU191" s="1139"/>
      <c r="BV191" s="1139"/>
      <c r="BW191" s="1139"/>
      <c r="BX191" s="1139"/>
      <c r="BY191" s="1139"/>
      <c r="BZ191" s="1139"/>
      <c r="CA191" s="1139"/>
      <c r="CB191" s="1139"/>
      <c r="CC191" s="1139"/>
      <c r="CD191" s="1139"/>
      <c r="CE191" s="1139"/>
      <c r="CF191" s="1139"/>
      <c r="CG191" s="1139"/>
      <c r="CH191" s="1139"/>
      <c r="CI191" s="1139"/>
      <c r="CJ191" s="1139"/>
      <c r="CK191" s="1139"/>
      <c r="CL191" s="1139"/>
      <c r="CM191" s="1139"/>
      <c r="CN191" s="1139"/>
      <c r="CO191" s="1139"/>
      <c r="CP191" s="1139"/>
      <c r="CQ191" s="1139"/>
      <c r="CR191" s="1139"/>
      <c r="CS191" s="1139"/>
      <c r="CT191" s="1139"/>
      <c r="CU191" s="1139"/>
      <c r="CV191" s="1139"/>
      <c r="CW191" s="1139"/>
      <c r="CX191" s="1139"/>
      <c r="CY191" s="1139"/>
      <c r="CZ191" s="1139"/>
      <c r="DA191" s="1139"/>
      <c r="DB191" s="1139"/>
      <c r="DC191" s="1139"/>
      <c r="DD191" s="1139"/>
      <c r="DE191" s="1139"/>
      <c r="DF191" s="1139"/>
      <c r="DG191" s="1139"/>
      <c r="DH191" s="1139"/>
      <c r="DI191" s="1139"/>
      <c r="DJ191" s="1139"/>
      <c r="DK191" s="1139"/>
      <c r="DL191" s="1139"/>
      <c r="DM191" s="1139"/>
      <c r="DN191" s="1139"/>
      <c r="DO191" s="1139"/>
      <c r="DP191" s="1139"/>
      <c r="DQ191" s="1139"/>
      <c r="DR191" s="1139"/>
      <c r="DS191" s="1139"/>
      <c r="DT191" s="1139"/>
      <c r="DU191" s="1139"/>
      <c r="DV191" s="1139"/>
      <c r="DW191" s="1139"/>
      <c r="DX191" s="1139"/>
      <c r="DY191" s="1139"/>
      <c r="DZ191" s="1139"/>
      <c r="EA191" s="1139"/>
      <c r="EB191" s="1139"/>
      <c r="EC191" s="1139"/>
      <c r="ED191" s="1139"/>
      <c r="EE191" s="1139"/>
      <c r="EF191" s="1139"/>
      <c r="EG191" s="1139"/>
      <c r="EH191" s="1139"/>
      <c r="EI191" s="1139"/>
      <c r="EJ191" s="1139"/>
      <c r="EK191" s="1139"/>
      <c r="EL191" s="1139"/>
      <c r="EM191" s="1139"/>
      <c r="EN191" s="1139"/>
      <c r="EO191" s="1139"/>
      <c r="EP191" s="1139"/>
      <c r="EQ191" s="1139"/>
      <c r="ER191" s="1139"/>
      <c r="ES191" s="1139"/>
      <c r="ET191" s="1139"/>
      <c r="EU191" s="1139"/>
      <c r="EV191" s="1139"/>
      <c r="EW191" s="1139"/>
      <c r="EX191" s="1139"/>
      <c r="EY191" s="1139"/>
      <c r="EZ191" s="1139"/>
      <c r="FA191" s="1139"/>
      <c r="FB191" s="1139"/>
      <c r="FC191" s="1139"/>
      <c r="FD191" s="1139"/>
      <c r="FE191" s="1139"/>
      <c r="FF191" s="1139"/>
      <c r="FG191" s="1139"/>
      <c r="FH191" s="1139"/>
      <c r="FI191" s="1139"/>
      <c r="FJ191" s="1139"/>
    </row>
    <row r="192" spans="3:166" ht="13.5" x14ac:dyDescent="0.25">
      <c r="C192" s="1"/>
      <c r="D192" s="1"/>
      <c r="E192" s="1138"/>
      <c r="F192" s="1138"/>
      <c r="G192" s="1138"/>
      <c r="H192" s="1138"/>
      <c r="I192" s="1138"/>
      <c r="J192" s="1138"/>
      <c r="K192" s="1138"/>
      <c r="L192" s="1138"/>
      <c r="M192" s="1138"/>
      <c r="N192" s="1138"/>
      <c r="O192" s="1138"/>
      <c r="P192" s="1138"/>
      <c r="Q192" s="1138"/>
      <c r="R192" s="1138"/>
      <c r="S192" s="1138"/>
      <c r="T192" s="1138"/>
      <c r="U192" s="1138"/>
      <c r="V192" s="1138"/>
      <c r="W192" s="1138"/>
      <c r="X192" s="1138"/>
      <c r="Y192" s="1138"/>
      <c r="Z192" s="1138"/>
      <c r="AA192" s="1138"/>
      <c r="AB192" s="1138"/>
      <c r="AC192" s="1138"/>
      <c r="AD192" s="1138"/>
      <c r="AE192" s="1138"/>
      <c r="AF192" s="1138"/>
      <c r="AG192" s="1138"/>
      <c r="AH192" s="1138"/>
      <c r="AI192" s="1138"/>
      <c r="AJ192" s="1138"/>
      <c r="AK192" s="1138"/>
      <c r="AL192" s="1138"/>
      <c r="AM192" s="1138"/>
      <c r="AN192" s="1138"/>
      <c r="AO192" s="1138"/>
      <c r="AP192" s="1138"/>
      <c r="AQ192" s="1138"/>
      <c r="AR192" s="1138"/>
      <c r="AS192" s="1138"/>
      <c r="AT192" s="1138"/>
      <c r="AU192" s="1139"/>
      <c r="AV192" s="1139"/>
      <c r="AW192" s="1139"/>
      <c r="AX192" s="1139"/>
      <c r="AY192" s="1139"/>
      <c r="AZ192" s="1139"/>
      <c r="BA192" s="1139"/>
      <c r="BB192" s="1139"/>
      <c r="BC192" s="1139"/>
      <c r="BD192" s="1139"/>
      <c r="BE192" s="1139"/>
      <c r="BF192" s="1139"/>
      <c r="BG192" s="1139"/>
      <c r="BH192" s="1139"/>
      <c r="BI192" s="1139"/>
      <c r="BJ192" s="1139"/>
      <c r="BK192" s="1139"/>
      <c r="BL192" s="1139"/>
      <c r="BM192" s="1139"/>
      <c r="BN192" s="1139"/>
      <c r="BO192" s="1139"/>
      <c r="BP192" s="1139"/>
      <c r="BQ192" s="1139"/>
      <c r="BR192" s="1139"/>
      <c r="BS192" s="1139"/>
      <c r="BT192" s="1139"/>
      <c r="BU192" s="1139"/>
      <c r="BV192" s="1139"/>
      <c r="BW192" s="1139"/>
      <c r="BX192" s="1139"/>
      <c r="BY192" s="1139"/>
      <c r="BZ192" s="1139"/>
      <c r="CA192" s="1139"/>
      <c r="CB192" s="1139"/>
      <c r="CC192" s="1139"/>
      <c r="CD192" s="1139"/>
      <c r="CE192" s="1139"/>
      <c r="CF192" s="1139"/>
      <c r="CG192" s="1139"/>
      <c r="CH192" s="1139"/>
      <c r="CI192" s="1139"/>
      <c r="CJ192" s="1139"/>
      <c r="CK192" s="1139"/>
      <c r="CL192" s="1139"/>
      <c r="CM192" s="1139"/>
      <c r="CN192" s="1139"/>
      <c r="CO192" s="1139"/>
      <c r="CP192" s="1139"/>
      <c r="CQ192" s="1139"/>
      <c r="CR192" s="1139"/>
      <c r="CS192" s="1139"/>
      <c r="CT192" s="1139"/>
      <c r="CU192" s="1139"/>
      <c r="CV192" s="1139"/>
      <c r="CW192" s="1139"/>
      <c r="CX192" s="1139"/>
      <c r="CY192" s="1139"/>
      <c r="CZ192" s="1139"/>
      <c r="DA192" s="1139"/>
      <c r="DB192" s="1139"/>
      <c r="DC192" s="1139"/>
      <c r="DD192" s="1139"/>
      <c r="DE192" s="1139"/>
      <c r="DF192" s="1139"/>
      <c r="DG192" s="1139"/>
      <c r="DH192" s="1139"/>
      <c r="DI192" s="1139"/>
      <c r="DJ192" s="1139"/>
      <c r="DK192" s="1139"/>
      <c r="DL192" s="1139"/>
      <c r="DM192" s="1139"/>
      <c r="DN192" s="1139"/>
      <c r="DO192" s="1139"/>
      <c r="DP192" s="1139"/>
      <c r="DQ192" s="1139"/>
      <c r="DR192" s="1139"/>
      <c r="DS192" s="1139"/>
      <c r="DT192" s="1139"/>
      <c r="DU192" s="1139"/>
      <c r="DV192" s="1139"/>
      <c r="DW192" s="1139"/>
      <c r="DX192" s="1139"/>
      <c r="DY192" s="1139"/>
      <c r="DZ192" s="1139"/>
      <c r="EA192" s="1139"/>
      <c r="EB192" s="1139"/>
      <c r="EC192" s="1139"/>
      <c r="ED192" s="1139"/>
      <c r="EE192" s="1139"/>
      <c r="EF192" s="1139"/>
      <c r="EG192" s="1139"/>
      <c r="EH192" s="1139"/>
      <c r="EI192" s="1139"/>
      <c r="EJ192" s="1139"/>
      <c r="EK192" s="1139"/>
      <c r="EL192" s="1139"/>
      <c r="EM192" s="1139"/>
      <c r="EN192" s="1139"/>
      <c r="EO192" s="1139"/>
      <c r="EP192" s="1139"/>
      <c r="EQ192" s="1139"/>
      <c r="ER192" s="1139"/>
      <c r="ES192" s="1139"/>
      <c r="ET192" s="1139"/>
      <c r="EU192" s="1139"/>
      <c r="EV192" s="1139"/>
      <c r="EW192" s="1139"/>
      <c r="EX192" s="1139"/>
      <c r="EY192" s="1139"/>
      <c r="EZ192" s="1139"/>
      <c r="FA192" s="1139"/>
      <c r="FB192" s="1139"/>
      <c r="FC192" s="1139"/>
      <c r="FD192" s="1139"/>
      <c r="FE192" s="1139"/>
      <c r="FF192" s="1139"/>
      <c r="FG192" s="1139"/>
      <c r="FH192" s="1139"/>
      <c r="FI192" s="1139"/>
      <c r="FJ192" s="1139"/>
    </row>
    <row r="193" spans="3:166" ht="13.5" x14ac:dyDescent="0.25">
      <c r="C193" s="1"/>
      <c r="D193" s="1"/>
      <c r="E193" s="1138"/>
      <c r="F193" s="1138"/>
      <c r="G193" s="1138"/>
      <c r="H193" s="1138"/>
      <c r="I193" s="1138"/>
      <c r="J193" s="1138"/>
      <c r="K193" s="1138"/>
      <c r="L193" s="1138"/>
      <c r="M193" s="1138"/>
      <c r="N193" s="1138"/>
      <c r="O193" s="1138"/>
      <c r="P193" s="1138"/>
      <c r="Q193" s="1138"/>
      <c r="R193" s="1138"/>
      <c r="S193" s="1138"/>
      <c r="T193" s="1138"/>
      <c r="U193" s="1138"/>
      <c r="V193" s="1138"/>
      <c r="W193" s="1138"/>
      <c r="X193" s="1138"/>
      <c r="Y193" s="1138"/>
      <c r="Z193" s="1138"/>
      <c r="AA193" s="1138"/>
      <c r="AB193" s="1138"/>
      <c r="AC193" s="1138"/>
      <c r="AD193" s="1138"/>
      <c r="AE193" s="1138"/>
      <c r="AF193" s="1138"/>
      <c r="AG193" s="1138"/>
      <c r="AH193" s="1138"/>
      <c r="AI193" s="1138"/>
      <c r="AJ193" s="1138"/>
      <c r="AK193" s="1138"/>
      <c r="AL193" s="1138"/>
      <c r="AM193" s="1138"/>
      <c r="AN193" s="1138"/>
      <c r="AO193" s="1138"/>
      <c r="AP193" s="1138"/>
      <c r="AQ193" s="1138"/>
      <c r="AR193" s="1138"/>
      <c r="AS193" s="1138"/>
      <c r="AT193" s="1138"/>
      <c r="AU193" s="1139"/>
      <c r="AV193" s="1139"/>
      <c r="AW193" s="1139"/>
      <c r="AX193" s="1139"/>
      <c r="AY193" s="1139"/>
      <c r="AZ193" s="1139"/>
      <c r="BA193" s="1139"/>
      <c r="BB193" s="1139"/>
      <c r="BC193" s="1139"/>
      <c r="BD193" s="1139"/>
      <c r="BE193" s="1139"/>
      <c r="BF193" s="1139"/>
      <c r="BG193" s="1139"/>
      <c r="BH193" s="1139"/>
      <c r="BI193" s="1139"/>
      <c r="BJ193" s="1139"/>
      <c r="BK193" s="1139"/>
      <c r="BL193" s="1139"/>
      <c r="BM193" s="1139"/>
      <c r="BN193" s="1139"/>
      <c r="BO193" s="1139"/>
      <c r="BP193" s="1139"/>
      <c r="BQ193" s="1139"/>
      <c r="BR193" s="1139"/>
      <c r="BS193" s="1139"/>
      <c r="BT193" s="1139"/>
      <c r="BU193" s="1139"/>
      <c r="BV193" s="1139"/>
      <c r="BW193" s="1139"/>
      <c r="BX193" s="1139"/>
      <c r="BY193" s="1139"/>
      <c r="BZ193" s="1139"/>
      <c r="CA193" s="1139"/>
      <c r="CB193" s="1139"/>
      <c r="CC193" s="1139"/>
      <c r="CD193" s="1139"/>
      <c r="CE193" s="1139"/>
      <c r="CF193" s="1139"/>
      <c r="CG193" s="1139"/>
      <c r="CH193" s="1139"/>
      <c r="CI193" s="1139"/>
      <c r="CJ193" s="1139"/>
      <c r="CK193" s="1139"/>
      <c r="CL193" s="1139"/>
      <c r="CM193" s="1139"/>
      <c r="CN193" s="1139"/>
      <c r="CO193" s="1139"/>
      <c r="CP193" s="1139"/>
      <c r="CQ193" s="1139"/>
      <c r="CR193" s="1139"/>
      <c r="CS193" s="1139"/>
      <c r="CT193" s="1139"/>
      <c r="CU193" s="1139"/>
      <c r="CV193" s="1139"/>
      <c r="CW193" s="1139"/>
      <c r="CX193" s="1139"/>
      <c r="CY193" s="1139"/>
      <c r="CZ193" s="1139"/>
      <c r="DA193" s="1139"/>
      <c r="DB193" s="1139"/>
      <c r="DC193" s="1139"/>
      <c r="DD193" s="1139"/>
      <c r="DE193" s="1139"/>
      <c r="DF193" s="1139"/>
      <c r="DG193" s="1139"/>
      <c r="DH193" s="1139"/>
      <c r="DI193" s="1139"/>
      <c r="DJ193" s="1139"/>
      <c r="DK193" s="1139"/>
      <c r="DL193" s="1139"/>
      <c r="DM193" s="1139"/>
      <c r="DN193" s="1139"/>
      <c r="DO193" s="1139"/>
      <c r="DP193" s="1139"/>
      <c r="DQ193" s="1139"/>
      <c r="DR193" s="1139"/>
      <c r="DS193" s="1139"/>
      <c r="DT193" s="1139"/>
      <c r="DU193" s="1139"/>
      <c r="DV193" s="1139"/>
      <c r="DW193" s="1139"/>
      <c r="DX193" s="1139"/>
      <c r="DY193" s="1139"/>
      <c r="DZ193" s="1139"/>
      <c r="EA193" s="1139"/>
      <c r="EB193" s="1139"/>
      <c r="EC193" s="1139"/>
      <c r="ED193" s="1139"/>
      <c r="EE193" s="1139"/>
      <c r="EF193" s="1139"/>
      <c r="EG193" s="1139"/>
      <c r="EH193" s="1139"/>
      <c r="EI193" s="1139"/>
      <c r="EJ193" s="1139"/>
      <c r="EK193" s="1139"/>
      <c r="EL193" s="1139"/>
      <c r="EM193" s="1139"/>
      <c r="EN193" s="1139"/>
      <c r="EO193" s="1139"/>
      <c r="EP193" s="1139"/>
      <c r="EQ193" s="1139"/>
      <c r="ER193" s="1139"/>
      <c r="ES193" s="1139"/>
      <c r="ET193" s="1139"/>
      <c r="EU193" s="1139"/>
      <c r="EV193" s="1139"/>
      <c r="EW193" s="1139"/>
      <c r="EX193" s="1139"/>
      <c r="EY193" s="1139"/>
      <c r="EZ193" s="1139"/>
      <c r="FA193" s="1139"/>
      <c r="FB193" s="1139"/>
      <c r="FC193" s="1139"/>
      <c r="FD193" s="1139"/>
      <c r="FE193" s="1139"/>
      <c r="FF193" s="1139"/>
      <c r="FG193" s="1139"/>
      <c r="FH193" s="1139"/>
      <c r="FI193" s="1139"/>
      <c r="FJ193" s="1139"/>
    </row>
    <row r="194" spans="3:166" ht="13.5" x14ac:dyDescent="0.25">
      <c r="C194" s="1"/>
      <c r="D194" s="1"/>
      <c r="E194" s="1138"/>
      <c r="F194" s="1138"/>
      <c r="G194" s="1138"/>
      <c r="H194" s="1138"/>
      <c r="I194" s="1138"/>
      <c r="J194" s="1138"/>
      <c r="K194" s="1138"/>
      <c r="L194" s="1138"/>
      <c r="M194" s="1138"/>
      <c r="N194" s="1138"/>
      <c r="O194" s="1138"/>
      <c r="P194" s="1138"/>
      <c r="Q194" s="1138"/>
      <c r="R194" s="1138"/>
      <c r="S194" s="1138"/>
      <c r="T194" s="1138"/>
      <c r="U194" s="1138"/>
      <c r="V194" s="1138"/>
      <c r="W194" s="1138"/>
      <c r="X194" s="1138"/>
      <c r="Y194" s="1138"/>
      <c r="Z194" s="1138"/>
      <c r="AA194" s="1138"/>
      <c r="AB194" s="1138"/>
      <c r="AC194" s="1138"/>
      <c r="AD194" s="1138"/>
      <c r="AE194" s="1138"/>
      <c r="AF194" s="1138"/>
      <c r="AG194" s="1138"/>
      <c r="AH194" s="1138"/>
      <c r="AI194" s="1138"/>
      <c r="AJ194" s="1138"/>
      <c r="AK194" s="1138"/>
      <c r="AL194" s="1138"/>
      <c r="AM194" s="1138"/>
      <c r="AN194" s="1138"/>
      <c r="AO194" s="1138"/>
      <c r="AP194" s="1138"/>
      <c r="AQ194" s="1138"/>
      <c r="AR194" s="1138"/>
      <c r="AS194" s="1138"/>
      <c r="AT194" s="1138"/>
      <c r="AU194" s="1139"/>
      <c r="AV194" s="1139"/>
      <c r="AW194" s="1139"/>
      <c r="AX194" s="1139"/>
      <c r="AY194" s="1139"/>
      <c r="AZ194" s="1139"/>
      <c r="BA194" s="1139"/>
      <c r="BB194" s="1139"/>
      <c r="BC194" s="1139"/>
      <c r="BD194" s="1139"/>
      <c r="BE194" s="1139"/>
      <c r="BF194" s="1139"/>
      <c r="BG194" s="1139"/>
      <c r="BH194" s="1139"/>
      <c r="BI194" s="1139"/>
      <c r="BJ194" s="1139"/>
      <c r="BK194" s="1139"/>
      <c r="BL194" s="1139"/>
      <c r="BM194" s="1139"/>
      <c r="BN194" s="1139"/>
      <c r="BO194" s="1139"/>
      <c r="BP194" s="1139"/>
      <c r="BQ194" s="1139"/>
      <c r="BR194" s="1139"/>
      <c r="BS194" s="1139"/>
      <c r="BT194" s="1139"/>
      <c r="BU194" s="1139"/>
      <c r="BV194" s="1139"/>
      <c r="BW194" s="1139"/>
      <c r="BX194" s="1139"/>
      <c r="BY194" s="1139"/>
      <c r="BZ194" s="1139"/>
      <c r="CA194" s="1139"/>
      <c r="CB194" s="1139"/>
      <c r="CC194" s="1139"/>
      <c r="CD194" s="1139"/>
      <c r="CE194" s="1139"/>
      <c r="CF194" s="1139"/>
      <c r="CG194" s="1139"/>
      <c r="CH194" s="1139"/>
      <c r="CI194" s="1139"/>
      <c r="CJ194" s="1139"/>
      <c r="CK194" s="1139"/>
      <c r="CL194" s="1139"/>
      <c r="CM194" s="1139"/>
      <c r="CN194" s="1139"/>
      <c r="CO194" s="1139"/>
      <c r="CP194" s="1139"/>
      <c r="CQ194" s="1139"/>
      <c r="CR194" s="1139"/>
      <c r="CS194" s="1139"/>
      <c r="CT194" s="1139"/>
      <c r="CU194" s="1139"/>
      <c r="CV194" s="1139"/>
      <c r="CW194" s="1139"/>
      <c r="CX194" s="1139"/>
      <c r="CY194" s="1139"/>
      <c r="CZ194" s="1139"/>
      <c r="DA194" s="1139"/>
      <c r="DB194" s="1139"/>
      <c r="DC194" s="1139"/>
      <c r="DD194" s="1139"/>
      <c r="DE194" s="1139"/>
      <c r="DF194" s="1139"/>
      <c r="DG194" s="1139"/>
      <c r="DH194" s="1139"/>
      <c r="DI194" s="1139"/>
      <c r="DJ194" s="1139"/>
      <c r="DK194" s="1139"/>
      <c r="DL194" s="1139"/>
      <c r="DM194" s="1139"/>
      <c r="DN194" s="1139"/>
      <c r="DO194" s="1139"/>
      <c r="DP194" s="1139"/>
      <c r="DQ194" s="1139"/>
      <c r="DR194" s="1139"/>
      <c r="DS194" s="1139"/>
      <c r="DT194" s="1139"/>
      <c r="DU194" s="1139"/>
      <c r="DV194" s="1139"/>
      <c r="DW194" s="1139"/>
      <c r="DX194" s="1139"/>
      <c r="DY194" s="1139"/>
      <c r="DZ194" s="1139"/>
      <c r="EA194" s="1139"/>
      <c r="EB194" s="1139"/>
      <c r="EC194" s="1139"/>
      <c r="ED194" s="1139"/>
      <c r="EE194" s="1139"/>
      <c r="EF194" s="1139"/>
      <c r="EG194" s="1139"/>
      <c r="EH194" s="1139"/>
      <c r="EI194" s="1139"/>
      <c r="EJ194" s="1139"/>
      <c r="EK194" s="1139"/>
      <c r="EL194" s="1139"/>
      <c r="EM194" s="1139"/>
      <c r="EN194" s="1139"/>
      <c r="EO194" s="1139"/>
      <c r="EP194" s="1139"/>
      <c r="EQ194" s="1139"/>
      <c r="ER194" s="1139"/>
      <c r="ES194" s="1139"/>
      <c r="ET194" s="1139"/>
      <c r="EU194" s="1139"/>
      <c r="EV194" s="1139"/>
      <c r="EW194" s="1139"/>
      <c r="EX194" s="1139"/>
      <c r="EY194" s="1139"/>
      <c r="EZ194" s="1139"/>
      <c r="FA194" s="1139"/>
      <c r="FB194" s="1139"/>
      <c r="FC194" s="1139"/>
      <c r="FD194" s="1139"/>
      <c r="FE194" s="1139"/>
      <c r="FF194" s="1139"/>
      <c r="FG194" s="1139"/>
      <c r="FH194" s="1139"/>
      <c r="FI194" s="1139"/>
      <c r="FJ194" s="1139"/>
    </row>
    <row r="195" spans="3:166" ht="13.5" x14ac:dyDescent="0.25">
      <c r="C195" s="1"/>
      <c r="D195" s="1"/>
      <c r="E195" s="1138"/>
      <c r="F195" s="1138"/>
      <c r="G195" s="1138"/>
      <c r="H195" s="1138"/>
      <c r="I195" s="1138"/>
      <c r="J195" s="1138"/>
      <c r="K195" s="1138"/>
      <c r="L195" s="1138"/>
      <c r="M195" s="1138"/>
      <c r="N195" s="1138"/>
      <c r="O195" s="1138"/>
      <c r="P195" s="1138"/>
      <c r="Q195" s="1138"/>
      <c r="R195" s="1138"/>
      <c r="S195" s="1138"/>
      <c r="T195" s="1138"/>
      <c r="U195" s="1138"/>
      <c r="V195" s="1138"/>
      <c r="W195" s="1138"/>
      <c r="X195" s="1138"/>
      <c r="Y195" s="1138"/>
      <c r="Z195" s="1138"/>
      <c r="AA195" s="1138"/>
      <c r="AB195" s="1138"/>
      <c r="AC195" s="1138"/>
      <c r="AD195" s="1138"/>
      <c r="AE195" s="1138"/>
      <c r="AF195" s="1138"/>
      <c r="AG195" s="1138"/>
      <c r="AH195" s="1138"/>
      <c r="AI195" s="1138"/>
      <c r="AJ195" s="1138"/>
      <c r="AK195" s="1138"/>
      <c r="AL195" s="1138"/>
      <c r="AM195" s="1138"/>
      <c r="AN195" s="1138"/>
      <c r="AO195" s="1138"/>
      <c r="AP195" s="1138"/>
      <c r="AQ195" s="1138"/>
      <c r="AR195" s="1138"/>
      <c r="AS195" s="1138"/>
      <c r="AT195" s="1138"/>
      <c r="AU195" s="1139"/>
      <c r="AV195" s="1139"/>
      <c r="AW195" s="1139"/>
      <c r="AX195" s="1139"/>
      <c r="AY195" s="1139"/>
      <c r="AZ195" s="1139"/>
      <c r="BA195" s="1139"/>
      <c r="BB195" s="1139"/>
      <c r="BC195" s="1139"/>
      <c r="BD195" s="1139"/>
      <c r="BE195" s="1139"/>
      <c r="BF195" s="1139"/>
      <c r="BG195" s="1139"/>
      <c r="BH195" s="1139"/>
      <c r="BI195" s="1139"/>
      <c r="BJ195" s="1139"/>
      <c r="BK195" s="1139"/>
      <c r="BL195" s="1139"/>
      <c r="BM195" s="1139"/>
      <c r="BN195" s="1139"/>
      <c r="BO195" s="1139"/>
      <c r="BP195" s="1139"/>
      <c r="BQ195" s="1139"/>
      <c r="BR195" s="1139"/>
      <c r="BS195" s="1139"/>
      <c r="BT195" s="1139"/>
      <c r="BU195" s="1139"/>
      <c r="BV195" s="1139"/>
      <c r="BW195" s="1139"/>
      <c r="BX195" s="1139"/>
      <c r="BY195" s="1139"/>
      <c r="BZ195" s="1139"/>
      <c r="CA195" s="1139"/>
      <c r="CB195" s="1139"/>
      <c r="CC195" s="1139"/>
      <c r="CD195" s="1139"/>
      <c r="CE195" s="1139"/>
      <c r="CF195" s="1139"/>
      <c r="CG195" s="1139"/>
      <c r="CH195" s="1139"/>
      <c r="CI195" s="1139"/>
      <c r="CJ195" s="1139"/>
      <c r="CK195" s="1139"/>
      <c r="CL195" s="1139"/>
      <c r="CM195" s="1139"/>
      <c r="CN195" s="1139"/>
      <c r="CO195" s="1139"/>
      <c r="CP195" s="1139"/>
      <c r="CQ195" s="1139"/>
      <c r="CR195" s="1139"/>
      <c r="CS195" s="1139"/>
      <c r="CT195" s="1139"/>
      <c r="CU195" s="1139"/>
      <c r="CV195" s="1139"/>
      <c r="CW195" s="1139"/>
      <c r="CX195" s="1139"/>
      <c r="CY195" s="1139"/>
      <c r="CZ195" s="1139"/>
      <c r="DA195" s="1139"/>
      <c r="DB195" s="1139"/>
      <c r="DC195" s="1139"/>
      <c r="DD195" s="1139"/>
      <c r="DE195" s="1139"/>
      <c r="DF195" s="1139"/>
      <c r="DG195" s="1139"/>
      <c r="DH195" s="1139"/>
      <c r="DI195" s="1139"/>
      <c r="DJ195" s="1139"/>
      <c r="DK195" s="1139"/>
      <c r="DL195" s="1139"/>
      <c r="DM195" s="1139"/>
      <c r="DN195" s="1139"/>
      <c r="DO195" s="1139"/>
      <c r="DP195" s="1139"/>
      <c r="DQ195" s="1139"/>
      <c r="DR195" s="1139"/>
      <c r="DS195" s="1139"/>
      <c r="DT195" s="1139"/>
      <c r="DU195" s="1139"/>
      <c r="DV195" s="1139"/>
      <c r="DW195" s="1139"/>
      <c r="DX195" s="1139"/>
      <c r="DY195" s="1139"/>
      <c r="DZ195" s="1139"/>
      <c r="EA195" s="1139"/>
      <c r="EB195" s="1139"/>
      <c r="EC195" s="1139"/>
      <c r="ED195" s="1139"/>
      <c r="EE195" s="1139"/>
      <c r="EF195" s="1139"/>
      <c r="EG195" s="1139"/>
      <c r="EH195" s="1139"/>
      <c r="EI195" s="1139"/>
      <c r="EJ195" s="1139"/>
      <c r="EK195" s="1139"/>
      <c r="EL195" s="1139"/>
      <c r="EM195" s="1139"/>
      <c r="EN195" s="1139"/>
      <c r="EO195" s="1139"/>
      <c r="EP195" s="1139"/>
      <c r="EQ195" s="1139"/>
      <c r="ER195" s="1139"/>
      <c r="ES195" s="1139"/>
      <c r="ET195" s="1139"/>
      <c r="EU195" s="1139"/>
      <c r="EV195" s="1139"/>
      <c r="EW195" s="1139"/>
      <c r="EX195" s="1139"/>
      <c r="EY195" s="1139"/>
      <c r="EZ195" s="1139"/>
      <c r="FA195" s="1139"/>
      <c r="FB195" s="1139"/>
      <c r="FC195" s="1139"/>
      <c r="FD195" s="1139"/>
      <c r="FE195" s="1139"/>
      <c r="FF195" s="1139"/>
      <c r="FG195" s="1139"/>
      <c r="FH195" s="1139"/>
      <c r="FI195" s="1139"/>
      <c r="FJ195" s="1139"/>
    </row>
    <row r="196" spans="3:166" ht="13.5" x14ac:dyDescent="0.25">
      <c r="C196" s="1"/>
      <c r="D196" s="1"/>
      <c r="E196" s="1138"/>
      <c r="F196" s="1138"/>
      <c r="G196" s="1138"/>
      <c r="H196" s="1138"/>
      <c r="I196" s="1138"/>
      <c r="J196" s="1138"/>
      <c r="K196" s="1138"/>
      <c r="L196" s="1138"/>
      <c r="M196" s="1138"/>
      <c r="N196" s="1138"/>
      <c r="O196" s="1138"/>
      <c r="P196" s="1138"/>
      <c r="Q196" s="1138"/>
      <c r="R196" s="1138"/>
      <c r="S196" s="1138"/>
      <c r="T196" s="1138"/>
      <c r="U196" s="1138"/>
      <c r="V196" s="1138"/>
      <c r="W196" s="1138"/>
      <c r="X196" s="1138"/>
      <c r="Y196" s="1138"/>
      <c r="Z196" s="1138"/>
      <c r="AA196" s="1138"/>
      <c r="AB196" s="1138"/>
      <c r="AC196" s="1138"/>
      <c r="AD196" s="1138"/>
      <c r="AE196" s="1138"/>
      <c r="AF196" s="1138"/>
      <c r="AG196" s="1138"/>
      <c r="AH196" s="1138"/>
      <c r="AI196" s="1138"/>
      <c r="AJ196" s="1138"/>
      <c r="AK196" s="1138"/>
      <c r="AL196" s="1138"/>
      <c r="AM196" s="1138"/>
      <c r="AN196" s="1138"/>
      <c r="AO196" s="1138"/>
      <c r="AP196" s="1138"/>
      <c r="AQ196" s="1138"/>
      <c r="AR196" s="1138"/>
      <c r="AS196" s="1138"/>
      <c r="AT196" s="1138"/>
      <c r="AU196" s="1139"/>
      <c r="AV196" s="1139"/>
      <c r="AW196" s="1139"/>
      <c r="AX196" s="1139"/>
      <c r="AY196" s="1139"/>
      <c r="AZ196" s="1139"/>
      <c r="BA196" s="1139"/>
      <c r="BB196" s="1139"/>
      <c r="BC196" s="1139"/>
      <c r="BD196" s="1139"/>
      <c r="BE196" s="1139"/>
      <c r="BF196" s="1139"/>
      <c r="BG196" s="1139"/>
      <c r="BH196" s="1139"/>
      <c r="BI196" s="1139"/>
      <c r="BJ196" s="1139"/>
      <c r="BK196" s="1139"/>
      <c r="BL196" s="1139"/>
      <c r="BM196" s="1139"/>
      <c r="BN196" s="1139"/>
      <c r="BO196" s="1139"/>
      <c r="BP196" s="1139"/>
      <c r="BQ196" s="1139"/>
      <c r="BR196" s="1139"/>
      <c r="BS196" s="1139"/>
      <c r="BT196" s="1139"/>
      <c r="BU196" s="1139"/>
      <c r="BV196" s="1139"/>
      <c r="BW196" s="1139"/>
      <c r="BX196" s="1139"/>
      <c r="BY196" s="1139"/>
      <c r="BZ196" s="1139"/>
      <c r="CA196" s="1139"/>
      <c r="CB196" s="1139"/>
      <c r="CC196" s="1139"/>
      <c r="CD196" s="1139"/>
      <c r="CE196" s="1139"/>
      <c r="CF196" s="1139"/>
      <c r="CG196" s="1139"/>
      <c r="CH196" s="1139"/>
      <c r="CI196" s="1139"/>
      <c r="CJ196" s="1139"/>
      <c r="CK196" s="1139"/>
      <c r="CL196" s="1139"/>
      <c r="CM196" s="1139"/>
      <c r="CN196" s="1139"/>
      <c r="CO196" s="1139"/>
      <c r="CP196" s="1139"/>
      <c r="CQ196" s="1139"/>
      <c r="CR196" s="1139"/>
      <c r="CS196" s="1139"/>
      <c r="CT196" s="1139"/>
      <c r="CU196" s="1139"/>
      <c r="CV196" s="1139"/>
      <c r="CW196" s="1139"/>
      <c r="CX196" s="1139"/>
      <c r="CY196" s="1139"/>
      <c r="CZ196" s="1139"/>
      <c r="DA196" s="1139"/>
      <c r="DB196" s="1139"/>
      <c r="DC196" s="1139"/>
      <c r="DD196" s="1139"/>
      <c r="DE196" s="1139"/>
      <c r="DF196" s="1139"/>
      <c r="DG196" s="1139"/>
      <c r="DH196" s="1139"/>
      <c r="DI196" s="1139"/>
      <c r="DJ196" s="1139"/>
      <c r="DK196" s="1139"/>
      <c r="DL196" s="1139"/>
      <c r="DM196" s="1139"/>
      <c r="DN196" s="1139"/>
      <c r="DO196" s="1139"/>
      <c r="DP196" s="1139"/>
      <c r="DQ196" s="1139"/>
      <c r="DR196" s="1139"/>
      <c r="DS196" s="1139"/>
      <c r="DT196" s="1139"/>
      <c r="DU196" s="1139"/>
      <c r="DV196" s="1139"/>
      <c r="DW196" s="1139"/>
      <c r="DX196" s="1139"/>
      <c r="DY196" s="1139"/>
      <c r="DZ196" s="1139"/>
      <c r="EA196" s="1139"/>
      <c r="EB196" s="1139"/>
      <c r="EC196" s="1139"/>
      <c r="ED196" s="1139"/>
      <c r="EE196" s="1139"/>
      <c r="EF196" s="1139"/>
      <c r="EG196" s="1139"/>
      <c r="EH196" s="1139"/>
      <c r="EI196" s="1139"/>
      <c r="EJ196" s="1139"/>
      <c r="EK196" s="1139"/>
      <c r="EL196" s="1139"/>
      <c r="EM196" s="1139"/>
      <c r="EN196" s="1139"/>
      <c r="EO196" s="1139"/>
      <c r="EP196" s="1139"/>
      <c r="EQ196" s="1139"/>
      <c r="ER196" s="1139"/>
      <c r="ES196" s="1139"/>
      <c r="ET196" s="1139"/>
      <c r="EU196" s="1139"/>
      <c r="EV196" s="1139"/>
      <c r="EW196" s="1139"/>
      <c r="EX196" s="1139"/>
      <c r="EY196" s="1139"/>
      <c r="EZ196" s="1139"/>
      <c r="FA196" s="1139"/>
      <c r="FB196" s="1139"/>
      <c r="FC196" s="1139"/>
      <c r="FD196" s="1139"/>
      <c r="FE196" s="1139"/>
      <c r="FF196" s="1139"/>
      <c r="FG196" s="1139"/>
      <c r="FH196" s="1139"/>
      <c r="FI196" s="1139"/>
      <c r="FJ196" s="1139"/>
    </row>
    <row r="197" spans="3:166" ht="13.5" x14ac:dyDescent="0.25">
      <c r="C197" s="1"/>
      <c r="D197" s="1"/>
      <c r="E197" s="1138"/>
      <c r="F197" s="1138"/>
      <c r="G197" s="1138"/>
      <c r="H197" s="1138"/>
      <c r="I197" s="1138"/>
      <c r="J197" s="1138"/>
      <c r="K197" s="1138"/>
      <c r="L197" s="1138"/>
      <c r="M197" s="1138"/>
      <c r="N197" s="1138"/>
      <c r="O197" s="1138"/>
      <c r="P197" s="1138"/>
      <c r="Q197" s="1138"/>
      <c r="R197" s="1138"/>
      <c r="S197" s="1138"/>
      <c r="T197" s="1138"/>
      <c r="U197" s="1138"/>
      <c r="V197" s="1138"/>
      <c r="W197" s="1138"/>
      <c r="X197" s="1138"/>
      <c r="Y197" s="1138"/>
      <c r="Z197" s="1138"/>
      <c r="AA197" s="1138"/>
      <c r="AB197" s="1138"/>
      <c r="AC197" s="1138"/>
      <c r="AD197" s="1138"/>
      <c r="AE197" s="1138"/>
      <c r="AF197" s="1138"/>
      <c r="AG197" s="1138"/>
      <c r="AH197" s="1138"/>
      <c r="AI197" s="1138"/>
      <c r="AJ197" s="1138"/>
      <c r="AK197" s="1138"/>
      <c r="AL197" s="1138"/>
      <c r="AM197" s="1138"/>
      <c r="AN197" s="1138"/>
      <c r="AO197" s="1138"/>
      <c r="AP197" s="1138"/>
      <c r="AQ197" s="1138"/>
      <c r="AR197" s="1138"/>
      <c r="AS197" s="1138"/>
      <c r="AT197" s="1138"/>
      <c r="AU197" s="1139"/>
      <c r="AV197" s="1139"/>
      <c r="AW197" s="1139"/>
      <c r="AX197" s="1139"/>
      <c r="AY197" s="1139"/>
      <c r="AZ197" s="1139"/>
      <c r="BA197" s="1139"/>
      <c r="BB197" s="1139"/>
      <c r="BC197" s="1139"/>
      <c r="BD197" s="1139"/>
      <c r="BE197" s="1139"/>
      <c r="BF197" s="1139"/>
      <c r="BG197" s="1139"/>
      <c r="BH197" s="1139"/>
      <c r="BI197" s="1139"/>
      <c r="BJ197" s="1139"/>
      <c r="BK197" s="1139"/>
      <c r="BL197" s="1139"/>
      <c r="BM197" s="1139"/>
      <c r="BN197" s="1139"/>
      <c r="BO197" s="1139"/>
      <c r="BP197" s="1139"/>
      <c r="BQ197" s="1139"/>
      <c r="BR197" s="1139"/>
      <c r="BS197" s="1139"/>
      <c r="BT197" s="1139"/>
      <c r="BU197" s="1139"/>
      <c r="BV197" s="1139"/>
      <c r="BW197" s="1139"/>
      <c r="BX197" s="1139"/>
      <c r="BY197" s="1139"/>
      <c r="BZ197" s="1139"/>
      <c r="CA197" s="1139"/>
      <c r="CB197" s="1139"/>
      <c r="CC197" s="1139"/>
      <c r="CD197" s="1139"/>
      <c r="CE197" s="1139"/>
      <c r="CF197" s="1139"/>
      <c r="CG197" s="1139"/>
      <c r="CH197" s="1139"/>
      <c r="CI197" s="1139"/>
      <c r="CJ197" s="1139"/>
      <c r="CK197" s="1139"/>
      <c r="CL197" s="1139"/>
      <c r="CM197" s="1139"/>
      <c r="CN197" s="1139"/>
      <c r="CO197" s="1139"/>
      <c r="CP197" s="1139"/>
      <c r="CQ197" s="1139"/>
      <c r="CR197" s="1139"/>
      <c r="CS197" s="1139"/>
      <c r="CT197" s="1139"/>
      <c r="CU197" s="1139"/>
      <c r="CV197" s="1139"/>
      <c r="CW197" s="1139"/>
      <c r="CX197" s="1139"/>
      <c r="CY197" s="1139"/>
      <c r="CZ197" s="1139"/>
      <c r="DA197" s="1139"/>
      <c r="DB197" s="1139"/>
      <c r="DC197" s="1139"/>
      <c r="DD197" s="1139"/>
      <c r="DE197" s="1139"/>
      <c r="DF197" s="1139"/>
      <c r="DG197" s="1139"/>
      <c r="DH197" s="1139"/>
      <c r="DI197" s="1139"/>
      <c r="DJ197" s="1139"/>
      <c r="DK197" s="1139"/>
      <c r="DL197" s="1139"/>
      <c r="DM197" s="1139"/>
      <c r="DN197" s="1139"/>
      <c r="DO197" s="1139"/>
      <c r="DP197" s="1139"/>
      <c r="DQ197" s="1139"/>
      <c r="DR197" s="1139"/>
      <c r="DS197" s="1139"/>
      <c r="DT197" s="1139"/>
      <c r="DU197" s="1139"/>
      <c r="DV197" s="1139"/>
      <c r="DW197" s="1139"/>
      <c r="DX197" s="1139"/>
      <c r="DY197" s="1139"/>
      <c r="DZ197" s="1139"/>
      <c r="EA197" s="1139"/>
      <c r="EB197" s="1139"/>
      <c r="EC197" s="1139"/>
      <c r="ED197" s="1139"/>
      <c r="EE197" s="1139"/>
      <c r="EF197" s="1139"/>
      <c r="EG197" s="1139"/>
      <c r="EH197" s="1139"/>
      <c r="EI197" s="1139"/>
      <c r="EJ197" s="1139"/>
      <c r="EK197" s="1139"/>
      <c r="EL197" s="1139"/>
      <c r="EM197" s="1139"/>
      <c r="EN197" s="1139"/>
      <c r="EO197" s="1139"/>
      <c r="EP197" s="1139"/>
      <c r="EQ197" s="1139"/>
      <c r="ER197" s="1139"/>
      <c r="ES197" s="1139"/>
      <c r="ET197" s="1139"/>
      <c r="EU197" s="1139"/>
      <c r="EV197" s="1139"/>
      <c r="EW197" s="1139"/>
      <c r="EX197" s="1139"/>
      <c r="EY197" s="1139"/>
      <c r="EZ197" s="1139"/>
      <c r="FA197" s="1139"/>
      <c r="FB197" s="1139"/>
      <c r="FC197" s="1139"/>
      <c r="FD197" s="1139"/>
      <c r="FE197" s="1139"/>
      <c r="FF197" s="1139"/>
      <c r="FG197" s="1139"/>
      <c r="FH197" s="1139"/>
      <c r="FI197" s="1139"/>
      <c r="FJ197" s="1139"/>
    </row>
    <row r="198" spans="3:166" ht="13.5" x14ac:dyDescent="0.25">
      <c r="C198" s="1"/>
      <c r="D198" s="1"/>
      <c r="E198" s="1138"/>
      <c r="F198" s="1138"/>
      <c r="G198" s="1138"/>
      <c r="H198" s="1138"/>
      <c r="I198" s="1138"/>
      <c r="J198" s="1138"/>
      <c r="K198" s="1138"/>
      <c r="L198" s="1138"/>
      <c r="M198" s="1138"/>
      <c r="N198" s="1138"/>
      <c r="O198" s="1138"/>
      <c r="P198" s="1138"/>
      <c r="Q198" s="1138"/>
      <c r="R198" s="1138"/>
      <c r="S198" s="1138"/>
      <c r="T198" s="1138"/>
      <c r="U198" s="1138"/>
      <c r="V198" s="1138"/>
      <c r="W198" s="1138"/>
      <c r="X198" s="1138"/>
      <c r="Y198" s="1138"/>
      <c r="Z198" s="1138"/>
      <c r="AA198" s="1138"/>
      <c r="AB198" s="1138"/>
      <c r="AC198" s="1138"/>
      <c r="AD198" s="1138"/>
      <c r="AE198" s="1138"/>
      <c r="AF198" s="1138"/>
      <c r="AG198" s="1138"/>
      <c r="AH198" s="1138"/>
      <c r="AI198" s="1138"/>
      <c r="AJ198" s="1138"/>
      <c r="AK198" s="1138"/>
      <c r="AL198" s="1138"/>
      <c r="AM198" s="1138"/>
      <c r="AN198" s="1138"/>
      <c r="AO198" s="1138"/>
      <c r="AP198" s="1138"/>
      <c r="AQ198" s="1138"/>
      <c r="AR198" s="1138"/>
      <c r="AS198" s="1138"/>
      <c r="AT198" s="1138"/>
      <c r="AU198" s="1139"/>
      <c r="AV198" s="1139"/>
      <c r="AW198" s="1139"/>
      <c r="AX198" s="1139"/>
      <c r="AY198" s="1139"/>
      <c r="AZ198" s="1139"/>
      <c r="BA198" s="1139"/>
      <c r="BB198" s="1139"/>
      <c r="BC198" s="1139"/>
      <c r="BD198" s="1139"/>
      <c r="BE198" s="1139"/>
      <c r="BF198" s="1139"/>
      <c r="BG198" s="1139"/>
      <c r="BH198" s="1139"/>
      <c r="BI198" s="1139"/>
      <c r="BJ198" s="1139"/>
      <c r="BK198" s="1139"/>
      <c r="BL198" s="1139"/>
      <c r="BM198" s="1139"/>
      <c r="BN198" s="1139"/>
      <c r="BO198" s="1139"/>
      <c r="BP198" s="1139"/>
      <c r="BQ198" s="1139"/>
      <c r="BR198" s="1139"/>
      <c r="BS198" s="1139"/>
      <c r="BT198" s="1139"/>
      <c r="BU198" s="1139"/>
      <c r="BV198" s="1139"/>
      <c r="BW198" s="1139"/>
      <c r="BX198" s="1139"/>
      <c r="BY198" s="1139"/>
      <c r="BZ198" s="1139"/>
      <c r="CA198" s="1139"/>
      <c r="CB198" s="1139"/>
      <c r="CC198" s="1139"/>
      <c r="CD198" s="1139"/>
      <c r="CE198" s="1139"/>
      <c r="CF198" s="1139"/>
      <c r="CG198" s="1139"/>
      <c r="CH198" s="1139"/>
      <c r="CI198" s="1139"/>
      <c r="CJ198" s="1139"/>
      <c r="CK198" s="1139"/>
      <c r="CL198" s="1139"/>
      <c r="CM198" s="1139"/>
      <c r="CN198" s="1139"/>
      <c r="CO198" s="1139"/>
      <c r="CP198" s="1139"/>
      <c r="CQ198" s="1139"/>
      <c r="CR198" s="1139"/>
      <c r="CS198" s="1139"/>
      <c r="CT198" s="1139"/>
      <c r="CU198" s="1139"/>
      <c r="CV198" s="1139"/>
      <c r="CW198" s="1139"/>
      <c r="CX198" s="1139"/>
      <c r="CY198" s="1139"/>
      <c r="CZ198" s="1139"/>
      <c r="DA198" s="1139"/>
      <c r="DB198" s="1139"/>
      <c r="DC198" s="1139"/>
      <c r="DD198" s="1139"/>
      <c r="DE198" s="1139"/>
      <c r="DF198" s="1139"/>
      <c r="DG198" s="1139"/>
      <c r="DH198" s="1139"/>
      <c r="DI198" s="1139"/>
      <c r="DJ198" s="1139"/>
      <c r="DK198" s="1139"/>
      <c r="DL198" s="1139"/>
      <c r="DM198" s="1139"/>
      <c r="DN198" s="1139"/>
      <c r="DO198" s="1139"/>
      <c r="DP198" s="1139"/>
      <c r="DQ198" s="1139"/>
      <c r="DR198" s="1139"/>
      <c r="DS198" s="1139"/>
      <c r="DT198" s="1139"/>
      <c r="DU198" s="1139"/>
      <c r="DV198" s="1139"/>
      <c r="DW198" s="1139"/>
      <c r="DX198" s="1139"/>
      <c r="DY198" s="1139"/>
      <c r="DZ198" s="1139"/>
      <c r="EA198" s="1139"/>
      <c r="EB198" s="1139"/>
      <c r="EC198" s="1139"/>
      <c r="ED198" s="1139"/>
      <c r="EE198" s="1139"/>
      <c r="EF198" s="1139"/>
      <c r="EG198" s="1139"/>
      <c r="EH198" s="1139"/>
      <c r="EI198" s="1139"/>
      <c r="EJ198" s="1139"/>
      <c r="EK198" s="1139"/>
      <c r="EL198" s="1139"/>
      <c r="EM198" s="1139"/>
      <c r="EN198" s="1139"/>
      <c r="EO198" s="1139"/>
      <c r="EP198" s="1139"/>
      <c r="EQ198" s="1139"/>
      <c r="ER198" s="1139"/>
      <c r="ES198" s="1139"/>
      <c r="ET198" s="1139"/>
      <c r="EU198" s="1139"/>
      <c r="EV198" s="1139"/>
      <c r="EW198" s="1139"/>
      <c r="EX198" s="1139"/>
      <c r="EY198" s="1139"/>
      <c r="EZ198" s="1139"/>
      <c r="FA198" s="1139"/>
      <c r="FB198" s="1139"/>
      <c r="FC198" s="1139"/>
      <c r="FD198" s="1139"/>
      <c r="FE198" s="1139"/>
      <c r="FF198" s="1139"/>
      <c r="FG198" s="1139"/>
      <c r="FH198" s="1139"/>
      <c r="FI198" s="1139"/>
      <c r="FJ198" s="1139"/>
    </row>
    <row r="199" spans="3:166" ht="13.5" x14ac:dyDescent="0.25">
      <c r="C199" s="1"/>
      <c r="D199" s="1"/>
      <c r="E199" s="1138"/>
      <c r="F199" s="1138"/>
      <c r="G199" s="1138"/>
      <c r="H199" s="1138"/>
      <c r="I199" s="1138"/>
      <c r="J199" s="1138"/>
      <c r="K199" s="1138"/>
      <c r="L199" s="1138"/>
      <c r="M199" s="1138"/>
      <c r="N199" s="1138"/>
      <c r="O199" s="1138"/>
      <c r="P199" s="1138"/>
      <c r="Q199" s="1138"/>
      <c r="R199" s="1138"/>
      <c r="S199" s="1138"/>
      <c r="T199" s="1138"/>
      <c r="U199" s="1138"/>
      <c r="V199" s="1138"/>
      <c r="W199" s="1138"/>
      <c r="X199" s="1138"/>
      <c r="Y199" s="1138"/>
      <c r="Z199" s="1138"/>
      <c r="AA199" s="1138"/>
      <c r="AB199" s="1138"/>
      <c r="AC199" s="1138"/>
      <c r="AD199" s="1138"/>
      <c r="AE199" s="1138"/>
      <c r="AF199" s="1138"/>
      <c r="AG199" s="1138"/>
      <c r="AH199" s="1138"/>
      <c r="AI199" s="1138"/>
      <c r="AJ199" s="1138"/>
      <c r="AK199" s="1138"/>
      <c r="AL199" s="1138"/>
      <c r="AM199" s="1138"/>
      <c r="AN199" s="1138"/>
      <c r="AO199" s="1138"/>
      <c r="AP199" s="1138"/>
      <c r="AQ199" s="1138"/>
      <c r="AR199" s="1138"/>
      <c r="AS199" s="1138"/>
      <c r="AT199" s="1138"/>
      <c r="AU199" s="1139"/>
      <c r="AV199" s="1139"/>
      <c r="AW199" s="1139"/>
      <c r="AX199" s="1139"/>
      <c r="AY199" s="1139"/>
      <c r="AZ199" s="1139"/>
      <c r="BA199" s="1139"/>
      <c r="BB199" s="1139"/>
      <c r="BC199" s="1139"/>
      <c r="BD199" s="1139"/>
      <c r="BE199" s="1139"/>
      <c r="BF199" s="1139"/>
      <c r="BG199" s="1139"/>
      <c r="BH199" s="1139"/>
      <c r="BI199" s="1139"/>
      <c r="BJ199" s="1139"/>
      <c r="BK199" s="1139"/>
      <c r="BL199" s="1139"/>
      <c r="BM199" s="1139"/>
      <c r="BN199" s="1139"/>
      <c r="BO199" s="1139"/>
      <c r="BP199" s="1139"/>
      <c r="BQ199" s="1139"/>
      <c r="BR199" s="1139"/>
      <c r="BS199" s="1139"/>
      <c r="BT199" s="1139"/>
      <c r="BU199" s="1139"/>
      <c r="BV199" s="1139"/>
      <c r="BW199" s="1139"/>
      <c r="BX199" s="1139"/>
      <c r="BY199" s="1139"/>
      <c r="BZ199" s="1139"/>
      <c r="CA199" s="1139"/>
      <c r="CB199" s="1139"/>
      <c r="CC199" s="1139"/>
      <c r="CD199" s="1139"/>
      <c r="CE199" s="1139"/>
      <c r="CF199" s="1139"/>
      <c r="CG199" s="1139"/>
      <c r="CH199" s="1139"/>
      <c r="CI199" s="1139"/>
      <c r="CJ199" s="1139"/>
      <c r="CK199" s="1139"/>
      <c r="CL199" s="1139"/>
      <c r="CM199" s="1139"/>
      <c r="CN199" s="1139"/>
      <c r="CO199" s="1139"/>
      <c r="CP199" s="1139"/>
      <c r="CQ199" s="1139"/>
      <c r="CR199" s="1139"/>
      <c r="CS199" s="1139"/>
      <c r="CT199" s="1139"/>
      <c r="CU199" s="1139"/>
      <c r="CV199" s="1139"/>
      <c r="CW199" s="1139"/>
      <c r="CX199" s="1139"/>
      <c r="CY199" s="1139"/>
      <c r="CZ199" s="1139"/>
      <c r="DA199" s="1139"/>
      <c r="DB199" s="1139"/>
      <c r="DC199" s="1139"/>
      <c r="DD199" s="1139"/>
      <c r="DE199" s="1139"/>
      <c r="DF199" s="1139"/>
      <c r="DG199" s="1139"/>
      <c r="DH199" s="1139"/>
      <c r="DI199" s="1139"/>
      <c r="DJ199" s="1139"/>
      <c r="DK199" s="1139"/>
      <c r="DL199" s="1139"/>
      <c r="DM199" s="1139"/>
      <c r="DN199" s="1139"/>
      <c r="DO199" s="1139"/>
      <c r="DP199" s="1139"/>
      <c r="DQ199" s="1139"/>
      <c r="DR199" s="1139"/>
      <c r="DS199" s="1139"/>
      <c r="DT199" s="1139"/>
      <c r="DU199" s="1139"/>
      <c r="DV199" s="1139"/>
      <c r="DW199" s="1139"/>
      <c r="DX199" s="1139"/>
      <c r="DY199" s="1139"/>
      <c r="DZ199" s="1139"/>
      <c r="EA199" s="1139"/>
      <c r="EB199" s="1139"/>
      <c r="EC199" s="1139"/>
      <c r="ED199" s="1139"/>
      <c r="EE199" s="1139"/>
      <c r="EF199" s="1139"/>
      <c r="EG199" s="1139"/>
      <c r="EH199" s="1139"/>
      <c r="EI199" s="1139"/>
      <c r="EJ199" s="1139"/>
      <c r="EK199" s="1139"/>
      <c r="EL199" s="1139"/>
      <c r="EM199" s="1139"/>
      <c r="EN199" s="1139"/>
      <c r="EO199" s="1139"/>
      <c r="EP199" s="1139"/>
      <c r="EQ199" s="1139"/>
      <c r="ER199" s="1139"/>
      <c r="ES199" s="1139"/>
      <c r="ET199" s="1139"/>
      <c r="EU199" s="1139"/>
      <c r="EV199" s="1139"/>
      <c r="EW199" s="1139"/>
      <c r="EX199" s="1139"/>
      <c r="EY199" s="1139"/>
      <c r="EZ199" s="1139"/>
      <c r="FA199" s="1139"/>
      <c r="FB199" s="1139"/>
      <c r="FC199" s="1139"/>
      <c r="FD199" s="1139"/>
      <c r="FE199" s="1139"/>
      <c r="FF199" s="1139"/>
      <c r="FG199" s="1139"/>
      <c r="FH199" s="1139"/>
      <c r="FI199" s="1139"/>
      <c r="FJ199" s="1139"/>
    </row>
    <row r="200" spans="3:166" ht="13.5" x14ac:dyDescent="0.25">
      <c r="C200" s="1"/>
      <c r="D200" s="1"/>
      <c r="E200" s="1138"/>
      <c r="F200" s="1138"/>
      <c r="G200" s="1138"/>
      <c r="H200" s="1138"/>
      <c r="I200" s="1138"/>
      <c r="J200" s="1138"/>
      <c r="K200" s="1138"/>
      <c r="L200" s="1138"/>
      <c r="M200" s="1138"/>
      <c r="N200" s="1138"/>
      <c r="O200" s="1138"/>
      <c r="P200" s="1138"/>
      <c r="Q200" s="1138"/>
      <c r="R200" s="1138"/>
      <c r="S200" s="1138"/>
      <c r="T200" s="1138"/>
      <c r="U200" s="1138"/>
      <c r="V200" s="1138"/>
      <c r="W200" s="1138"/>
      <c r="X200" s="1138"/>
      <c r="Y200" s="1138"/>
      <c r="Z200" s="1138"/>
      <c r="AA200" s="1138"/>
      <c r="AB200" s="1138"/>
      <c r="AC200" s="1138"/>
      <c r="AD200" s="1138"/>
      <c r="AE200" s="1138"/>
      <c r="AF200" s="1138"/>
      <c r="AG200" s="1138"/>
      <c r="AH200" s="1138"/>
      <c r="AI200" s="1138"/>
      <c r="AJ200" s="1138"/>
      <c r="AK200" s="1138"/>
      <c r="AL200" s="1138"/>
      <c r="AM200" s="1138"/>
      <c r="AN200" s="1138"/>
      <c r="AO200" s="1138"/>
      <c r="AP200" s="1138"/>
      <c r="AQ200" s="1138"/>
      <c r="AR200" s="1138"/>
      <c r="AS200" s="1138"/>
      <c r="AT200" s="1138"/>
      <c r="AU200" s="1139"/>
      <c r="AV200" s="1139"/>
      <c r="AW200" s="1139"/>
      <c r="AX200" s="1139"/>
      <c r="AY200" s="1139"/>
      <c r="AZ200" s="1139"/>
      <c r="BA200" s="1139"/>
      <c r="BB200" s="1139"/>
      <c r="BC200" s="1139"/>
      <c r="BD200" s="1139"/>
      <c r="BE200" s="1139"/>
      <c r="BF200" s="1139"/>
      <c r="BG200" s="1139"/>
      <c r="BH200" s="1139"/>
      <c r="BI200" s="1139"/>
      <c r="BJ200" s="1139"/>
      <c r="BK200" s="1139"/>
      <c r="BL200" s="1139"/>
      <c r="BM200" s="1139"/>
      <c r="BN200" s="1139"/>
      <c r="BO200" s="1139"/>
      <c r="BP200" s="1139"/>
      <c r="BQ200" s="1139"/>
      <c r="BR200" s="1139"/>
      <c r="BS200" s="1139"/>
      <c r="BT200" s="1139"/>
      <c r="BU200" s="1139"/>
      <c r="BV200" s="1139"/>
      <c r="BW200" s="1139"/>
      <c r="BX200" s="1139"/>
      <c r="BY200" s="1139"/>
      <c r="BZ200" s="1139"/>
      <c r="CA200" s="1139"/>
      <c r="CB200" s="1139"/>
      <c r="CC200" s="1139"/>
      <c r="CD200" s="1139"/>
      <c r="CE200" s="1139"/>
      <c r="CF200" s="1139"/>
      <c r="CG200" s="1139"/>
      <c r="CH200" s="1139"/>
      <c r="CI200" s="1139"/>
      <c r="CJ200" s="1139"/>
      <c r="CK200" s="1139"/>
      <c r="CL200" s="1139"/>
      <c r="CM200" s="1139"/>
      <c r="CN200" s="1139"/>
      <c r="CO200" s="1139"/>
      <c r="CP200" s="1139"/>
      <c r="CQ200" s="1139"/>
      <c r="CR200" s="1139"/>
      <c r="CS200" s="1139"/>
      <c r="CT200" s="1139"/>
      <c r="CU200" s="1139"/>
      <c r="CV200" s="1139"/>
      <c r="CW200" s="1139"/>
      <c r="CX200" s="1139"/>
      <c r="CY200" s="1139"/>
      <c r="CZ200" s="1139"/>
      <c r="DA200" s="1139"/>
      <c r="DB200" s="1139"/>
      <c r="DC200" s="1139"/>
      <c r="DD200" s="1139"/>
      <c r="DE200" s="1139"/>
      <c r="DF200" s="1139"/>
      <c r="DG200" s="1139"/>
      <c r="DH200" s="1139"/>
      <c r="DI200" s="1139"/>
      <c r="DJ200" s="1139"/>
      <c r="DK200" s="1139"/>
      <c r="DL200" s="1139"/>
      <c r="DM200" s="1139"/>
      <c r="DN200" s="1139"/>
      <c r="DO200" s="1139"/>
      <c r="DP200" s="1139"/>
      <c r="DQ200" s="1139"/>
      <c r="DR200" s="1139"/>
      <c r="DS200" s="1139"/>
      <c r="DT200" s="1139"/>
      <c r="DU200" s="1139"/>
      <c r="DV200" s="1139"/>
      <c r="DW200" s="1139"/>
      <c r="DX200" s="1139"/>
      <c r="DY200" s="1139"/>
      <c r="DZ200" s="1139"/>
      <c r="EA200" s="1139"/>
      <c r="EB200" s="1139"/>
      <c r="EC200" s="1139"/>
      <c r="ED200" s="1139"/>
      <c r="EE200" s="1139"/>
      <c r="EF200" s="1139"/>
      <c r="EG200" s="1139"/>
      <c r="EH200" s="1139"/>
      <c r="EI200" s="1139"/>
      <c r="EJ200" s="1139"/>
      <c r="EK200" s="1139"/>
      <c r="EL200" s="1139"/>
      <c r="EM200" s="1139"/>
      <c r="EN200" s="1139"/>
      <c r="EO200" s="1139"/>
      <c r="EP200" s="1139"/>
      <c r="EQ200" s="1139"/>
      <c r="ER200" s="1139"/>
      <c r="ES200" s="1139"/>
      <c r="ET200" s="1139"/>
      <c r="EU200" s="1139"/>
      <c r="EV200" s="1139"/>
      <c r="EW200" s="1139"/>
      <c r="EX200" s="1139"/>
      <c r="EY200" s="1139"/>
      <c r="EZ200" s="1139"/>
      <c r="FA200" s="1139"/>
      <c r="FB200" s="1139"/>
      <c r="FC200" s="1139"/>
      <c r="FD200" s="1139"/>
      <c r="FE200" s="1139"/>
      <c r="FF200" s="1139"/>
      <c r="FG200" s="1139"/>
      <c r="FH200" s="1139"/>
      <c r="FI200" s="1139"/>
      <c r="FJ200" s="1139"/>
    </row>
    <row r="201" spans="3:166" ht="13.5" x14ac:dyDescent="0.25">
      <c r="C201" s="1"/>
      <c r="D201" s="1"/>
      <c r="E201" s="1138"/>
      <c r="F201" s="1138"/>
      <c r="G201" s="1138"/>
      <c r="H201" s="1138"/>
      <c r="I201" s="1138"/>
      <c r="J201" s="1138"/>
      <c r="K201" s="1138"/>
      <c r="L201" s="1138"/>
      <c r="M201" s="1138"/>
      <c r="N201" s="1138"/>
      <c r="O201" s="1138"/>
      <c r="P201" s="1138"/>
      <c r="Q201" s="1138"/>
      <c r="R201" s="1138"/>
      <c r="S201" s="1138"/>
      <c r="T201" s="1138"/>
      <c r="U201" s="1138"/>
      <c r="V201" s="1138"/>
      <c r="W201" s="1138"/>
      <c r="X201" s="1138"/>
      <c r="Y201" s="1138"/>
      <c r="Z201" s="1138"/>
      <c r="AA201" s="1138"/>
      <c r="AB201" s="1138"/>
      <c r="AC201" s="1138"/>
      <c r="AD201" s="1138"/>
      <c r="AE201" s="1138"/>
      <c r="AF201" s="1138"/>
      <c r="AG201" s="1138"/>
      <c r="AH201" s="1138"/>
      <c r="AI201" s="1138"/>
      <c r="AJ201" s="1138"/>
      <c r="AK201" s="1138"/>
      <c r="AL201" s="1138"/>
      <c r="AM201" s="1138"/>
      <c r="AN201" s="1138"/>
      <c r="AO201" s="1138"/>
      <c r="AP201" s="1138"/>
      <c r="AQ201" s="1138"/>
      <c r="AR201" s="1138"/>
      <c r="AS201" s="1138"/>
      <c r="AT201" s="1138"/>
      <c r="AU201" s="1139"/>
      <c r="AV201" s="1139"/>
      <c r="AW201" s="1139"/>
      <c r="AX201" s="1139"/>
      <c r="AY201" s="1139"/>
      <c r="AZ201" s="1139"/>
      <c r="BA201" s="1139"/>
      <c r="BB201" s="1139"/>
      <c r="BC201" s="1139"/>
      <c r="BD201" s="1139"/>
      <c r="BE201" s="1139"/>
      <c r="BF201" s="1139"/>
      <c r="BG201" s="1139"/>
      <c r="BH201" s="1139"/>
      <c r="BI201" s="1139"/>
      <c r="BJ201" s="1139"/>
      <c r="BK201" s="1139"/>
      <c r="BL201" s="1139"/>
      <c r="BM201" s="1139"/>
      <c r="BN201" s="1139"/>
      <c r="BO201" s="1139"/>
      <c r="BP201" s="1139"/>
      <c r="BQ201" s="1139"/>
      <c r="BR201" s="1139"/>
      <c r="BS201" s="1139"/>
      <c r="BT201" s="1139"/>
      <c r="BU201" s="1139"/>
      <c r="BV201" s="1139"/>
      <c r="BW201" s="1139"/>
      <c r="BX201" s="1139"/>
      <c r="BY201" s="1139"/>
      <c r="BZ201" s="1139"/>
      <c r="CA201" s="1139"/>
      <c r="CB201" s="1139"/>
      <c r="CC201" s="1139"/>
      <c r="CD201" s="1139"/>
      <c r="CE201" s="1139"/>
      <c r="CF201" s="1139"/>
      <c r="CG201" s="1139"/>
      <c r="CH201" s="1139"/>
      <c r="CI201" s="1139"/>
      <c r="CJ201" s="1139"/>
      <c r="CK201" s="1139"/>
      <c r="CL201" s="1139"/>
      <c r="CM201" s="1139"/>
      <c r="CN201" s="1139"/>
      <c r="CO201" s="1139"/>
      <c r="CP201" s="1139"/>
      <c r="CQ201" s="1139"/>
      <c r="CR201" s="1139"/>
      <c r="CS201" s="1139"/>
      <c r="CT201" s="1139"/>
      <c r="CU201" s="1139"/>
      <c r="CV201" s="1139"/>
      <c r="CW201" s="1139"/>
      <c r="CX201" s="1139"/>
      <c r="CY201" s="1139"/>
      <c r="CZ201" s="1139"/>
      <c r="DA201" s="1139"/>
      <c r="DB201" s="1139"/>
      <c r="DC201" s="1139"/>
      <c r="DD201" s="1139"/>
      <c r="DE201" s="1139"/>
      <c r="DF201" s="1139"/>
      <c r="DG201" s="1139"/>
      <c r="DH201" s="1139"/>
      <c r="DI201" s="1139"/>
      <c r="DJ201" s="1139"/>
      <c r="DK201" s="1139"/>
      <c r="DL201" s="1139"/>
      <c r="DM201" s="1139"/>
      <c r="DN201" s="1139"/>
      <c r="DO201" s="1139"/>
      <c r="DP201" s="1139"/>
      <c r="DQ201" s="1139"/>
      <c r="DR201" s="1139"/>
      <c r="DS201" s="1139"/>
      <c r="DT201" s="1139"/>
      <c r="DU201" s="1139"/>
      <c r="DV201" s="1139"/>
      <c r="DW201" s="1139"/>
      <c r="DX201" s="1139"/>
      <c r="DY201" s="1139"/>
      <c r="DZ201" s="1139"/>
      <c r="EA201" s="1139"/>
      <c r="EB201" s="1139"/>
      <c r="EC201" s="1139"/>
      <c r="ED201" s="1139"/>
      <c r="EE201" s="1139"/>
      <c r="EF201" s="1139"/>
      <c r="EG201" s="1139"/>
      <c r="EH201" s="1139"/>
      <c r="EI201" s="1139"/>
      <c r="EJ201" s="1139"/>
      <c r="EK201" s="1139"/>
      <c r="EL201" s="1139"/>
      <c r="EM201" s="1139"/>
      <c r="EN201" s="1139"/>
      <c r="EO201" s="1139"/>
      <c r="EP201" s="1139"/>
      <c r="EQ201" s="1139"/>
      <c r="ER201" s="1139"/>
      <c r="ES201" s="1139"/>
      <c r="ET201" s="1139"/>
      <c r="EU201" s="1139"/>
      <c r="EV201" s="1139"/>
      <c r="EW201" s="1139"/>
      <c r="EX201" s="1139"/>
      <c r="EY201" s="1139"/>
      <c r="EZ201" s="1139"/>
      <c r="FA201" s="1139"/>
      <c r="FB201" s="1139"/>
      <c r="FC201" s="1139"/>
      <c r="FD201" s="1139"/>
      <c r="FE201" s="1139"/>
      <c r="FF201" s="1139"/>
      <c r="FG201" s="1139"/>
      <c r="FH201" s="1139"/>
      <c r="FI201" s="1139"/>
      <c r="FJ201" s="1139"/>
    </row>
    <row r="202" spans="3:166" x14ac:dyDescent="0.2">
      <c r="E202" s="1131"/>
      <c r="F202" s="1131"/>
      <c r="G202" s="1131"/>
      <c r="H202" s="1131"/>
      <c r="I202" s="1131"/>
      <c r="J202" s="1131"/>
      <c r="K202" s="1131"/>
    </row>
    <row r="203" spans="3:166" x14ac:dyDescent="0.2">
      <c r="E203" s="1131"/>
      <c r="F203" s="1131"/>
      <c r="G203" s="1131"/>
      <c r="H203" s="1131"/>
      <c r="I203" s="1131"/>
      <c r="J203" s="1131"/>
      <c r="K203" s="1131"/>
    </row>
    <row r="204" spans="3:166" x14ac:dyDescent="0.2">
      <c r="E204" s="1131"/>
      <c r="F204" s="1131"/>
      <c r="G204" s="1131"/>
      <c r="H204" s="1131"/>
      <c r="I204" s="1131"/>
      <c r="J204" s="1131"/>
      <c r="K204" s="1131"/>
    </row>
    <row r="205" spans="3:166" x14ac:dyDescent="0.2">
      <c r="E205" s="1131"/>
      <c r="F205" s="1131"/>
      <c r="G205" s="1131"/>
      <c r="H205" s="1131"/>
      <c r="I205" s="1131"/>
      <c r="J205" s="1131"/>
      <c r="K205" s="1131"/>
    </row>
    <row r="206" spans="3:166" x14ac:dyDescent="0.2">
      <c r="E206" s="1131"/>
      <c r="F206" s="1131"/>
      <c r="G206" s="1131"/>
      <c r="H206" s="1131"/>
      <c r="I206" s="1131"/>
      <c r="J206" s="1131"/>
      <c r="K206" s="1131"/>
    </row>
    <row r="207" spans="3:166" x14ac:dyDescent="0.2">
      <c r="E207" s="1131"/>
      <c r="F207" s="1131"/>
      <c r="G207" s="1131"/>
      <c r="H207" s="1131"/>
      <c r="I207" s="1131"/>
      <c r="J207" s="1131"/>
      <c r="K207" s="1131"/>
    </row>
    <row r="208" spans="3:166" x14ac:dyDescent="0.2">
      <c r="E208" s="1131"/>
      <c r="F208" s="1131"/>
      <c r="G208" s="1131"/>
      <c r="H208" s="1131"/>
      <c r="I208" s="1131"/>
      <c r="J208" s="1131"/>
      <c r="K208" s="1131"/>
    </row>
    <row r="209" spans="5:11" x14ac:dyDescent="0.2">
      <c r="E209" s="1131"/>
      <c r="F209" s="1131"/>
      <c r="G209" s="1131"/>
      <c r="H209" s="1131"/>
      <c r="I209" s="1131"/>
      <c r="J209" s="1131"/>
      <c r="K209" s="1131"/>
    </row>
    <row r="210" spans="5:11" x14ac:dyDescent="0.2">
      <c r="E210" s="1131"/>
      <c r="F210" s="1131"/>
      <c r="G210" s="1131"/>
      <c r="H210" s="1131"/>
      <c r="I210" s="1131"/>
      <c r="J210" s="1131"/>
      <c r="K210" s="1131"/>
    </row>
    <row r="211" spans="5:11" x14ac:dyDescent="0.2">
      <c r="E211" s="1131"/>
      <c r="F211" s="1131"/>
      <c r="G211" s="1131"/>
      <c r="H211" s="1131"/>
      <c r="I211" s="1131"/>
      <c r="J211" s="1131"/>
      <c r="K211" s="1131"/>
    </row>
    <row r="212" spans="5:11" x14ac:dyDescent="0.2">
      <c r="E212" s="1131"/>
      <c r="F212" s="1131"/>
      <c r="G212" s="1131"/>
      <c r="H212" s="1131"/>
      <c r="I212" s="1131"/>
      <c r="J212" s="1131"/>
      <c r="K212" s="1131"/>
    </row>
    <row r="213" spans="5:11" x14ac:dyDescent="0.2">
      <c r="E213" s="1131"/>
      <c r="F213" s="1131"/>
      <c r="G213" s="1131"/>
      <c r="H213" s="1131"/>
      <c r="I213" s="1131"/>
      <c r="J213" s="1131"/>
      <c r="K213" s="1131"/>
    </row>
    <row r="214" spans="5:11" x14ac:dyDescent="0.2">
      <c r="E214" s="1131"/>
      <c r="F214" s="1131"/>
      <c r="G214" s="1131"/>
      <c r="H214" s="1131"/>
      <c r="I214" s="1131"/>
      <c r="J214" s="1131"/>
      <c r="K214" s="1131"/>
    </row>
    <row r="215" spans="5:11" x14ac:dyDescent="0.2">
      <c r="E215" s="1131"/>
      <c r="F215" s="1131"/>
      <c r="G215" s="1131"/>
      <c r="H215" s="1131"/>
      <c r="I215" s="1131"/>
      <c r="J215" s="1131"/>
      <c r="K215" s="1131"/>
    </row>
    <row r="216" spans="5:11" x14ac:dyDescent="0.2">
      <c r="E216" s="1131"/>
      <c r="F216" s="1131"/>
      <c r="G216" s="1131"/>
      <c r="H216" s="1131"/>
      <c r="I216" s="1131"/>
      <c r="J216" s="1131"/>
      <c r="K216" s="1131"/>
    </row>
    <row r="217" spans="5:11" x14ac:dyDescent="0.2">
      <c r="E217" s="1131"/>
      <c r="F217" s="1131"/>
      <c r="G217" s="1131"/>
      <c r="H217" s="1131"/>
      <c r="I217" s="1131"/>
      <c r="J217" s="1131"/>
      <c r="K217" s="1131"/>
    </row>
    <row r="218" spans="5:11" x14ac:dyDescent="0.2">
      <c r="E218" s="1131"/>
      <c r="F218" s="1131"/>
      <c r="G218" s="1131"/>
      <c r="H218" s="1131"/>
      <c r="I218" s="1131"/>
      <c r="J218" s="1131"/>
      <c r="K218" s="1131"/>
    </row>
    <row r="219" spans="5:11" x14ac:dyDescent="0.2">
      <c r="E219" s="1131"/>
      <c r="F219" s="1131"/>
      <c r="G219" s="1131"/>
      <c r="H219" s="1131"/>
      <c r="I219" s="1131"/>
      <c r="J219" s="1131"/>
      <c r="K219" s="1131"/>
    </row>
    <row r="220" spans="5:11" x14ac:dyDescent="0.2">
      <c r="E220" s="1131"/>
      <c r="F220" s="1131"/>
      <c r="G220" s="1131"/>
      <c r="H220" s="1131"/>
      <c r="I220" s="1131"/>
      <c r="J220" s="1131"/>
      <c r="K220" s="1131"/>
    </row>
    <row r="221" spans="5:11" x14ac:dyDescent="0.2">
      <c r="E221" s="1131"/>
      <c r="F221" s="1131"/>
      <c r="G221" s="1131"/>
      <c r="H221" s="1131"/>
      <c r="I221" s="1131"/>
      <c r="J221" s="1131"/>
      <c r="K221" s="1131"/>
    </row>
    <row r="222" spans="5:11" x14ac:dyDescent="0.2">
      <c r="E222" s="1131"/>
      <c r="F222" s="1131"/>
      <c r="G222" s="1131"/>
      <c r="H222" s="1131"/>
      <c r="I222" s="1131"/>
      <c r="J222" s="1131"/>
      <c r="K222" s="1131"/>
    </row>
    <row r="223" spans="5:11" x14ac:dyDescent="0.2">
      <c r="E223" s="1131"/>
      <c r="F223" s="1131"/>
      <c r="G223" s="1131"/>
      <c r="H223" s="1131"/>
      <c r="I223" s="1131"/>
      <c r="J223" s="1131"/>
      <c r="K223" s="1131"/>
    </row>
    <row r="224" spans="5:11" x14ac:dyDescent="0.2">
      <c r="E224" s="1131"/>
      <c r="F224" s="1131"/>
      <c r="G224" s="1131"/>
      <c r="H224" s="1131"/>
      <c r="I224" s="1131"/>
      <c r="J224" s="1131"/>
      <c r="K224" s="1131"/>
    </row>
    <row r="225" spans="5:11" x14ac:dyDescent="0.2">
      <c r="E225" s="1131"/>
      <c r="F225" s="1131"/>
      <c r="G225" s="1131"/>
      <c r="H225" s="1131"/>
      <c r="I225" s="1131"/>
      <c r="J225" s="1131"/>
      <c r="K225" s="1131"/>
    </row>
    <row r="226" spans="5:11" x14ac:dyDescent="0.2">
      <c r="E226" s="1131"/>
      <c r="F226" s="1131"/>
      <c r="G226" s="1131"/>
      <c r="H226" s="1131"/>
      <c r="I226" s="1131"/>
      <c r="J226" s="1131"/>
      <c r="K226" s="1131"/>
    </row>
    <row r="227" spans="5:11" x14ac:dyDescent="0.2">
      <c r="E227" s="1131"/>
      <c r="F227" s="1131"/>
      <c r="G227" s="1131"/>
      <c r="H227" s="1131"/>
      <c r="I227" s="1131"/>
      <c r="J227" s="1131"/>
      <c r="K227" s="1131"/>
    </row>
    <row r="228" spans="5:11" x14ac:dyDescent="0.2">
      <c r="E228" s="1131"/>
      <c r="F228" s="1131"/>
      <c r="G228" s="1131"/>
      <c r="H228" s="1131"/>
      <c r="I228" s="1131"/>
      <c r="J228" s="1131"/>
      <c r="K228" s="1131"/>
    </row>
    <row r="229" spans="5:11" x14ac:dyDescent="0.2">
      <c r="E229" s="1131"/>
      <c r="F229" s="1131"/>
      <c r="G229" s="1131"/>
      <c r="H229" s="1131"/>
      <c r="I229" s="1131"/>
      <c r="J229" s="1131"/>
      <c r="K229" s="1131"/>
    </row>
    <row r="230" spans="5:11" x14ac:dyDescent="0.2">
      <c r="E230" s="1131"/>
      <c r="F230" s="1131"/>
      <c r="G230" s="1131"/>
      <c r="H230" s="1131"/>
      <c r="I230" s="1131"/>
      <c r="J230" s="1131"/>
      <c r="K230" s="1131"/>
    </row>
    <row r="231" spans="5:11" x14ac:dyDescent="0.2">
      <c r="E231" s="1131"/>
      <c r="F231" s="1131"/>
      <c r="G231" s="1131"/>
      <c r="H231" s="1131"/>
      <c r="I231" s="1131"/>
      <c r="J231" s="1131"/>
      <c r="K231" s="1131"/>
    </row>
    <row r="232" spans="5:11" x14ac:dyDescent="0.2">
      <c r="E232" s="1131"/>
      <c r="F232" s="1131"/>
      <c r="G232" s="1131"/>
      <c r="H232" s="1131"/>
      <c r="I232" s="1131"/>
      <c r="J232" s="1131"/>
      <c r="K232" s="1131"/>
    </row>
    <row r="233" spans="5:11" x14ac:dyDescent="0.2">
      <c r="E233" s="1131"/>
      <c r="F233" s="1131"/>
      <c r="G233" s="1131"/>
      <c r="H233" s="1131"/>
      <c r="I233" s="1131"/>
      <c r="J233" s="1131"/>
      <c r="K233" s="1131"/>
    </row>
    <row r="234" spans="5:11" x14ac:dyDescent="0.2">
      <c r="E234" s="1131"/>
      <c r="F234" s="1131"/>
      <c r="G234" s="1131"/>
      <c r="H234" s="1131"/>
      <c r="I234" s="1131"/>
      <c r="J234" s="1131"/>
      <c r="K234" s="1131"/>
    </row>
    <row r="235" spans="5:11" x14ac:dyDescent="0.2">
      <c r="E235" s="1131"/>
      <c r="F235" s="1131"/>
      <c r="G235" s="1131"/>
      <c r="H235" s="1131"/>
      <c r="I235" s="1131"/>
      <c r="J235" s="1131"/>
      <c r="K235" s="1131"/>
    </row>
    <row r="236" spans="5:11" x14ac:dyDescent="0.2">
      <c r="E236" s="1131"/>
      <c r="F236" s="1131"/>
      <c r="G236" s="1131"/>
      <c r="H236" s="1131"/>
      <c r="I236" s="1131"/>
      <c r="J236" s="1131"/>
      <c r="K236" s="1131"/>
    </row>
    <row r="237" spans="5:11" x14ac:dyDescent="0.2">
      <c r="E237" s="1131"/>
      <c r="F237" s="1131"/>
      <c r="G237" s="1131"/>
      <c r="H237" s="1131"/>
      <c r="I237" s="1131"/>
      <c r="J237" s="1131"/>
      <c r="K237" s="1131"/>
    </row>
    <row r="238" spans="5:11" x14ac:dyDescent="0.2">
      <c r="E238" s="1131"/>
      <c r="F238" s="1131"/>
      <c r="G238" s="1131"/>
      <c r="H238" s="1131"/>
      <c r="I238" s="1131"/>
      <c r="J238" s="1131"/>
      <c r="K238" s="1131"/>
    </row>
    <row r="239" spans="5:11" x14ac:dyDescent="0.2">
      <c r="E239" s="1131"/>
      <c r="F239" s="1131"/>
      <c r="G239" s="1131"/>
      <c r="H239" s="1131"/>
      <c r="I239" s="1131"/>
      <c r="J239" s="1131"/>
      <c r="K239" s="1131"/>
    </row>
    <row r="240" spans="5:11" x14ac:dyDescent="0.2">
      <c r="E240" s="1131"/>
      <c r="F240" s="1131"/>
      <c r="G240" s="1131"/>
      <c r="H240" s="1131"/>
      <c r="I240" s="1131"/>
      <c r="J240" s="1131"/>
      <c r="K240" s="1131"/>
    </row>
    <row r="241" spans="5:11" x14ac:dyDescent="0.2">
      <c r="E241" s="1131"/>
      <c r="F241" s="1131"/>
      <c r="G241" s="1131"/>
      <c r="H241" s="1131"/>
      <c r="I241" s="1131"/>
      <c r="J241" s="1131"/>
      <c r="K241" s="1131"/>
    </row>
    <row r="242" spans="5:11" x14ac:dyDescent="0.2">
      <c r="E242" s="1131"/>
      <c r="F242" s="1131"/>
      <c r="G242" s="1131"/>
      <c r="H242" s="1131"/>
      <c r="I242" s="1131"/>
      <c r="J242" s="1131"/>
      <c r="K242" s="1131"/>
    </row>
    <row r="243" spans="5:11" x14ac:dyDescent="0.2">
      <c r="E243" s="1131"/>
      <c r="F243" s="1131"/>
      <c r="G243" s="1131"/>
      <c r="H243" s="1131"/>
      <c r="I243" s="1131"/>
      <c r="J243" s="1131"/>
      <c r="K243" s="1131"/>
    </row>
    <row r="244" spans="5:11" x14ac:dyDescent="0.2">
      <c r="E244" s="1131"/>
      <c r="F244" s="1131"/>
      <c r="G244" s="1131"/>
      <c r="H244" s="1131"/>
      <c r="I244" s="1131"/>
      <c r="J244" s="1131"/>
      <c r="K244" s="1131"/>
    </row>
    <row r="245" spans="5:11" x14ac:dyDescent="0.2">
      <c r="E245" s="1131"/>
      <c r="F245" s="1131"/>
      <c r="G245" s="1131"/>
      <c r="H245" s="1131"/>
      <c r="I245" s="1131"/>
      <c r="J245" s="1131"/>
      <c r="K245" s="1131"/>
    </row>
    <row r="246" spans="5:11" x14ac:dyDescent="0.2">
      <c r="E246" s="1131"/>
      <c r="F246" s="1131"/>
      <c r="G246" s="1131"/>
      <c r="H246" s="1131"/>
      <c r="I246" s="1131"/>
      <c r="J246" s="1131"/>
      <c r="K246" s="1131"/>
    </row>
    <row r="247" spans="5:11" x14ac:dyDescent="0.2">
      <c r="E247" s="1131"/>
      <c r="F247" s="1131"/>
      <c r="G247" s="1131"/>
      <c r="H247" s="1131"/>
      <c r="I247" s="1131"/>
      <c r="J247" s="1131"/>
      <c r="K247" s="1131"/>
    </row>
    <row r="248" spans="5:11" x14ac:dyDescent="0.2">
      <c r="E248" s="1131"/>
      <c r="F248" s="1131"/>
      <c r="G248" s="1131"/>
      <c r="H248" s="1131"/>
      <c r="I248" s="1131"/>
      <c r="J248" s="1131"/>
      <c r="K248" s="1131"/>
    </row>
    <row r="249" spans="5:11" x14ac:dyDescent="0.2">
      <c r="E249" s="1131"/>
      <c r="F249" s="1131"/>
      <c r="G249" s="1131"/>
      <c r="H249" s="1131"/>
      <c r="I249" s="1131"/>
      <c r="J249" s="1131"/>
      <c r="K249" s="1131"/>
    </row>
    <row r="250" spans="5:11" x14ac:dyDescent="0.2">
      <c r="E250" s="1131"/>
      <c r="F250" s="1131"/>
      <c r="G250" s="1131"/>
      <c r="H250" s="1131"/>
      <c r="I250" s="1131"/>
      <c r="J250" s="1131"/>
      <c r="K250" s="1131"/>
    </row>
    <row r="251" spans="5:11" x14ac:dyDescent="0.2">
      <c r="E251" s="1131"/>
      <c r="F251" s="1131"/>
      <c r="G251" s="1131"/>
      <c r="H251" s="1131"/>
      <c r="I251" s="1131"/>
      <c r="J251" s="1131"/>
      <c r="K251" s="1131"/>
    </row>
    <row r="252" spans="5:11" x14ac:dyDescent="0.2">
      <c r="E252" s="1131"/>
      <c r="F252" s="1131"/>
      <c r="G252" s="1131"/>
      <c r="H252" s="1131"/>
      <c r="I252" s="1131"/>
      <c r="J252" s="1131"/>
      <c r="K252" s="1131"/>
    </row>
    <row r="253" spans="5:11" x14ac:dyDescent="0.2">
      <c r="E253" s="1131"/>
      <c r="F253" s="1131"/>
      <c r="G253" s="1131"/>
      <c r="H253" s="1131"/>
      <c r="I253" s="1131"/>
      <c r="J253" s="1131"/>
      <c r="K253" s="1131"/>
    </row>
    <row r="254" spans="5:11" x14ac:dyDescent="0.2">
      <c r="E254" s="1131"/>
      <c r="F254" s="1131"/>
      <c r="G254" s="1131"/>
      <c r="H254" s="1131"/>
      <c r="I254" s="1131"/>
      <c r="J254" s="1131"/>
      <c r="K254" s="1131"/>
    </row>
    <row r="255" spans="5:11" x14ac:dyDescent="0.2">
      <c r="E255" s="1131"/>
      <c r="F255" s="1131"/>
      <c r="G255" s="1131"/>
      <c r="H255" s="1131"/>
      <c r="I255" s="1131"/>
      <c r="J255" s="1131"/>
      <c r="K255" s="1131"/>
    </row>
    <row r="256" spans="5:11" x14ac:dyDescent="0.2">
      <c r="E256" s="1131"/>
      <c r="F256" s="1131"/>
      <c r="G256" s="1131"/>
      <c r="H256" s="1131"/>
      <c r="I256" s="1131"/>
      <c r="J256" s="1131"/>
      <c r="K256" s="1131"/>
    </row>
    <row r="257" spans="5:11" x14ac:dyDescent="0.2">
      <c r="E257" s="1131"/>
      <c r="F257" s="1131"/>
      <c r="G257" s="1131"/>
      <c r="H257" s="1131"/>
      <c r="I257" s="1131"/>
      <c r="J257" s="1131"/>
      <c r="K257" s="1131"/>
    </row>
    <row r="258" spans="5:11" x14ac:dyDescent="0.2">
      <c r="E258" s="1131"/>
      <c r="F258" s="1131"/>
      <c r="G258" s="1131"/>
      <c r="H258" s="1131"/>
      <c r="I258" s="1131"/>
      <c r="J258" s="1131"/>
      <c r="K258" s="1131"/>
    </row>
    <row r="259" spans="5:11" x14ac:dyDescent="0.2">
      <c r="E259" s="1131"/>
      <c r="F259" s="1131"/>
      <c r="G259" s="1131"/>
      <c r="H259" s="1131"/>
      <c r="I259" s="1131"/>
      <c r="J259" s="1131"/>
      <c r="K259" s="1131"/>
    </row>
    <row r="260" spans="5:11" x14ac:dyDescent="0.2">
      <c r="E260" s="1131"/>
      <c r="F260" s="1131"/>
      <c r="G260" s="1131"/>
      <c r="H260" s="1131"/>
      <c r="I260" s="1131"/>
      <c r="J260" s="1131"/>
      <c r="K260" s="1131"/>
    </row>
    <row r="261" spans="5:11" x14ac:dyDescent="0.2">
      <c r="E261" s="1131"/>
      <c r="F261" s="1131"/>
      <c r="G261" s="1131"/>
      <c r="H261" s="1131"/>
      <c r="I261" s="1131"/>
      <c r="J261" s="1131"/>
      <c r="K261" s="1131"/>
    </row>
    <row r="262" spans="5:11" x14ac:dyDescent="0.2">
      <c r="E262" s="1131"/>
      <c r="F262" s="1131"/>
      <c r="G262" s="1131"/>
      <c r="H262" s="1131"/>
      <c r="I262" s="1131"/>
      <c r="J262" s="1131"/>
      <c r="K262" s="1131"/>
    </row>
    <row r="263" spans="5:11" x14ac:dyDescent="0.2">
      <c r="E263" s="1131"/>
      <c r="F263" s="1131"/>
      <c r="G263" s="1131"/>
      <c r="H263" s="1131"/>
      <c r="I263" s="1131"/>
      <c r="J263" s="1131"/>
      <c r="K263" s="1131"/>
    </row>
    <row r="264" spans="5:11" x14ac:dyDescent="0.2">
      <c r="E264" s="1131"/>
      <c r="F264" s="1131"/>
      <c r="G264" s="1131"/>
      <c r="H264" s="1131"/>
      <c r="I264" s="1131"/>
      <c r="J264" s="1131"/>
      <c r="K264" s="1131"/>
    </row>
    <row r="265" spans="5:11" x14ac:dyDescent="0.2">
      <c r="E265" s="1131"/>
      <c r="F265" s="1131"/>
      <c r="G265" s="1131"/>
      <c r="H265" s="1131"/>
      <c r="I265" s="1131"/>
      <c r="J265" s="1131"/>
      <c r="K265" s="1131"/>
    </row>
    <row r="266" spans="5:11" x14ac:dyDescent="0.2">
      <c r="E266" s="1131"/>
      <c r="F266" s="1131"/>
      <c r="G266" s="1131"/>
      <c r="H266" s="1131"/>
      <c r="I266" s="1131"/>
      <c r="J266" s="1131"/>
      <c r="K266" s="1131"/>
    </row>
    <row r="267" spans="5:11" x14ac:dyDescent="0.2">
      <c r="E267" s="1131"/>
      <c r="F267" s="1131"/>
      <c r="G267" s="1131"/>
      <c r="H267" s="1131"/>
      <c r="I267" s="1131"/>
      <c r="J267" s="1131"/>
      <c r="K267" s="1131"/>
    </row>
    <row r="268" spans="5:11" x14ac:dyDescent="0.2">
      <c r="E268" s="1131"/>
      <c r="F268" s="1131"/>
      <c r="G268" s="1131"/>
      <c r="H268" s="1131"/>
      <c r="I268" s="1131"/>
      <c r="J268" s="1131"/>
      <c r="K268" s="1131"/>
    </row>
    <row r="269" spans="5:11" x14ac:dyDescent="0.2">
      <c r="E269" s="1131"/>
      <c r="F269" s="1131"/>
      <c r="G269" s="1131"/>
      <c r="H269" s="1131"/>
      <c r="I269" s="1131"/>
      <c r="J269" s="1131"/>
      <c r="K269" s="1131"/>
    </row>
    <row r="270" spans="5:11" x14ac:dyDescent="0.2">
      <c r="E270" s="1131"/>
      <c r="F270" s="1131"/>
      <c r="G270" s="1131"/>
      <c r="H270" s="1131"/>
      <c r="I270" s="1131"/>
      <c r="J270" s="1131"/>
      <c r="K270" s="1131"/>
    </row>
    <row r="271" spans="5:11" x14ac:dyDescent="0.2">
      <c r="E271" s="1131"/>
      <c r="F271" s="1131"/>
      <c r="G271" s="1131"/>
      <c r="H271" s="1131"/>
      <c r="I271" s="1131"/>
      <c r="J271" s="1131"/>
      <c r="K271" s="1131"/>
    </row>
    <row r="272" spans="5:11" x14ac:dyDescent="0.2">
      <c r="E272" s="1131"/>
      <c r="F272" s="1131"/>
      <c r="G272" s="1131"/>
      <c r="H272" s="1131"/>
      <c r="I272" s="1131"/>
      <c r="J272" s="1131"/>
      <c r="K272" s="1131"/>
    </row>
    <row r="273" spans="5:11" x14ac:dyDescent="0.2">
      <c r="E273" s="1131"/>
      <c r="F273" s="1131"/>
      <c r="G273" s="1131"/>
      <c r="H273" s="1131"/>
      <c r="I273" s="1131"/>
      <c r="J273" s="1131"/>
      <c r="K273" s="1131"/>
    </row>
    <row r="274" spans="5:11" x14ac:dyDescent="0.2">
      <c r="E274" s="1131"/>
      <c r="F274" s="1131"/>
      <c r="G274" s="1131"/>
      <c r="H274" s="1131"/>
      <c r="I274" s="1131"/>
      <c r="J274" s="1131"/>
      <c r="K274" s="1131"/>
    </row>
    <row r="275" spans="5:11" x14ac:dyDescent="0.2">
      <c r="E275" s="1131"/>
      <c r="F275" s="1131"/>
      <c r="G275" s="1131"/>
      <c r="H275" s="1131"/>
      <c r="I275" s="1131"/>
      <c r="J275" s="1131"/>
      <c r="K275" s="1131"/>
    </row>
    <row r="276" spans="5:11" x14ac:dyDescent="0.2">
      <c r="E276" s="1131"/>
      <c r="F276" s="1131"/>
      <c r="G276" s="1131"/>
      <c r="H276" s="1131"/>
      <c r="I276" s="1131"/>
      <c r="J276" s="1131"/>
      <c r="K276" s="1131"/>
    </row>
    <row r="277" spans="5:11" x14ac:dyDescent="0.2">
      <c r="E277" s="1131"/>
      <c r="F277" s="1131"/>
      <c r="G277" s="1131"/>
      <c r="H277" s="1131"/>
      <c r="I277" s="1131"/>
      <c r="J277" s="1131"/>
      <c r="K277" s="1131"/>
    </row>
    <row r="278" spans="5:11" x14ac:dyDescent="0.2">
      <c r="E278" s="1131"/>
      <c r="F278" s="1131"/>
      <c r="G278" s="1131"/>
      <c r="H278" s="1131"/>
      <c r="I278" s="1131"/>
      <c r="J278" s="1131"/>
      <c r="K278" s="1131"/>
    </row>
    <row r="279" spans="5:11" x14ac:dyDescent="0.2">
      <c r="E279" s="1131"/>
      <c r="F279" s="1131"/>
      <c r="G279" s="1131"/>
      <c r="H279" s="1131"/>
      <c r="I279" s="1131"/>
      <c r="J279" s="1131"/>
      <c r="K279" s="1131"/>
    </row>
    <row r="280" spans="5:11" x14ac:dyDescent="0.2">
      <c r="E280" s="1131"/>
      <c r="F280" s="1131"/>
      <c r="G280" s="1131"/>
      <c r="H280" s="1131"/>
      <c r="I280" s="1131"/>
      <c r="J280" s="1131"/>
      <c r="K280" s="1131"/>
    </row>
    <row r="281" spans="5:11" x14ac:dyDescent="0.2">
      <c r="E281" s="1131"/>
      <c r="F281" s="1131"/>
      <c r="G281" s="1131"/>
      <c r="H281" s="1131"/>
      <c r="I281" s="1131"/>
      <c r="J281" s="1131"/>
      <c r="K281" s="1131"/>
    </row>
    <row r="282" spans="5:11" x14ac:dyDescent="0.2">
      <c r="E282" s="1131"/>
      <c r="F282" s="1131"/>
      <c r="G282" s="1131"/>
      <c r="H282" s="1131"/>
      <c r="I282" s="1131"/>
      <c r="J282" s="1131"/>
      <c r="K282" s="1131"/>
    </row>
    <row r="283" spans="5:11" x14ac:dyDescent="0.2">
      <c r="E283" s="1131"/>
      <c r="F283" s="1131"/>
      <c r="G283" s="1131"/>
      <c r="H283" s="1131"/>
      <c r="I283" s="1131"/>
      <c r="J283" s="1131"/>
      <c r="K283" s="1131"/>
    </row>
    <row r="284" spans="5:11" x14ac:dyDescent="0.2">
      <c r="E284" s="1131"/>
      <c r="F284" s="1131"/>
      <c r="G284" s="1131"/>
      <c r="H284" s="1131"/>
      <c r="I284" s="1131"/>
      <c r="J284" s="1131"/>
      <c r="K284" s="1131"/>
    </row>
    <row r="285" spans="5:11" x14ac:dyDescent="0.2">
      <c r="E285" s="1131"/>
      <c r="F285" s="1131"/>
      <c r="G285" s="1131"/>
      <c r="H285" s="1131"/>
      <c r="I285" s="1131"/>
      <c r="J285" s="1131"/>
      <c r="K285" s="1131"/>
    </row>
    <row r="286" spans="5:11" x14ac:dyDescent="0.2">
      <c r="E286" s="1131"/>
      <c r="F286" s="1131"/>
      <c r="G286" s="1131"/>
      <c r="H286" s="1131"/>
      <c r="I286" s="1131"/>
      <c r="J286" s="1131"/>
      <c r="K286" s="1131"/>
    </row>
    <row r="287" spans="5:11" x14ac:dyDescent="0.2">
      <c r="E287" s="1131"/>
      <c r="F287" s="1131"/>
      <c r="G287" s="1131"/>
      <c r="H287" s="1131"/>
      <c r="I287" s="1131"/>
      <c r="J287" s="1131"/>
      <c r="K287" s="1131"/>
    </row>
    <row r="288" spans="5:11" x14ac:dyDescent="0.2">
      <c r="E288" s="1131"/>
      <c r="F288" s="1131"/>
      <c r="G288" s="1131"/>
      <c r="H288" s="1131"/>
      <c r="I288" s="1131"/>
      <c r="J288" s="1131"/>
      <c r="K288" s="1131"/>
    </row>
    <row r="289" spans="5:11" x14ac:dyDescent="0.2">
      <c r="E289" s="1131"/>
      <c r="F289" s="1131"/>
      <c r="G289" s="1131"/>
      <c r="H289" s="1131"/>
      <c r="I289" s="1131"/>
      <c r="J289" s="1131"/>
      <c r="K289" s="1131"/>
    </row>
    <row r="290" spans="5:11" x14ac:dyDescent="0.2">
      <c r="E290" s="1131"/>
      <c r="F290" s="1131"/>
      <c r="G290" s="1131"/>
      <c r="H290" s="1131"/>
      <c r="I290" s="1131"/>
      <c r="J290" s="1131"/>
      <c r="K290" s="1131"/>
    </row>
    <row r="291" spans="5:11" x14ac:dyDescent="0.2">
      <c r="E291" s="1131"/>
      <c r="F291" s="1131"/>
      <c r="G291" s="1131"/>
      <c r="H291" s="1131"/>
      <c r="I291" s="1131"/>
      <c r="J291" s="1131"/>
      <c r="K291" s="1131"/>
    </row>
    <row r="292" spans="5:11" x14ac:dyDescent="0.2">
      <c r="E292" s="1131"/>
      <c r="F292" s="1131"/>
      <c r="G292" s="1131"/>
      <c r="H292" s="1131"/>
      <c r="I292" s="1131"/>
      <c r="J292" s="1131"/>
      <c r="K292" s="1131"/>
    </row>
    <row r="293" spans="5:11" x14ac:dyDescent="0.2">
      <c r="E293" s="1131"/>
      <c r="F293" s="1131"/>
      <c r="G293" s="1131"/>
      <c r="H293" s="1131"/>
      <c r="I293" s="1131"/>
      <c r="J293" s="1131"/>
      <c r="K293" s="1131"/>
    </row>
    <row r="294" spans="5:11" x14ac:dyDescent="0.2">
      <c r="E294" s="1131"/>
      <c r="F294" s="1131"/>
      <c r="G294" s="1131"/>
      <c r="H294" s="1131"/>
      <c r="I294" s="1131"/>
      <c r="J294" s="1131"/>
      <c r="K294" s="1131"/>
    </row>
    <row r="295" spans="5:11" x14ac:dyDescent="0.2">
      <c r="E295" s="1131"/>
      <c r="F295" s="1131"/>
      <c r="G295" s="1131"/>
      <c r="H295" s="1131"/>
      <c r="I295" s="1131"/>
      <c r="J295" s="1131"/>
      <c r="K295" s="1131"/>
    </row>
    <row r="296" spans="5:11" x14ac:dyDescent="0.2">
      <c r="E296" s="1131"/>
      <c r="F296" s="1131"/>
      <c r="G296" s="1131"/>
      <c r="H296" s="1131"/>
      <c r="I296" s="1131"/>
      <c r="J296" s="1131"/>
      <c r="K296" s="1131"/>
    </row>
    <row r="297" spans="5:11" x14ac:dyDescent="0.2">
      <c r="E297" s="1131"/>
      <c r="F297" s="1131"/>
      <c r="G297" s="1131"/>
      <c r="H297" s="1131"/>
      <c r="I297" s="1131"/>
      <c r="J297" s="1131"/>
      <c r="K297" s="1131"/>
    </row>
    <row r="298" spans="5:11" x14ac:dyDescent="0.2">
      <c r="E298" s="1131"/>
      <c r="F298" s="1131"/>
      <c r="G298" s="1131"/>
      <c r="H298" s="1131"/>
      <c r="I298" s="1131"/>
      <c r="J298" s="1131"/>
      <c r="K298" s="1131"/>
    </row>
    <row r="299" spans="5:11" x14ac:dyDescent="0.2">
      <c r="E299" s="1131"/>
      <c r="F299" s="1131"/>
      <c r="G299" s="1131"/>
      <c r="H299" s="1131"/>
      <c r="I299" s="1131"/>
      <c r="J299" s="1131"/>
      <c r="K299" s="1131"/>
    </row>
    <row r="300" spans="5:11" x14ac:dyDescent="0.2">
      <c r="E300" s="1131"/>
      <c r="F300" s="1131"/>
      <c r="G300" s="1131"/>
      <c r="H300" s="1131"/>
      <c r="I300" s="1131"/>
      <c r="J300" s="1131"/>
      <c r="K300" s="1131"/>
    </row>
    <row r="301" spans="5:11" x14ac:dyDescent="0.2">
      <c r="E301" s="1131"/>
      <c r="F301" s="1131"/>
      <c r="G301" s="1131"/>
      <c r="H301" s="1131"/>
      <c r="I301" s="1131"/>
      <c r="J301" s="1131"/>
      <c r="K301" s="1131"/>
    </row>
    <row r="302" spans="5:11" x14ac:dyDescent="0.2">
      <c r="E302" s="1131"/>
      <c r="F302" s="1131"/>
      <c r="G302" s="1131"/>
      <c r="H302" s="1131"/>
      <c r="I302" s="1131"/>
      <c r="J302" s="1131"/>
      <c r="K302" s="1131"/>
    </row>
    <row r="303" spans="5:11" x14ac:dyDescent="0.2">
      <c r="E303" s="1131"/>
      <c r="F303" s="1131"/>
      <c r="G303" s="1131"/>
      <c r="H303" s="1131"/>
      <c r="I303" s="1131"/>
      <c r="J303" s="1131"/>
      <c r="K303" s="1131"/>
    </row>
    <row r="304" spans="5:11" x14ac:dyDescent="0.2">
      <c r="E304" s="1131"/>
      <c r="F304" s="1131"/>
      <c r="G304" s="1131"/>
      <c r="H304" s="1131"/>
      <c r="I304" s="1131"/>
      <c r="J304" s="1131"/>
      <c r="K304" s="1131"/>
    </row>
    <row r="305" spans="5:11" x14ac:dyDescent="0.2">
      <c r="E305" s="1131"/>
      <c r="F305" s="1131"/>
      <c r="G305" s="1131"/>
      <c r="H305" s="1131"/>
      <c r="I305" s="1131"/>
      <c r="J305" s="1131"/>
      <c r="K305" s="1131"/>
    </row>
    <row r="306" spans="5:11" x14ac:dyDescent="0.2">
      <c r="E306" s="1131"/>
      <c r="F306" s="1131"/>
      <c r="G306" s="1131"/>
      <c r="H306" s="1131"/>
      <c r="I306" s="1131"/>
      <c r="J306" s="1131"/>
      <c r="K306" s="1131"/>
    </row>
    <row r="307" spans="5:11" x14ac:dyDescent="0.2">
      <c r="E307" s="1131"/>
      <c r="F307" s="1131"/>
      <c r="G307" s="1131"/>
      <c r="H307" s="1131"/>
      <c r="I307" s="1131"/>
      <c r="J307" s="1131"/>
      <c r="K307" s="1131"/>
    </row>
    <row r="308" spans="5:11" x14ac:dyDescent="0.2">
      <c r="E308" s="1131"/>
      <c r="F308" s="1131"/>
      <c r="G308" s="1131"/>
      <c r="H308" s="1131"/>
      <c r="I308" s="1131"/>
      <c r="J308" s="1131"/>
      <c r="K308" s="1131"/>
    </row>
    <row r="309" spans="5:11" x14ac:dyDescent="0.2">
      <c r="E309" s="1131"/>
      <c r="F309" s="1131"/>
      <c r="G309" s="1131"/>
      <c r="H309" s="1131"/>
      <c r="I309" s="1131"/>
      <c r="J309" s="1131"/>
      <c r="K309" s="1131"/>
    </row>
    <row r="310" spans="5:11" x14ac:dyDescent="0.2">
      <c r="E310" s="1131"/>
      <c r="F310" s="1131"/>
      <c r="G310" s="1131"/>
      <c r="H310" s="1131"/>
      <c r="I310" s="1131"/>
      <c r="J310" s="1131"/>
      <c r="K310" s="1131"/>
    </row>
    <row r="311" spans="5:11" x14ac:dyDescent="0.2">
      <c r="E311" s="1131"/>
      <c r="F311" s="1131"/>
      <c r="G311" s="1131"/>
      <c r="H311" s="1131"/>
      <c r="I311" s="1131"/>
      <c r="J311" s="1131"/>
      <c r="K311" s="1131"/>
    </row>
    <row r="312" spans="5:11" x14ac:dyDescent="0.2">
      <c r="E312" s="1131"/>
      <c r="F312" s="1131"/>
      <c r="G312" s="1131"/>
      <c r="H312" s="1131"/>
      <c r="I312" s="1131"/>
      <c r="J312" s="1131"/>
      <c r="K312" s="1131"/>
    </row>
    <row r="313" spans="5:11" x14ac:dyDescent="0.2">
      <c r="E313" s="1131"/>
      <c r="F313" s="1131"/>
      <c r="G313" s="1131"/>
      <c r="H313" s="1131"/>
      <c r="I313" s="1131"/>
      <c r="J313" s="1131"/>
      <c r="K313" s="1131"/>
    </row>
    <row r="314" spans="5:11" x14ac:dyDescent="0.2">
      <c r="E314" s="1131"/>
      <c r="F314" s="1131"/>
      <c r="G314" s="1131"/>
      <c r="H314" s="1131"/>
      <c r="I314" s="1131"/>
      <c r="J314" s="1131"/>
      <c r="K314" s="1131"/>
    </row>
    <row r="315" spans="5:11" x14ac:dyDescent="0.2">
      <c r="E315" s="1131"/>
      <c r="F315" s="1131"/>
      <c r="G315" s="1131"/>
      <c r="H315" s="1131"/>
      <c r="I315" s="1131"/>
      <c r="J315" s="1131"/>
      <c r="K315" s="1131"/>
    </row>
    <row r="316" spans="5:11" x14ac:dyDescent="0.2">
      <c r="E316" s="1131"/>
      <c r="F316" s="1131"/>
      <c r="G316" s="1131"/>
      <c r="H316" s="1131"/>
      <c r="I316" s="1131"/>
      <c r="J316" s="1131"/>
      <c r="K316" s="1131"/>
    </row>
    <row r="317" spans="5:11" x14ac:dyDescent="0.2">
      <c r="E317" s="1131"/>
      <c r="F317" s="1131"/>
      <c r="G317" s="1131"/>
      <c r="H317" s="1131"/>
      <c r="I317" s="1131"/>
      <c r="J317" s="1131"/>
      <c r="K317" s="1131"/>
    </row>
    <row r="318" spans="5:11" x14ac:dyDescent="0.2">
      <c r="E318" s="1131"/>
      <c r="F318" s="1131"/>
      <c r="G318" s="1131"/>
      <c r="H318" s="1131"/>
      <c r="I318" s="1131"/>
      <c r="J318" s="1131"/>
      <c r="K318" s="1131"/>
    </row>
    <row r="319" spans="5:11" x14ac:dyDescent="0.2">
      <c r="E319" s="1131"/>
      <c r="F319" s="1131"/>
      <c r="G319" s="1131"/>
      <c r="H319" s="1131"/>
      <c r="I319" s="1131"/>
      <c r="J319" s="1131"/>
      <c r="K319" s="1131"/>
    </row>
    <row r="320" spans="5:11" x14ac:dyDescent="0.2">
      <c r="E320" s="1131"/>
      <c r="F320" s="1131"/>
      <c r="G320" s="1131"/>
      <c r="H320" s="1131"/>
      <c r="I320" s="1131"/>
      <c r="J320" s="1131"/>
      <c r="K320" s="1131"/>
    </row>
    <row r="321" spans="5:11" x14ac:dyDescent="0.2">
      <c r="E321" s="1131"/>
      <c r="F321" s="1131"/>
      <c r="G321" s="1131"/>
      <c r="H321" s="1131"/>
      <c r="I321" s="1131"/>
      <c r="J321" s="1131"/>
      <c r="K321" s="1131"/>
    </row>
    <row r="322" spans="5:11" x14ac:dyDescent="0.2">
      <c r="E322" s="1131"/>
      <c r="F322" s="1131"/>
      <c r="G322" s="1131"/>
      <c r="H322" s="1131"/>
      <c r="I322" s="1131"/>
      <c r="J322" s="1131"/>
      <c r="K322" s="1131"/>
    </row>
    <row r="323" spans="5:11" x14ac:dyDescent="0.2">
      <c r="E323" s="1131"/>
      <c r="F323" s="1131"/>
      <c r="G323" s="1131"/>
      <c r="H323" s="1131"/>
      <c r="I323" s="1131"/>
      <c r="J323" s="1131"/>
      <c r="K323" s="1131"/>
    </row>
    <row r="324" spans="5:11" x14ac:dyDescent="0.2">
      <c r="E324" s="1131"/>
      <c r="F324" s="1131"/>
      <c r="G324" s="1131"/>
      <c r="H324" s="1131"/>
      <c r="I324" s="1131"/>
      <c r="J324" s="1131"/>
      <c r="K324" s="1131"/>
    </row>
    <row r="325" spans="5:11" x14ac:dyDescent="0.2">
      <c r="E325" s="1131"/>
      <c r="F325" s="1131"/>
      <c r="G325" s="1131"/>
      <c r="H325" s="1131"/>
      <c r="I325" s="1131"/>
      <c r="J325" s="1131"/>
      <c r="K325" s="1131"/>
    </row>
    <row r="326" spans="5:11" x14ac:dyDescent="0.2">
      <c r="E326" s="1131"/>
      <c r="F326" s="1131"/>
      <c r="G326" s="1131"/>
      <c r="H326" s="1131"/>
      <c r="I326" s="1131"/>
      <c r="J326" s="1131"/>
      <c r="K326" s="1131"/>
    </row>
    <row r="327" spans="5:11" x14ac:dyDescent="0.2">
      <c r="E327" s="1131"/>
      <c r="F327" s="1131"/>
      <c r="G327" s="1131"/>
      <c r="H327" s="1131"/>
      <c r="I327" s="1131"/>
      <c r="J327" s="1131"/>
      <c r="K327" s="1131"/>
    </row>
    <row r="328" spans="5:11" x14ac:dyDescent="0.2">
      <c r="E328" s="1131"/>
      <c r="F328" s="1131"/>
      <c r="G328" s="1131"/>
      <c r="H328" s="1131"/>
      <c r="I328" s="1131"/>
      <c r="J328" s="1131"/>
      <c r="K328" s="1131"/>
    </row>
    <row r="329" spans="5:11" x14ac:dyDescent="0.2">
      <c r="E329" s="1131"/>
      <c r="F329" s="1131"/>
      <c r="G329" s="1131"/>
      <c r="H329" s="1131"/>
      <c r="I329" s="1131"/>
      <c r="J329" s="1131"/>
      <c r="K329" s="1131"/>
    </row>
    <row r="330" spans="5:11" x14ac:dyDescent="0.2">
      <c r="E330" s="1131"/>
      <c r="F330" s="1131"/>
      <c r="G330" s="1131"/>
      <c r="H330" s="1131"/>
      <c r="I330" s="1131"/>
      <c r="J330" s="1131"/>
      <c r="K330" s="1131"/>
    </row>
    <row r="331" spans="5:11" x14ac:dyDescent="0.2">
      <c r="E331" s="1131"/>
      <c r="F331" s="1131"/>
      <c r="G331" s="1131"/>
      <c r="H331" s="1131"/>
      <c r="I331" s="1131"/>
      <c r="J331" s="1131"/>
      <c r="K331" s="1131"/>
    </row>
    <row r="332" spans="5:11" x14ac:dyDescent="0.2">
      <c r="E332" s="1131"/>
      <c r="F332" s="1131"/>
      <c r="G332" s="1131"/>
      <c r="H332" s="1131"/>
      <c r="I332" s="1131"/>
      <c r="J332" s="1131"/>
      <c r="K332" s="1131"/>
    </row>
    <row r="333" spans="5:11" x14ac:dyDescent="0.2">
      <c r="E333" s="1131"/>
      <c r="F333" s="1131"/>
      <c r="G333" s="1131"/>
      <c r="H333" s="1131"/>
      <c r="I333" s="1131"/>
      <c r="J333" s="1131"/>
      <c r="K333" s="1131"/>
    </row>
    <row r="334" spans="5:11" x14ac:dyDescent="0.2">
      <c r="E334" s="1131"/>
      <c r="F334" s="1131"/>
      <c r="G334" s="1131"/>
      <c r="H334" s="1131"/>
      <c r="I334" s="1131"/>
      <c r="J334" s="1131"/>
      <c r="K334" s="1131"/>
    </row>
    <row r="335" spans="5:11" x14ac:dyDescent="0.2">
      <c r="E335" s="1131"/>
      <c r="F335" s="1131"/>
      <c r="G335" s="1131"/>
      <c r="H335" s="1131"/>
      <c r="I335" s="1131"/>
      <c r="J335" s="1131"/>
      <c r="K335" s="1131"/>
    </row>
    <row r="336" spans="5:11" x14ac:dyDescent="0.2">
      <c r="E336" s="1131"/>
      <c r="F336" s="1131"/>
      <c r="G336" s="1131"/>
      <c r="H336" s="1131"/>
      <c r="I336" s="1131"/>
      <c r="J336" s="1131"/>
      <c r="K336" s="1131"/>
    </row>
    <row r="337" spans="5:11" x14ac:dyDescent="0.2">
      <c r="E337" s="1131"/>
      <c r="F337" s="1131"/>
      <c r="G337" s="1131"/>
      <c r="H337" s="1131"/>
      <c r="I337" s="1131"/>
      <c r="J337" s="1131"/>
      <c r="K337" s="1131"/>
    </row>
    <row r="338" spans="5:11" x14ac:dyDescent="0.2">
      <c r="E338" s="1131"/>
      <c r="F338" s="1131"/>
      <c r="G338" s="1131"/>
      <c r="H338" s="1131"/>
      <c r="I338" s="1131"/>
      <c r="J338" s="1131"/>
      <c r="K338" s="1131"/>
    </row>
    <row r="339" spans="5:11" x14ac:dyDescent="0.2">
      <c r="E339" s="1131"/>
      <c r="F339" s="1131"/>
      <c r="G339" s="1131"/>
      <c r="H339" s="1131"/>
      <c r="I339" s="1131"/>
      <c r="J339" s="1131"/>
      <c r="K339" s="1131"/>
    </row>
    <row r="340" spans="5:11" x14ac:dyDescent="0.2">
      <c r="E340" s="1131"/>
      <c r="F340" s="1131"/>
      <c r="G340" s="1131"/>
      <c r="H340" s="1131"/>
      <c r="I340" s="1131"/>
      <c r="J340" s="1131"/>
      <c r="K340" s="1131"/>
    </row>
    <row r="341" spans="5:11" x14ac:dyDescent="0.2">
      <c r="E341" s="1131"/>
      <c r="F341" s="1131"/>
      <c r="G341" s="1131"/>
      <c r="H341" s="1131"/>
      <c r="I341" s="1131"/>
      <c r="J341" s="1131"/>
      <c r="K341" s="1131"/>
    </row>
    <row r="342" spans="5:11" x14ac:dyDescent="0.2">
      <c r="E342" s="1131"/>
      <c r="F342" s="1131"/>
      <c r="G342" s="1131"/>
      <c r="H342" s="1131"/>
      <c r="I342" s="1131"/>
      <c r="J342" s="1131"/>
      <c r="K342" s="1131"/>
    </row>
    <row r="343" spans="5:11" x14ac:dyDescent="0.2">
      <c r="E343" s="1131"/>
      <c r="F343" s="1131"/>
      <c r="G343" s="1131"/>
      <c r="H343" s="1131"/>
      <c r="I343" s="1131"/>
      <c r="J343" s="1131"/>
      <c r="K343" s="1131"/>
    </row>
    <row r="344" spans="5:11" x14ac:dyDescent="0.2">
      <c r="E344" s="1131"/>
      <c r="F344" s="1131"/>
      <c r="G344" s="1131"/>
      <c r="H344" s="1131"/>
      <c r="I344" s="1131"/>
      <c r="J344" s="1131"/>
      <c r="K344" s="1131"/>
    </row>
    <row r="345" spans="5:11" x14ac:dyDescent="0.2">
      <c r="E345" s="1131"/>
      <c r="F345" s="1131"/>
      <c r="G345" s="1131"/>
      <c r="H345" s="1131"/>
      <c r="I345" s="1131"/>
      <c r="J345" s="1131"/>
      <c r="K345" s="1131"/>
    </row>
    <row r="346" spans="5:11" x14ac:dyDescent="0.2">
      <c r="E346" s="1131"/>
      <c r="F346" s="1131"/>
      <c r="G346" s="1131"/>
      <c r="H346" s="1131"/>
      <c r="I346" s="1131"/>
      <c r="J346" s="1131"/>
      <c r="K346" s="1131"/>
    </row>
    <row r="347" spans="5:11" x14ac:dyDescent="0.2">
      <c r="E347" s="1131"/>
      <c r="F347" s="1131"/>
      <c r="G347" s="1131"/>
      <c r="H347" s="1131"/>
      <c r="I347" s="1131"/>
      <c r="J347" s="1131"/>
      <c r="K347" s="1131"/>
    </row>
    <row r="348" spans="5:11" x14ac:dyDescent="0.2">
      <c r="E348" s="1131"/>
      <c r="F348" s="1131"/>
      <c r="G348" s="1131"/>
      <c r="H348" s="1131"/>
      <c r="I348" s="1131"/>
      <c r="J348" s="1131"/>
      <c r="K348" s="1131"/>
    </row>
    <row r="349" spans="5:11" x14ac:dyDescent="0.2">
      <c r="E349" s="1131"/>
      <c r="F349" s="1131"/>
      <c r="G349" s="1131"/>
      <c r="H349" s="1131"/>
      <c r="I349" s="1131"/>
      <c r="J349" s="1131"/>
      <c r="K349" s="1131"/>
    </row>
    <row r="350" spans="5:11" x14ac:dyDescent="0.2">
      <c r="E350" s="1131"/>
      <c r="F350" s="1131"/>
      <c r="G350" s="1131"/>
      <c r="H350" s="1131"/>
      <c r="I350" s="1131"/>
      <c r="J350" s="1131"/>
      <c r="K350" s="1131"/>
    </row>
    <row r="351" spans="5:11" x14ac:dyDescent="0.2">
      <c r="E351" s="1131"/>
      <c r="F351" s="1131"/>
      <c r="G351" s="1131"/>
      <c r="H351" s="1131"/>
      <c r="I351" s="1131"/>
      <c r="J351" s="1131"/>
      <c r="K351" s="1131"/>
    </row>
    <row r="352" spans="5:11" x14ac:dyDescent="0.2">
      <c r="E352" s="1131"/>
      <c r="F352" s="1131"/>
      <c r="G352" s="1131"/>
      <c r="H352" s="1131"/>
      <c r="I352" s="1131"/>
      <c r="J352" s="1131"/>
      <c r="K352" s="1131"/>
    </row>
    <row r="353" spans="5:11" x14ac:dyDescent="0.2">
      <c r="E353" s="1131"/>
      <c r="F353" s="1131"/>
      <c r="G353" s="1131"/>
      <c r="H353" s="1131"/>
      <c r="I353" s="1131"/>
      <c r="J353" s="1131"/>
      <c r="K353" s="1131"/>
    </row>
    <row r="354" spans="5:11" x14ac:dyDescent="0.2">
      <c r="E354" s="1131"/>
      <c r="F354" s="1131"/>
      <c r="G354" s="1131"/>
      <c r="H354" s="1131"/>
      <c r="I354" s="1131"/>
      <c r="J354" s="1131"/>
      <c r="K354" s="1131"/>
    </row>
    <row r="355" spans="5:11" x14ac:dyDescent="0.2">
      <c r="E355" s="1131"/>
      <c r="F355" s="1131"/>
      <c r="G355" s="1131"/>
      <c r="H355" s="1131"/>
      <c r="I355" s="1131"/>
      <c r="J355" s="1131"/>
      <c r="K355" s="1131"/>
    </row>
    <row r="356" spans="5:11" x14ac:dyDescent="0.2">
      <c r="E356" s="1131"/>
      <c r="F356" s="1131"/>
      <c r="G356" s="1131"/>
      <c r="H356" s="1131"/>
      <c r="I356" s="1131"/>
      <c r="J356" s="1131"/>
      <c r="K356" s="1131"/>
    </row>
    <row r="357" spans="5:11" x14ac:dyDescent="0.2">
      <c r="E357" s="1131"/>
      <c r="F357" s="1131"/>
      <c r="G357" s="1131"/>
      <c r="H357" s="1131"/>
      <c r="I357" s="1131"/>
      <c r="J357" s="1131"/>
      <c r="K357" s="1131"/>
    </row>
    <row r="358" spans="5:11" x14ac:dyDescent="0.2">
      <c r="E358" s="1131"/>
      <c r="F358" s="1131"/>
      <c r="G358" s="1131"/>
      <c r="H358" s="1131"/>
      <c r="I358" s="1131"/>
      <c r="J358" s="1131"/>
      <c r="K358" s="1131"/>
    </row>
    <row r="359" spans="5:11" x14ac:dyDescent="0.2">
      <c r="E359" s="1131"/>
      <c r="F359" s="1131"/>
      <c r="G359" s="1131"/>
      <c r="H359" s="1131"/>
      <c r="I359" s="1131"/>
      <c r="J359" s="1131"/>
      <c r="K359" s="1131"/>
    </row>
    <row r="360" spans="5:11" x14ac:dyDescent="0.2">
      <c r="E360" s="1131"/>
      <c r="F360" s="1131"/>
      <c r="G360" s="1131"/>
      <c r="H360" s="1131"/>
      <c r="I360" s="1131"/>
      <c r="J360" s="1131"/>
      <c r="K360" s="1131"/>
    </row>
    <row r="361" spans="5:11" x14ac:dyDescent="0.2">
      <c r="E361" s="1131"/>
      <c r="F361" s="1131"/>
      <c r="G361" s="1131"/>
      <c r="H361" s="1131"/>
      <c r="I361" s="1131"/>
      <c r="J361" s="1131"/>
      <c r="K361" s="1131"/>
    </row>
    <row r="362" spans="5:11" x14ac:dyDescent="0.2">
      <c r="E362" s="1131"/>
      <c r="F362" s="1131"/>
      <c r="G362" s="1131"/>
      <c r="H362" s="1131"/>
      <c r="I362" s="1131"/>
      <c r="J362" s="1131"/>
      <c r="K362" s="1131"/>
    </row>
    <row r="363" spans="5:11" x14ac:dyDescent="0.2">
      <c r="E363" s="1131"/>
      <c r="F363" s="1131"/>
      <c r="G363" s="1131"/>
      <c r="H363" s="1131"/>
      <c r="I363" s="1131"/>
      <c r="J363" s="1131"/>
      <c r="K363" s="1131"/>
    </row>
    <row r="364" spans="5:11" x14ac:dyDescent="0.2">
      <c r="E364" s="1131"/>
      <c r="F364" s="1131"/>
      <c r="G364" s="1131"/>
      <c r="H364" s="1131"/>
      <c r="I364" s="1131"/>
      <c r="J364" s="1131"/>
      <c r="K364" s="1131"/>
    </row>
    <row r="365" spans="5:11" x14ac:dyDescent="0.2">
      <c r="E365" s="1131"/>
      <c r="F365" s="1131"/>
      <c r="G365" s="1131"/>
      <c r="H365" s="1131"/>
      <c r="I365" s="1131"/>
      <c r="J365" s="1131"/>
      <c r="K365" s="1131"/>
    </row>
    <row r="366" spans="5:11" x14ac:dyDescent="0.2">
      <c r="E366" s="1131"/>
      <c r="F366" s="1131"/>
      <c r="G366" s="1131"/>
      <c r="H366" s="1131"/>
      <c r="I366" s="1131"/>
      <c r="J366" s="1131"/>
      <c r="K366" s="1131"/>
    </row>
    <row r="367" spans="5:11" x14ac:dyDescent="0.2">
      <c r="E367" s="1131"/>
      <c r="F367" s="1131"/>
      <c r="G367" s="1131"/>
      <c r="H367" s="1131"/>
      <c r="I367" s="1131"/>
      <c r="J367" s="1131"/>
      <c r="K367" s="1131"/>
    </row>
    <row r="368" spans="5:11" x14ac:dyDescent="0.2">
      <c r="E368" s="1131"/>
      <c r="F368" s="1131"/>
      <c r="G368" s="1131"/>
      <c r="H368" s="1131"/>
      <c r="I368" s="1131"/>
      <c r="J368" s="1131"/>
      <c r="K368" s="1131"/>
    </row>
    <row r="369" spans="5:11" x14ac:dyDescent="0.2">
      <c r="E369" s="1131"/>
      <c r="F369" s="1131"/>
      <c r="G369" s="1131"/>
      <c r="H369" s="1131"/>
      <c r="I369" s="1131"/>
      <c r="J369" s="1131"/>
      <c r="K369" s="1131"/>
    </row>
    <row r="370" spans="5:11" x14ac:dyDescent="0.2">
      <c r="E370" s="1131"/>
      <c r="F370" s="1131"/>
      <c r="G370" s="1131"/>
      <c r="H370" s="1131"/>
      <c r="I370" s="1131"/>
      <c r="J370" s="1131"/>
      <c r="K370" s="1131"/>
    </row>
    <row r="371" spans="5:11" x14ac:dyDescent="0.2">
      <c r="E371" s="1131"/>
      <c r="F371" s="1131"/>
      <c r="G371" s="1131"/>
      <c r="H371" s="1131"/>
      <c r="I371" s="1131"/>
      <c r="J371" s="1131"/>
      <c r="K371" s="1131"/>
    </row>
    <row r="372" spans="5:11" x14ac:dyDescent="0.2">
      <c r="E372" s="1131"/>
      <c r="F372" s="1131"/>
      <c r="G372" s="1131"/>
      <c r="H372" s="1131"/>
      <c r="I372" s="1131"/>
      <c r="J372" s="1131"/>
      <c r="K372" s="1131"/>
    </row>
    <row r="373" spans="5:11" x14ac:dyDescent="0.2">
      <c r="E373" s="1131"/>
      <c r="F373" s="1131"/>
      <c r="G373" s="1131"/>
      <c r="H373" s="1131"/>
      <c r="I373" s="1131"/>
      <c r="J373" s="1131"/>
      <c r="K373" s="1131"/>
    </row>
    <row r="374" spans="5:11" x14ac:dyDescent="0.2">
      <c r="E374" s="1131"/>
      <c r="F374" s="1131"/>
      <c r="G374" s="1131"/>
      <c r="H374" s="1131"/>
      <c r="I374" s="1131"/>
      <c r="J374" s="1131"/>
      <c r="K374" s="1131"/>
    </row>
    <row r="375" spans="5:11" x14ac:dyDescent="0.2">
      <c r="E375" s="1131"/>
      <c r="F375" s="1131"/>
      <c r="G375" s="1131"/>
      <c r="H375" s="1131"/>
      <c r="I375" s="1131"/>
      <c r="J375" s="1131"/>
      <c r="K375" s="1131"/>
    </row>
    <row r="376" spans="5:11" x14ac:dyDescent="0.2">
      <c r="E376" s="1131"/>
      <c r="F376" s="1131"/>
      <c r="G376" s="1131"/>
      <c r="H376" s="1131"/>
      <c r="I376" s="1131"/>
      <c r="J376" s="1131"/>
      <c r="K376" s="1131"/>
    </row>
    <row r="377" spans="5:11" x14ac:dyDescent="0.2">
      <c r="E377" s="1131"/>
      <c r="F377" s="1131"/>
      <c r="G377" s="1131"/>
      <c r="H377" s="1131"/>
      <c r="I377" s="1131"/>
      <c r="J377" s="1131"/>
      <c r="K377" s="1131"/>
    </row>
    <row r="378" spans="5:11" x14ac:dyDescent="0.2">
      <c r="E378" s="1131"/>
      <c r="F378" s="1131"/>
      <c r="G378" s="1131"/>
      <c r="H378" s="1131"/>
      <c r="I378" s="1131"/>
      <c r="J378" s="1131"/>
      <c r="K378" s="1131"/>
    </row>
    <row r="379" spans="5:11" x14ac:dyDescent="0.2">
      <c r="E379" s="1131"/>
      <c r="F379" s="1131"/>
      <c r="G379" s="1131"/>
      <c r="H379" s="1131"/>
      <c r="I379" s="1131"/>
      <c r="J379" s="1131"/>
      <c r="K379" s="1131"/>
    </row>
    <row r="380" spans="5:11" x14ac:dyDescent="0.2">
      <c r="E380" s="1131"/>
      <c r="F380" s="1131"/>
      <c r="G380" s="1131"/>
      <c r="H380" s="1131"/>
      <c r="I380" s="1131"/>
      <c r="J380" s="1131"/>
      <c r="K380" s="1131"/>
    </row>
    <row r="381" spans="5:11" x14ac:dyDescent="0.2">
      <c r="E381" s="1131"/>
      <c r="F381" s="1131"/>
      <c r="G381" s="1131"/>
      <c r="H381" s="1131"/>
      <c r="I381" s="1131"/>
      <c r="J381" s="1131"/>
      <c r="K381" s="1131"/>
    </row>
    <row r="382" spans="5:11" x14ac:dyDescent="0.2">
      <c r="E382" s="1131"/>
      <c r="F382" s="1131"/>
      <c r="G382" s="1131"/>
      <c r="H382" s="1131"/>
      <c r="I382" s="1131"/>
      <c r="J382" s="1131"/>
      <c r="K382" s="1131"/>
    </row>
    <row r="383" spans="5:11" x14ac:dyDescent="0.2">
      <c r="E383" s="1131"/>
      <c r="F383" s="1131"/>
      <c r="G383" s="1131"/>
      <c r="H383" s="1131"/>
      <c r="I383" s="1131"/>
      <c r="J383" s="1131"/>
      <c r="K383" s="1131"/>
    </row>
    <row r="384" spans="5:11" x14ac:dyDescent="0.2">
      <c r="E384" s="1131"/>
      <c r="F384" s="1131"/>
      <c r="G384" s="1131"/>
      <c r="H384" s="1131"/>
      <c r="I384" s="1131"/>
      <c r="J384" s="1131"/>
      <c r="K384" s="1131"/>
    </row>
    <row r="385" spans="5:11" x14ac:dyDescent="0.2">
      <c r="E385" s="1131"/>
      <c r="F385" s="1131"/>
      <c r="G385" s="1131"/>
      <c r="H385" s="1131"/>
      <c r="I385" s="1131"/>
      <c r="J385" s="1131"/>
      <c r="K385" s="1131"/>
    </row>
    <row r="386" spans="5:11" x14ac:dyDescent="0.2">
      <c r="E386" s="1131"/>
      <c r="F386" s="1131"/>
      <c r="G386" s="1131"/>
      <c r="H386" s="1131"/>
      <c r="I386" s="1131"/>
      <c r="J386" s="1131"/>
      <c r="K386" s="1131"/>
    </row>
    <row r="387" spans="5:11" x14ac:dyDescent="0.2">
      <c r="E387" s="1131"/>
      <c r="F387" s="1131"/>
      <c r="G387" s="1131"/>
      <c r="H387" s="1131"/>
      <c r="I387" s="1131"/>
      <c r="J387" s="1131"/>
      <c r="K387" s="1131"/>
    </row>
    <row r="388" spans="5:11" x14ac:dyDescent="0.2">
      <c r="E388" s="1131"/>
      <c r="F388" s="1131"/>
      <c r="G388" s="1131"/>
      <c r="H388" s="1131"/>
      <c r="I388" s="1131"/>
      <c r="J388" s="1131"/>
      <c r="K388" s="1131"/>
    </row>
    <row r="389" spans="5:11" x14ac:dyDescent="0.2">
      <c r="E389" s="1131"/>
      <c r="F389" s="1131"/>
      <c r="G389" s="1131"/>
      <c r="H389" s="1131"/>
      <c r="I389" s="1131"/>
      <c r="J389" s="1131"/>
      <c r="K389" s="1131"/>
    </row>
    <row r="390" spans="5:11" x14ac:dyDescent="0.2">
      <c r="E390" s="1131"/>
      <c r="F390" s="1131"/>
      <c r="G390" s="1131"/>
      <c r="H390" s="1131"/>
      <c r="I390" s="1131"/>
      <c r="J390" s="1131"/>
      <c r="K390" s="1131"/>
    </row>
    <row r="391" spans="5:11" x14ac:dyDescent="0.2">
      <c r="E391" s="1131"/>
      <c r="F391" s="1131"/>
      <c r="G391" s="1131"/>
      <c r="H391" s="1131"/>
      <c r="I391" s="1131"/>
      <c r="J391" s="1131"/>
      <c r="K391" s="1131"/>
    </row>
    <row r="392" spans="5:11" x14ac:dyDescent="0.2">
      <c r="E392" s="1131"/>
      <c r="F392" s="1131"/>
      <c r="G392" s="1131"/>
      <c r="H392" s="1131"/>
      <c r="I392" s="1131"/>
      <c r="J392" s="1131"/>
      <c r="K392" s="1131"/>
    </row>
    <row r="393" spans="5:11" x14ac:dyDescent="0.2">
      <c r="E393" s="1131"/>
      <c r="F393" s="1131"/>
      <c r="G393" s="1131"/>
      <c r="H393" s="1131"/>
      <c r="I393" s="1131"/>
      <c r="J393" s="1131"/>
      <c r="K393" s="1131"/>
    </row>
    <row r="394" spans="5:11" x14ac:dyDescent="0.2">
      <c r="E394" s="1131"/>
      <c r="F394" s="1131"/>
      <c r="G394" s="1131"/>
      <c r="H394" s="1131"/>
      <c r="I394" s="1131"/>
      <c r="J394" s="1131"/>
      <c r="K394" s="1131"/>
    </row>
    <row r="395" spans="5:11" x14ac:dyDescent="0.2">
      <c r="E395" s="1131"/>
      <c r="F395" s="1131"/>
      <c r="G395" s="1131"/>
      <c r="H395" s="1131"/>
      <c r="I395" s="1131"/>
      <c r="J395" s="1131"/>
      <c r="K395" s="1131"/>
    </row>
    <row r="396" spans="5:11" x14ac:dyDescent="0.2">
      <c r="E396" s="1131"/>
      <c r="F396" s="1131"/>
      <c r="G396" s="1131"/>
      <c r="H396" s="1131"/>
      <c r="I396" s="1131"/>
      <c r="J396" s="1131"/>
      <c r="K396" s="1131"/>
    </row>
    <row r="397" spans="5:11" x14ac:dyDescent="0.2">
      <c r="E397" s="1131"/>
      <c r="F397" s="1131"/>
      <c r="G397" s="1131"/>
      <c r="H397" s="1131"/>
      <c r="I397" s="1131"/>
      <c r="J397" s="1131"/>
      <c r="K397" s="1131"/>
    </row>
    <row r="398" spans="5:11" x14ac:dyDescent="0.2">
      <c r="E398" s="1131"/>
      <c r="F398" s="1131"/>
      <c r="G398" s="1131"/>
      <c r="H398" s="1131"/>
      <c r="I398" s="1131"/>
      <c r="J398" s="1131"/>
      <c r="K398" s="1131"/>
    </row>
    <row r="399" spans="5:11" x14ac:dyDescent="0.2">
      <c r="E399" s="1131"/>
      <c r="F399" s="1131"/>
      <c r="G399" s="1131"/>
      <c r="H399" s="1131"/>
      <c r="I399" s="1131"/>
      <c r="J399" s="1131"/>
      <c r="K399" s="1131"/>
    </row>
    <row r="400" spans="5:11" x14ac:dyDescent="0.2">
      <c r="E400" s="1131"/>
      <c r="F400" s="1131"/>
      <c r="G400" s="1131"/>
      <c r="H400" s="1131"/>
      <c r="I400" s="1131"/>
      <c r="J400" s="1131"/>
      <c r="K400" s="1131"/>
    </row>
    <row r="401" spans="5:11" x14ac:dyDescent="0.2">
      <c r="E401" s="1131"/>
      <c r="F401" s="1131"/>
      <c r="G401" s="1131"/>
      <c r="H401" s="1131"/>
      <c r="I401" s="1131"/>
      <c r="J401" s="1131"/>
      <c r="K401" s="1131"/>
    </row>
    <row r="402" spans="5:11" x14ac:dyDescent="0.2">
      <c r="E402" s="1131"/>
      <c r="F402" s="1131"/>
      <c r="G402" s="1131"/>
      <c r="H402" s="1131"/>
      <c r="I402" s="1131"/>
      <c r="J402" s="1131"/>
      <c r="K402" s="1131"/>
    </row>
    <row r="403" spans="5:11" x14ac:dyDescent="0.2">
      <c r="E403" s="1131"/>
      <c r="F403" s="1131"/>
      <c r="G403" s="1131"/>
      <c r="H403" s="1131"/>
      <c r="I403" s="1131"/>
      <c r="J403" s="1131"/>
      <c r="K403" s="1131"/>
    </row>
    <row r="404" spans="5:11" x14ac:dyDescent="0.2">
      <c r="E404" s="1131"/>
      <c r="F404" s="1131"/>
      <c r="G404" s="1131"/>
      <c r="H404" s="1131"/>
      <c r="I404" s="1131"/>
      <c r="J404" s="1131"/>
      <c r="K404" s="1131"/>
    </row>
    <row r="405" spans="5:11" x14ac:dyDescent="0.2">
      <c r="E405" s="1131"/>
      <c r="F405" s="1131"/>
      <c r="G405" s="1131"/>
      <c r="H405" s="1131"/>
      <c r="I405" s="1131"/>
      <c r="J405" s="1131"/>
      <c r="K405" s="1131"/>
    </row>
    <row r="406" spans="5:11" x14ac:dyDescent="0.2">
      <c r="E406" s="1131"/>
      <c r="F406" s="1131"/>
      <c r="G406" s="1131"/>
      <c r="H406" s="1131"/>
      <c r="I406" s="1131"/>
      <c r="J406" s="1131"/>
      <c r="K406" s="1131"/>
    </row>
    <row r="407" spans="5:11" x14ac:dyDescent="0.2">
      <c r="E407" s="1131"/>
      <c r="F407" s="1131"/>
      <c r="G407" s="1131"/>
      <c r="H407" s="1131"/>
      <c r="I407" s="1131"/>
      <c r="J407" s="1131"/>
      <c r="K407" s="1131"/>
    </row>
    <row r="408" spans="5:11" x14ac:dyDescent="0.2">
      <c r="E408" s="1131"/>
      <c r="F408" s="1131"/>
      <c r="G408" s="1131"/>
      <c r="H408" s="1131"/>
      <c r="I408" s="1131"/>
      <c r="J408" s="1131"/>
      <c r="K408" s="1131"/>
    </row>
    <row r="409" spans="5:11" x14ac:dyDescent="0.2">
      <c r="E409" s="1131"/>
      <c r="F409" s="1131"/>
      <c r="G409" s="1131"/>
      <c r="H409" s="1131"/>
      <c r="I409" s="1131"/>
      <c r="J409" s="1131"/>
      <c r="K409" s="1131"/>
    </row>
    <row r="410" spans="5:11" x14ac:dyDescent="0.2">
      <c r="E410" s="1131"/>
      <c r="F410" s="1131"/>
      <c r="G410" s="1131"/>
      <c r="H410" s="1131"/>
      <c r="I410" s="1131"/>
      <c r="J410" s="1131"/>
      <c r="K410" s="1131"/>
    </row>
    <row r="411" spans="5:11" x14ac:dyDescent="0.2">
      <c r="E411" s="1131"/>
      <c r="F411" s="1131"/>
      <c r="G411" s="1131"/>
      <c r="H411" s="1131"/>
      <c r="I411" s="1131"/>
      <c r="J411" s="1131"/>
      <c r="K411" s="1131"/>
    </row>
    <row r="412" spans="5:11" x14ac:dyDescent="0.2">
      <c r="E412" s="1131"/>
      <c r="F412" s="1131"/>
      <c r="G412" s="1131"/>
      <c r="H412" s="1131"/>
      <c r="I412" s="1131"/>
      <c r="J412" s="1131"/>
      <c r="K412" s="1131"/>
    </row>
    <row r="413" spans="5:11" x14ac:dyDescent="0.2">
      <c r="E413" s="1131"/>
      <c r="F413" s="1131"/>
      <c r="G413" s="1131"/>
      <c r="H413" s="1131"/>
      <c r="I413" s="1131"/>
      <c r="J413" s="1131"/>
      <c r="K413" s="1131"/>
    </row>
    <row r="414" spans="5:11" x14ac:dyDescent="0.2">
      <c r="E414" s="1131"/>
      <c r="F414" s="1131"/>
      <c r="G414" s="1131"/>
      <c r="H414" s="1131"/>
      <c r="I414" s="1131"/>
      <c r="J414" s="1131"/>
      <c r="K414" s="1131"/>
    </row>
    <row r="415" spans="5:11" x14ac:dyDescent="0.2">
      <c r="E415" s="1131"/>
      <c r="F415" s="1131"/>
      <c r="G415" s="1131"/>
      <c r="H415" s="1131"/>
      <c r="I415" s="1131"/>
      <c r="J415" s="1131"/>
      <c r="K415" s="1131"/>
    </row>
    <row r="416" spans="5:11" x14ac:dyDescent="0.2">
      <c r="E416" s="1131"/>
      <c r="F416" s="1131"/>
      <c r="G416" s="1131"/>
      <c r="H416" s="1131"/>
      <c r="I416" s="1131"/>
      <c r="J416" s="1131"/>
      <c r="K416" s="1131"/>
    </row>
    <row r="417" spans="5:11" x14ac:dyDescent="0.2">
      <c r="E417" s="1131"/>
      <c r="F417" s="1131"/>
      <c r="G417" s="1131"/>
      <c r="H417" s="1131"/>
      <c r="I417" s="1131"/>
      <c r="J417" s="1131"/>
      <c r="K417" s="1131"/>
    </row>
    <row r="418" spans="5:11" x14ac:dyDescent="0.2">
      <c r="E418" s="1131"/>
      <c r="F418" s="1131"/>
      <c r="G418" s="1131"/>
      <c r="H418" s="1131"/>
      <c r="I418" s="1131"/>
      <c r="J418" s="1131"/>
      <c r="K418" s="1131"/>
    </row>
    <row r="419" spans="5:11" x14ac:dyDescent="0.2">
      <c r="E419" s="1131"/>
      <c r="F419" s="1131"/>
      <c r="G419" s="1131"/>
      <c r="H419" s="1131"/>
      <c r="I419" s="1131"/>
      <c r="J419" s="1131"/>
      <c r="K419" s="1131"/>
    </row>
    <row r="420" spans="5:11" x14ac:dyDescent="0.2">
      <c r="E420" s="1131"/>
      <c r="F420" s="1131"/>
      <c r="G420" s="1131"/>
      <c r="H420" s="1131"/>
      <c r="I420" s="1131"/>
      <c r="J420" s="1131"/>
      <c r="K420" s="1131"/>
    </row>
    <row r="421" spans="5:11" x14ac:dyDescent="0.2">
      <c r="E421" s="1131"/>
      <c r="F421" s="1131"/>
      <c r="G421" s="1131"/>
      <c r="H421" s="1131"/>
      <c r="I421" s="1131"/>
      <c r="J421" s="1131"/>
      <c r="K421" s="1131"/>
    </row>
    <row r="422" spans="5:11" x14ac:dyDescent="0.2">
      <c r="E422" s="1131"/>
      <c r="F422" s="1131"/>
      <c r="G422" s="1131"/>
      <c r="H422" s="1131"/>
      <c r="I422" s="1131"/>
      <c r="J422" s="1131"/>
      <c r="K422" s="1131"/>
    </row>
    <row r="423" spans="5:11" x14ac:dyDescent="0.2">
      <c r="E423" s="1131"/>
      <c r="F423" s="1131"/>
      <c r="G423" s="1131"/>
      <c r="H423" s="1131"/>
      <c r="I423" s="1131"/>
      <c r="J423" s="1131"/>
      <c r="K423" s="1131"/>
    </row>
    <row r="424" spans="5:11" x14ac:dyDescent="0.2">
      <c r="E424" s="1131"/>
      <c r="F424" s="1131"/>
      <c r="G424" s="1131"/>
      <c r="H424" s="1131"/>
      <c r="I424" s="1131"/>
      <c r="J424" s="1131"/>
      <c r="K424" s="1131"/>
    </row>
    <row r="425" spans="5:11" x14ac:dyDescent="0.2">
      <c r="E425" s="1131"/>
      <c r="F425" s="1131"/>
      <c r="G425" s="1131"/>
      <c r="H425" s="1131"/>
      <c r="I425" s="1131"/>
      <c r="J425" s="1131"/>
      <c r="K425" s="1131"/>
    </row>
    <row r="426" spans="5:11" x14ac:dyDescent="0.2">
      <c r="E426" s="1131"/>
      <c r="F426" s="1131"/>
      <c r="G426" s="1131"/>
      <c r="H426" s="1131"/>
      <c r="I426" s="1131"/>
      <c r="J426" s="1131"/>
      <c r="K426" s="1131"/>
    </row>
    <row r="427" spans="5:11" x14ac:dyDescent="0.2">
      <c r="E427" s="1131"/>
      <c r="F427" s="1131"/>
      <c r="G427" s="1131"/>
      <c r="H427" s="1131"/>
      <c r="I427" s="1131"/>
      <c r="J427" s="1131"/>
      <c r="K427" s="1131"/>
    </row>
    <row r="428" spans="5:11" x14ac:dyDescent="0.2">
      <c r="E428" s="1131"/>
      <c r="F428" s="1131"/>
      <c r="G428" s="1131"/>
      <c r="H428" s="1131"/>
      <c r="I428" s="1131"/>
      <c r="J428" s="1131"/>
      <c r="K428" s="1131"/>
    </row>
    <row r="429" spans="5:11" x14ac:dyDescent="0.2">
      <c r="E429" s="1131"/>
      <c r="F429" s="1131"/>
      <c r="G429" s="1131"/>
      <c r="H429" s="1131"/>
      <c r="I429" s="1131"/>
      <c r="J429" s="1131"/>
      <c r="K429" s="1131"/>
    </row>
    <row r="430" spans="5:11" x14ac:dyDescent="0.2">
      <c r="E430" s="1131"/>
      <c r="F430" s="1131"/>
      <c r="G430" s="1131"/>
      <c r="H430" s="1131"/>
      <c r="I430" s="1131"/>
      <c r="J430" s="1131"/>
      <c r="K430" s="1131"/>
    </row>
    <row r="431" spans="5:11" x14ac:dyDescent="0.2">
      <c r="E431" s="1131"/>
      <c r="F431" s="1131"/>
      <c r="G431" s="1131"/>
      <c r="H431" s="1131"/>
      <c r="I431" s="1131"/>
      <c r="J431" s="1131"/>
      <c r="K431" s="1131"/>
    </row>
    <row r="432" spans="5:11" x14ac:dyDescent="0.2">
      <c r="E432" s="1131"/>
      <c r="F432" s="1131"/>
      <c r="G432" s="1131"/>
      <c r="H432" s="1131"/>
      <c r="I432" s="1131"/>
      <c r="J432" s="1131"/>
      <c r="K432" s="1131"/>
    </row>
    <row r="433" spans="5:11" x14ac:dyDescent="0.2">
      <c r="E433" s="1131"/>
      <c r="F433" s="1131"/>
      <c r="G433" s="1131"/>
      <c r="H433" s="1131"/>
      <c r="I433" s="1131"/>
      <c r="J433" s="1131"/>
      <c r="K433" s="1131"/>
    </row>
    <row r="434" spans="5:11" x14ac:dyDescent="0.2">
      <c r="E434" s="1131"/>
      <c r="F434" s="1131"/>
      <c r="G434" s="1131"/>
      <c r="H434" s="1131"/>
      <c r="I434" s="1131"/>
      <c r="J434" s="1131"/>
      <c r="K434" s="1131"/>
    </row>
    <row r="435" spans="5:11" x14ac:dyDescent="0.2">
      <c r="E435" s="1131"/>
      <c r="F435" s="1131"/>
      <c r="G435" s="1131"/>
      <c r="H435" s="1131"/>
      <c r="I435" s="1131"/>
      <c r="J435" s="1131"/>
      <c r="K435" s="1131"/>
    </row>
    <row r="436" spans="5:11" x14ac:dyDescent="0.2">
      <c r="E436" s="1131"/>
      <c r="F436" s="1131"/>
      <c r="G436" s="1131"/>
      <c r="H436" s="1131"/>
      <c r="I436" s="1131"/>
      <c r="J436" s="1131"/>
      <c r="K436" s="1131"/>
    </row>
    <row r="437" spans="5:11" x14ac:dyDescent="0.2">
      <c r="E437" s="1131"/>
      <c r="F437" s="1131"/>
      <c r="G437" s="1131"/>
      <c r="H437" s="1131"/>
      <c r="I437" s="1131"/>
      <c r="J437" s="1131"/>
      <c r="K437" s="1131"/>
    </row>
    <row r="438" spans="5:11" x14ac:dyDescent="0.2">
      <c r="E438" s="1131"/>
      <c r="F438" s="1131"/>
      <c r="G438" s="1131"/>
      <c r="H438" s="1131"/>
      <c r="I438" s="1131"/>
      <c r="J438" s="1131"/>
      <c r="K438" s="1131"/>
    </row>
    <row r="439" spans="5:11" x14ac:dyDescent="0.2">
      <c r="E439" s="1131"/>
      <c r="F439" s="1131"/>
      <c r="G439" s="1131"/>
      <c r="H439" s="1131"/>
      <c r="I439" s="1131"/>
      <c r="J439" s="1131"/>
      <c r="K439" s="1131"/>
    </row>
    <row r="440" spans="5:11" x14ac:dyDescent="0.2">
      <c r="E440" s="1131"/>
      <c r="F440" s="1131"/>
      <c r="G440" s="1131"/>
      <c r="H440" s="1131"/>
      <c r="I440" s="1131"/>
      <c r="J440" s="1131"/>
      <c r="K440" s="1131"/>
    </row>
    <row r="441" spans="5:11" x14ac:dyDescent="0.2">
      <c r="E441" s="1131"/>
      <c r="F441" s="1131"/>
      <c r="G441" s="1131"/>
      <c r="H441" s="1131"/>
      <c r="I441" s="1131"/>
      <c r="J441" s="1131"/>
      <c r="K441" s="1131"/>
    </row>
    <row r="442" spans="5:11" x14ac:dyDescent="0.2">
      <c r="E442" s="1131"/>
      <c r="F442" s="1131"/>
      <c r="G442" s="1131"/>
      <c r="H442" s="1131"/>
      <c r="I442" s="1131"/>
      <c r="J442" s="1131"/>
      <c r="K442" s="1131"/>
    </row>
    <row r="443" spans="5:11" x14ac:dyDescent="0.2">
      <c r="E443" s="1131"/>
      <c r="F443" s="1131"/>
      <c r="G443" s="1131"/>
      <c r="H443" s="1131"/>
      <c r="I443" s="1131"/>
      <c r="J443" s="1131"/>
      <c r="K443" s="1131"/>
    </row>
    <row r="444" spans="5:11" x14ac:dyDescent="0.2">
      <c r="E444" s="1131"/>
      <c r="F444" s="1131"/>
      <c r="G444" s="1131"/>
      <c r="H444" s="1131"/>
      <c r="I444" s="1131"/>
      <c r="J444" s="1131"/>
      <c r="K444" s="1131"/>
    </row>
    <row r="445" spans="5:11" x14ac:dyDescent="0.2">
      <c r="E445" s="1131"/>
      <c r="F445" s="1131"/>
      <c r="G445" s="1131"/>
      <c r="H445" s="1131"/>
      <c r="I445" s="1131"/>
      <c r="J445" s="1131"/>
      <c r="K445" s="1131"/>
    </row>
    <row r="446" spans="5:11" x14ac:dyDescent="0.2">
      <c r="E446" s="1131"/>
      <c r="F446" s="1131"/>
      <c r="G446" s="1131"/>
      <c r="H446" s="1131"/>
      <c r="I446" s="1131"/>
      <c r="J446" s="1131"/>
      <c r="K446" s="1131"/>
    </row>
    <row r="447" spans="5:11" x14ac:dyDescent="0.2">
      <c r="E447" s="1131"/>
      <c r="F447" s="1131"/>
      <c r="G447" s="1131"/>
      <c r="H447" s="1131"/>
      <c r="I447" s="1131"/>
      <c r="J447" s="1131"/>
      <c r="K447" s="1131"/>
    </row>
    <row r="448" spans="5:11" x14ac:dyDescent="0.2">
      <c r="E448" s="1131"/>
      <c r="F448" s="1131"/>
      <c r="G448" s="1131"/>
      <c r="H448" s="1131"/>
      <c r="I448" s="1131"/>
      <c r="J448" s="1131"/>
      <c r="K448" s="1131"/>
    </row>
    <row r="449" spans="5:11" x14ac:dyDescent="0.2">
      <c r="E449" s="1131"/>
      <c r="F449" s="1131"/>
      <c r="G449" s="1131"/>
      <c r="H449" s="1131"/>
      <c r="I449" s="1131"/>
      <c r="J449" s="1131"/>
      <c r="K449" s="1131"/>
    </row>
    <row r="450" spans="5:11" x14ac:dyDescent="0.2">
      <c r="E450" s="1131"/>
      <c r="F450" s="1131"/>
      <c r="G450" s="1131"/>
      <c r="H450" s="1131"/>
      <c r="I450" s="1131"/>
      <c r="J450" s="1131"/>
      <c r="K450" s="1131"/>
    </row>
    <row r="451" spans="5:11" x14ac:dyDescent="0.2">
      <c r="E451" s="1131"/>
      <c r="F451" s="1131"/>
      <c r="G451" s="1131"/>
      <c r="H451" s="1131"/>
      <c r="I451" s="1131"/>
      <c r="J451" s="1131"/>
      <c r="K451" s="1131"/>
    </row>
    <row r="452" spans="5:11" x14ac:dyDescent="0.2">
      <c r="E452" s="1131"/>
      <c r="F452" s="1131"/>
      <c r="G452" s="1131"/>
      <c r="H452" s="1131"/>
      <c r="I452" s="1131"/>
      <c r="J452" s="1131"/>
      <c r="K452" s="1131"/>
    </row>
    <row r="453" spans="5:11" x14ac:dyDescent="0.2">
      <c r="E453" s="1131"/>
      <c r="F453" s="1131"/>
      <c r="G453" s="1131"/>
      <c r="H453" s="1131"/>
      <c r="I453" s="1131"/>
      <c r="J453" s="1131"/>
      <c r="K453" s="1131"/>
    </row>
    <row r="454" spans="5:11" x14ac:dyDescent="0.2">
      <c r="E454" s="1131"/>
      <c r="F454" s="1131"/>
      <c r="G454" s="1131"/>
      <c r="H454" s="1131"/>
      <c r="I454" s="1131"/>
      <c r="J454" s="1131"/>
      <c r="K454" s="1131"/>
    </row>
    <row r="455" spans="5:11" x14ac:dyDescent="0.2">
      <c r="E455" s="1131"/>
      <c r="F455" s="1131"/>
      <c r="G455" s="1131"/>
      <c r="H455" s="1131"/>
      <c r="I455" s="1131"/>
      <c r="J455" s="1131"/>
      <c r="K455" s="1131"/>
    </row>
    <row r="456" spans="5:11" x14ac:dyDescent="0.2">
      <c r="E456" s="1131"/>
      <c r="F456" s="1131"/>
      <c r="G456" s="1131"/>
      <c r="H456" s="1131"/>
      <c r="I456" s="1131"/>
      <c r="J456" s="1131"/>
      <c r="K456" s="1131"/>
    </row>
    <row r="457" spans="5:11" x14ac:dyDescent="0.2">
      <c r="E457" s="1131"/>
      <c r="F457" s="1131"/>
      <c r="G457" s="1131"/>
      <c r="H457" s="1131"/>
      <c r="I457" s="1131"/>
      <c r="J457" s="1131"/>
      <c r="K457" s="1131"/>
    </row>
    <row r="458" spans="5:11" x14ac:dyDescent="0.2">
      <c r="E458" s="1131"/>
      <c r="F458" s="1131"/>
      <c r="G458" s="1131"/>
      <c r="H458" s="1131"/>
      <c r="I458" s="1131"/>
      <c r="J458" s="1131"/>
      <c r="K458" s="1131"/>
    </row>
    <row r="459" spans="5:11" x14ac:dyDescent="0.2">
      <c r="E459" s="1131"/>
      <c r="F459" s="1131"/>
      <c r="G459" s="1131"/>
      <c r="H459" s="1131"/>
      <c r="I459" s="1131"/>
      <c r="J459" s="1131"/>
      <c r="K459" s="1131"/>
    </row>
    <row r="460" spans="5:11" x14ac:dyDescent="0.2">
      <c r="E460" s="1131"/>
      <c r="F460" s="1131"/>
      <c r="G460" s="1131"/>
      <c r="H460" s="1131"/>
      <c r="I460" s="1131"/>
      <c r="J460" s="1131"/>
      <c r="K460" s="1131"/>
    </row>
    <row r="461" spans="5:11" x14ac:dyDescent="0.2">
      <c r="E461" s="1131"/>
      <c r="F461" s="1131"/>
      <c r="G461" s="1131"/>
      <c r="H461" s="1131"/>
      <c r="I461" s="1131"/>
      <c r="J461" s="1131"/>
      <c r="K461" s="1131"/>
    </row>
    <row r="462" spans="5:11" x14ac:dyDescent="0.2">
      <c r="E462" s="1131"/>
      <c r="F462" s="1131"/>
      <c r="G462" s="1131"/>
      <c r="H462" s="1131"/>
      <c r="I462" s="1131"/>
      <c r="J462" s="1131"/>
      <c r="K462" s="1131"/>
    </row>
    <row r="463" spans="5:11" x14ac:dyDescent="0.2">
      <c r="E463" s="1131"/>
      <c r="F463" s="1131"/>
      <c r="G463" s="1131"/>
      <c r="H463" s="1131"/>
      <c r="I463" s="1131"/>
      <c r="J463" s="1131"/>
      <c r="K463" s="1131"/>
    </row>
    <row r="464" spans="5:11" x14ac:dyDescent="0.2">
      <c r="E464" s="1131"/>
      <c r="F464" s="1131"/>
      <c r="G464" s="1131"/>
      <c r="H464" s="1131"/>
      <c r="I464" s="1131"/>
      <c r="J464" s="1131"/>
      <c r="K464" s="1131"/>
    </row>
    <row r="465" spans="5:11" x14ac:dyDescent="0.2">
      <c r="E465" s="1131"/>
      <c r="F465" s="1131"/>
      <c r="G465" s="1131"/>
      <c r="H465" s="1131"/>
      <c r="I465" s="1131"/>
      <c r="J465" s="1131"/>
      <c r="K465" s="1131"/>
    </row>
    <row r="466" spans="5:11" x14ac:dyDescent="0.2">
      <c r="E466" s="1131"/>
      <c r="F466" s="1131"/>
      <c r="G466" s="1131"/>
      <c r="H466" s="1131"/>
      <c r="I466" s="1131"/>
      <c r="J466" s="1131"/>
      <c r="K466" s="1131"/>
    </row>
    <row r="467" spans="5:11" x14ac:dyDescent="0.2">
      <c r="E467" s="1131"/>
      <c r="F467" s="1131"/>
      <c r="G467" s="1131"/>
      <c r="H467" s="1131"/>
      <c r="I467" s="1131"/>
      <c r="J467" s="1131"/>
      <c r="K467" s="1131"/>
    </row>
    <row r="468" spans="5:11" x14ac:dyDescent="0.2">
      <c r="E468" s="1131"/>
      <c r="F468" s="1131"/>
      <c r="G468" s="1131"/>
      <c r="H468" s="1131"/>
      <c r="I468" s="1131"/>
      <c r="J468" s="1131"/>
      <c r="K468" s="1131"/>
    </row>
    <row r="469" spans="5:11" x14ac:dyDescent="0.2">
      <c r="E469" s="1131"/>
      <c r="F469" s="1131"/>
      <c r="G469" s="1131"/>
      <c r="H469" s="1131"/>
      <c r="I469" s="1131"/>
      <c r="J469" s="1131"/>
      <c r="K469" s="1131"/>
    </row>
    <row r="470" spans="5:11" x14ac:dyDescent="0.2">
      <c r="E470" s="1131"/>
      <c r="F470" s="1131"/>
      <c r="G470" s="1131"/>
      <c r="H470" s="1131"/>
      <c r="I470" s="1131"/>
      <c r="J470" s="1131"/>
      <c r="K470" s="1131"/>
    </row>
    <row r="471" spans="5:11" x14ac:dyDescent="0.2">
      <c r="E471" s="1131"/>
      <c r="F471" s="1131"/>
      <c r="G471" s="1131"/>
      <c r="H471" s="1131"/>
      <c r="I471" s="1131"/>
      <c r="J471" s="1131"/>
      <c r="K471" s="1131"/>
    </row>
    <row r="472" spans="5:11" x14ac:dyDescent="0.2">
      <c r="E472" s="1131"/>
      <c r="F472" s="1131"/>
      <c r="G472" s="1131"/>
      <c r="H472" s="1131"/>
      <c r="I472" s="1131"/>
      <c r="J472" s="1131"/>
      <c r="K472" s="1131"/>
    </row>
    <row r="473" spans="5:11" x14ac:dyDescent="0.2">
      <c r="E473" s="1131"/>
      <c r="F473" s="1131"/>
      <c r="G473" s="1131"/>
      <c r="H473" s="1131"/>
      <c r="I473" s="1131"/>
      <c r="J473" s="1131"/>
      <c r="K473" s="1131"/>
    </row>
    <row r="474" spans="5:11" x14ac:dyDescent="0.2">
      <c r="E474" s="1131"/>
      <c r="F474" s="1131"/>
      <c r="G474" s="1131"/>
      <c r="H474" s="1131"/>
      <c r="I474" s="1131"/>
      <c r="J474" s="1131"/>
      <c r="K474" s="1131"/>
    </row>
    <row r="475" spans="5:11" x14ac:dyDescent="0.2">
      <c r="E475" s="1131"/>
      <c r="F475" s="1131"/>
      <c r="G475" s="1131"/>
      <c r="H475" s="1131"/>
      <c r="I475" s="1131"/>
      <c r="J475" s="1131"/>
      <c r="K475" s="1131"/>
    </row>
    <row r="476" spans="5:11" x14ac:dyDescent="0.2">
      <c r="E476" s="1131"/>
      <c r="F476" s="1131"/>
      <c r="G476" s="1131"/>
      <c r="H476" s="1131"/>
      <c r="I476" s="1131"/>
      <c r="J476" s="1131"/>
      <c r="K476" s="1131"/>
    </row>
    <row r="477" spans="5:11" x14ac:dyDescent="0.2">
      <c r="E477" s="1131"/>
      <c r="F477" s="1131"/>
      <c r="G477" s="1131"/>
      <c r="H477" s="1131"/>
      <c r="I477" s="1131"/>
      <c r="J477" s="1131"/>
      <c r="K477" s="1131"/>
    </row>
    <row r="478" spans="5:11" x14ac:dyDescent="0.2">
      <c r="E478" s="1131"/>
      <c r="F478" s="1131"/>
      <c r="G478" s="1131"/>
      <c r="H478" s="1131"/>
      <c r="I478" s="1131"/>
      <c r="J478" s="1131"/>
      <c r="K478" s="1131"/>
    </row>
    <row r="479" spans="5:11" x14ac:dyDescent="0.2">
      <c r="E479" s="1131"/>
      <c r="F479" s="1131"/>
      <c r="G479" s="1131"/>
      <c r="H479" s="1131"/>
      <c r="I479" s="1131"/>
      <c r="J479" s="1131"/>
      <c r="K479" s="1131"/>
    </row>
    <row r="480" spans="5:11" x14ac:dyDescent="0.2">
      <c r="E480" s="1131"/>
      <c r="F480" s="1131"/>
      <c r="G480" s="1131"/>
      <c r="H480" s="1131"/>
      <c r="I480" s="1131"/>
      <c r="J480" s="1131"/>
      <c r="K480" s="1131"/>
    </row>
    <row r="481" spans="5:11" x14ac:dyDescent="0.2">
      <c r="E481" s="1131"/>
      <c r="F481" s="1131"/>
      <c r="G481" s="1131"/>
      <c r="H481" s="1131"/>
      <c r="I481" s="1131"/>
      <c r="J481" s="1131"/>
      <c r="K481" s="1131"/>
    </row>
    <row r="482" spans="5:11" x14ac:dyDescent="0.2">
      <c r="E482" s="1131"/>
      <c r="F482" s="1131"/>
      <c r="G482" s="1131"/>
      <c r="H482" s="1131"/>
      <c r="I482" s="1131"/>
      <c r="J482" s="1131"/>
      <c r="K482" s="1131"/>
    </row>
    <row r="483" spans="5:11" x14ac:dyDescent="0.2">
      <c r="E483" s="1131"/>
      <c r="F483" s="1131"/>
      <c r="G483" s="1131"/>
      <c r="H483" s="1131"/>
      <c r="I483" s="1131"/>
      <c r="J483" s="1131"/>
      <c r="K483" s="1131"/>
    </row>
    <row r="484" spans="5:11" x14ac:dyDescent="0.2">
      <c r="E484" s="1131"/>
      <c r="F484" s="1131"/>
      <c r="G484" s="1131"/>
      <c r="H484" s="1131"/>
      <c r="I484" s="1131"/>
      <c r="J484" s="1131"/>
      <c r="K484" s="1131"/>
    </row>
    <row r="485" spans="5:11" x14ac:dyDescent="0.2">
      <c r="E485" s="1131"/>
      <c r="F485" s="1131"/>
      <c r="G485" s="1131"/>
      <c r="H485" s="1131"/>
      <c r="I485" s="1131"/>
      <c r="J485" s="1131"/>
      <c r="K485" s="1131"/>
    </row>
    <row r="486" spans="5:11" x14ac:dyDescent="0.2">
      <c r="E486" s="1131"/>
      <c r="F486" s="1131"/>
      <c r="G486" s="1131"/>
      <c r="H486" s="1131"/>
      <c r="I486" s="1131"/>
      <c r="J486" s="1131"/>
      <c r="K486" s="1131"/>
    </row>
    <row r="487" spans="5:11" x14ac:dyDescent="0.2">
      <c r="E487" s="1131"/>
      <c r="F487" s="1131"/>
      <c r="G487" s="1131"/>
      <c r="H487" s="1131"/>
      <c r="I487" s="1131"/>
      <c r="J487" s="1131"/>
      <c r="K487" s="1131"/>
    </row>
    <row r="488" spans="5:11" x14ac:dyDescent="0.2">
      <c r="E488" s="1131"/>
      <c r="F488" s="1131"/>
      <c r="G488" s="1131"/>
      <c r="H488" s="1131"/>
      <c r="I488" s="1131"/>
      <c r="J488" s="1131"/>
      <c r="K488" s="1131"/>
    </row>
    <row r="489" spans="5:11" x14ac:dyDescent="0.2">
      <c r="E489" s="1131"/>
      <c r="F489" s="1131"/>
      <c r="G489" s="1131"/>
      <c r="H489" s="1131"/>
      <c r="I489" s="1131"/>
      <c r="J489" s="1131"/>
      <c r="K489" s="1131"/>
    </row>
    <row r="490" spans="5:11" x14ac:dyDescent="0.2">
      <c r="E490" s="1131"/>
      <c r="F490" s="1131"/>
      <c r="G490" s="1131"/>
      <c r="H490" s="1131"/>
      <c r="I490" s="1131"/>
      <c r="J490" s="1131"/>
      <c r="K490" s="1131"/>
    </row>
    <row r="491" spans="5:11" x14ac:dyDescent="0.2">
      <c r="E491" s="1131"/>
      <c r="F491" s="1131"/>
      <c r="G491" s="1131"/>
      <c r="H491" s="1131"/>
      <c r="I491" s="1131"/>
      <c r="J491" s="1131"/>
      <c r="K491" s="1131"/>
    </row>
    <row r="492" spans="5:11" x14ac:dyDescent="0.2">
      <c r="E492" s="1131"/>
      <c r="F492" s="1131"/>
      <c r="G492" s="1131"/>
      <c r="H492" s="1131"/>
      <c r="I492" s="1131"/>
      <c r="J492" s="1131"/>
      <c r="K492" s="1131"/>
    </row>
    <row r="493" spans="5:11" x14ac:dyDescent="0.2">
      <c r="E493" s="1131"/>
      <c r="F493" s="1131"/>
      <c r="G493" s="1131"/>
      <c r="H493" s="1131"/>
      <c r="I493" s="1131"/>
      <c r="J493" s="1131"/>
      <c r="K493" s="1131"/>
    </row>
    <row r="494" spans="5:11" x14ac:dyDescent="0.2">
      <c r="E494" s="1131"/>
      <c r="F494" s="1131"/>
      <c r="G494" s="1131"/>
      <c r="H494" s="1131"/>
      <c r="I494" s="1131"/>
      <c r="J494" s="1131"/>
      <c r="K494" s="1131"/>
    </row>
    <row r="495" spans="5:11" x14ac:dyDescent="0.2">
      <c r="E495" s="1131"/>
      <c r="F495" s="1131"/>
      <c r="G495" s="1131"/>
      <c r="H495" s="1131"/>
      <c r="I495" s="1131"/>
      <c r="J495" s="1131"/>
      <c r="K495" s="1131"/>
    </row>
    <row r="496" spans="5:11" x14ac:dyDescent="0.2">
      <c r="E496" s="1131"/>
      <c r="F496" s="1131"/>
      <c r="G496" s="1131"/>
      <c r="H496" s="1131"/>
      <c r="I496" s="1131"/>
      <c r="J496" s="1131"/>
      <c r="K496" s="1131"/>
    </row>
    <row r="497" spans="5:11" x14ac:dyDescent="0.2">
      <c r="E497" s="1131"/>
      <c r="F497" s="1131"/>
      <c r="G497" s="1131"/>
      <c r="H497" s="1131"/>
      <c r="I497" s="1131"/>
      <c r="J497" s="1131"/>
      <c r="K497" s="1131"/>
    </row>
    <row r="498" spans="5:11" x14ac:dyDescent="0.2">
      <c r="E498" s="1131"/>
      <c r="F498" s="1131"/>
      <c r="G498" s="1131"/>
      <c r="H498" s="1131"/>
      <c r="I498" s="1131"/>
      <c r="J498" s="1131"/>
      <c r="K498" s="1131"/>
    </row>
    <row r="499" spans="5:11" x14ac:dyDescent="0.2">
      <c r="E499" s="1131"/>
      <c r="F499" s="1131"/>
      <c r="G499" s="1131"/>
      <c r="H499" s="1131"/>
      <c r="I499" s="1131"/>
      <c r="J499" s="1131"/>
      <c r="K499" s="1131"/>
    </row>
    <row r="500" spans="5:11" x14ac:dyDescent="0.2">
      <c r="E500" s="1131"/>
      <c r="F500" s="1131"/>
      <c r="G500" s="1131"/>
      <c r="H500" s="1131"/>
      <c r="I500" s="1131"/>
      <c r="J500" s="1131"/>
      <c r="K500" s="1131"/>
    </row>
    <row r="501" spans="5:11" x14ac:dyDescent="0.2">
      <c r="E501" s="1131"/>
      <c r="F501" s="1131"/>
      <c r="G501" s="1131"/>
      <c r="H501" s="1131"/>
      <c r="I501" s="1131"/>
      <c r="J501" s="1131"/>
      <c r="K501" s="1131"/>
    </row>
    <row r="502" spans="5:11" x14ac:dyDescent="0.2">
      <c r="E502" s="1131"/>
      <c r="F502" s="1131"/>
      <c r="G502" s="1131"/>
      <c r="H502" s="1131"/>
      <c r="I502" s="1131"/>
      <c r="J502" s="1131"/>
      <c r="K502" s="1131"/>
    </row>
    <row r="503" spans="5:11" x14ac:dyDescent="0.2">
      <c r="E503" s="1131"/>
      <c r="F503" s="1131"/>
      <c r="G503" s="1131"/>
      <c r="H503" s="1131"/>
      <c r="I503" s="1131"/>
      <c r="J503" s="1131"/>
      <c r="K503" s="1131"/>
    </row>
    <row r="504" spans="5:11" x14ac:dyDescent="0.2">
      <c r="E504" s="1131"/>
      <c r="F504" s="1131"/>
      <c r="G504" s="1131"/>
      <c r="H504" s="1131"/>
      <c r="I504" s="1131"/>
      <c r="J504" s="1131"/>
      <c r="K504" s="1131"/>
    </row>
    <row r="505" spans="5:11" x14ac:dyDescent="0.2">
      <c r="E505" s="1131"/>
      <c r="F505" s="1131"/>
      <c r="G505" s="1131"/>
      <c r="H505" s="1131"/>
      <c r="I505" s="1131"/>
      <c r="J505" s="1131"/>
      <c r="K505" s="1131"/>
    </row>
    <row r="506" spans="5:11" x14ac:dyDescent="0.2">
      <c r="E506" s="1131"/>
      <c r="F506" s="1131"/>
      <c r="G506" s="1131"/>
      <c r="H506" s="1131"/>
      <c r="I506" s="1131"/>
      <c r="J506" s="1131"/>
      <c r="K506" s="1131"/>
    </row>
    <row r="507" spans="5:11" x14ac:dyDescent="0.2">
      <c r="E507" s="1131"/>
      <c r="F507" s="1131"/>
      <c r="G507" s="1131"/>
      <c r="H507" s="1131"/>
      <c r="I507" s="1131"/>
      <c r="J507" s="1131"/>
      <c r="K507" s="1131"/>
    </row>
    <row r="508" spans="5:11" x14ac:dyDescent="0.2">
      <c r="E508" s="1131"/>
      <c r="F508" s="1131"/>
      <c r="G508" s="1131"/>
      <c r="H508" s="1131"/>
      <c r="I508" s="1131"/>
      <c r="J508" s="1131"/>
      <c r="K508" s="1131"/>
    </row>
    <row r="509" spans="5:11" x14ac:dyDescent="0.2">
      <c r="E509" s="1131"/>
      <c r="F509" s="1131"/>
      <c r="G509" s="1131"/>
      <c r="H509" s="1131"/>
      <c r="I509" s="1131"/>
      <c r="J509" s="1131"/>
      <c r="K509" s="1131"/>
    </row>
    <row r="510" spans="5:11" x14ac:dyDescent="0.2">
      <c r="E510" s="1131"/>
      <c r="F510" s="1131"/>
      <c r="G510" s="1131"/>
      <c r="H510" s="1131"/>
      <c r="I510" s="1131"/>
      <c r="J510" s="1131"/>
      <c r="K510" s="1131"/>
    </row>
    <row r="511" spans="5:11" x14ac:dyDescent="0.2">
      <c r="E511" s="1131"/>
      <c r="F511" s="1131"/>
      <c r="G511" s="1131"/>
      <c r="H511" s="1131"/>
      <c r="I511" s="1131"/>
      <c r="J511" s="1131"/>
      <c r="K511" s="1131"/>
    </row>
    <row r="512" spans="5:11" x14ac:dyDescent="0.2">
      <c r="E512" s="1131"/>
      <c r="F512" s="1131"/>
      <c r="G512" s="1131"/>
      <c r="H512" s="1131"/>
      <c r="I512" s="1131"/>
      <c r="J512" s="1131"/>
      <c r="K512" s="1131"/>
    </row>
    <row r="513" spans="5:11" x14ac:dyDescent="0.2">
      <c r="E513" s="1131"/>
      <c r="F513" s="1131"/>
      <c r="G513" s="1131"/>
      <c r="H513" s="1131"/>
      <c r="I513" s="1131"/>
      <c r="J513" s="1131"/>
      <c r="K513" s="1131"/>
    </row>
    <row r="514" spans="5:11" x14ac:dyDescent="0.2">
      <c r="E514" s="1131"/>
      <c r="F514" s="1131"/>
      <c r="G514" s="1131"/>
      <c r="H514" s="1131"/>
      <c r="I514" s="1131"/>
      <c r="J514" s="1131"/>
      <c r="K514" s="1131"/>
    </row>
    <row r="515" spans="5:11" x14ac:dyDescent="0.2">
      <c r="E515" s="1131"/>
      <c r="F515" s="1131"/>
      <c r="G515" s="1131"/>
      <c r="H515" s="1131"/>
      <c r="I515" s="1131"/>
      <c r="J515" s="1131"/>
      <c r="K515" s="1131"/>
    </row>
    <row r="516" spans="5:11" x14ac:dyDescent="0.2">
      <c r="E516" s="1131"/>
      <c r="F516" s="1131"/>
      <c r="G516" s="1131"/>
      <c r="H516" s="1131"/>
      <c r="I516" s="1131"/>
      <c r="J516" s="1131"/>
      <c r="K516" s="1131"/>
    </row>
    <row r="517" spans="5:11" x14ac:dyDescent="0.2">
      <c r="E517" s="1131"/>
      <c r="F517" s="1131"/>
      <c r="G517" s="1131"/>
      <c r="H517" s="1131"/>
      <c r="I517" s="1131"/>
      <c r="J517" s="1131"/>
      <c r="K517" s="1131"/>
    </row>
    <row r="518" spans="5:11" x14ac:dyDescent="0.2">
      <c r="E518" s="1131"/>
      <c r="F518" s="1131"/>
      <c r="G518" s="1131"/>
      <c r="H518" s="1131"/>
      <c r="I518" s="1131"/>
      <c r="J518" s="1131"/>
      <c r="K518" s="1131"/>
    </row>
    <row r="519" spans="5:11" x14ac:dyDescent="0.2">
      <c r="E519" s="1131"/>
      <c r="F519" s="1131"/>
      <c r="G519" s="1131"/>
      <c r="H519" s="1131"/>
      <c r="I519" s="1131"/>
      <c r="J519" s="1131"/>
      <c r="K519" s="1131"/>
    </row>
    <row r="520" spans="5:11" x14ac:dyDescent="0.2">
      <c r="E520" s="1131"/>
      <c r="F520" s="1131"/>
      <c r="G520" s="1131"/>
      <c r="H520" s="1131"/>
      <c r="I520" s="1131"/>
      <c r="J520" s="1131"/>
      <c r="K520" s="1131"/>
    </row>
    <row r="521" spans="5:11" x14ac:dyDescent="0.2">
      <c r="E521" s="1131"/>
      <c r="F521" s="1131"/>
      <c r="G521" s="1131"/>
      <c r="H521" s="1131"/>
      <c r="I521" s="1131"/>
      <c r="J521" s="1131"/>
      <c r="K521" s="1131"/>
    </row>
    <row r="522" spans="5:11" x14ac:dyDescent="0.2">
      <c r="E522" s="1131"/>
      <c r="F522" s="1131"/>
      <c r="G522" s="1131"/>
      <c r="H522" s="1131"/>
      <c r="I522" s="1131"/>
      <c r="J522" s="1131"/>
      <c r="K522" s="1131"/>
    </row>
    <row r="523" spans="5:11" x14ac:dyDescent="0.2">
      <c r="E523" s="1131"/>
      <c r="F523" s="1131"/>
      <c r="G523" s="1131"/>
      <c r="H523" s="1131"/>
      <c r="I523" s="1131"/>
      <c r="J523" s="1131"/>
      <c r="K523" s="1131"/>
    </row>
    <row r="524" spans="5:11" x14ac:dyDescent="0.2">
      <c r="E524" s="1131"/>
      <c r="F524" s="1131"/>
      <c r="G524" s="1131"/>
      <c r="H524" s="1131"/>
      <c r="I524" s="1131"/>
      <c r="J524" s="1131"/>
      <c r="K524" s="1131"/>
    </row>
    <row r="525" spans="5:11" x14ac:dyDescent="0.2">
      <c r="E525" s="1131"/>
      <c r="F525" s="1131"/>
      <c r="G525" s="1131"/>
      <c r="H525" s="1131"/>
      <c r="I525" s="1131"/>
      <c r="J525" s="1131"/>
      <c r="K525" s="1131"/>
    </row>
    <row r="526" spans="5:11" x14ac:dyDescent="0.2">
      <c r="E526" s="1131"/>
      <c r="F526" s="1131"/>
      <c r="G526" s="1131"/>
      <c r="H526" s="1131"/>
      <c r="I526" s="1131"/>
      <c r="J526" s="1131"/>
      <c r="K526" s="1131"/>
    </row>
    <row r="527" spans="5:11" x14ac:dyDescent="0.2">
      <c r="E527" s="1131"/>
      <c r="F527" s="1131"/>
      <c r="G527" s="1131"/>
      <c r="H527" s="1131"/>
      <c r="I527" s="1131"/>
      <c r="J527" s="1131"/>
      <c r="K527" s="1131"/>
    </row>
    <row r="528" spans="5:11" x14ac:dyDescent="0.2">
      <c r="E528" s="1131"/>
      <c r="F528" s="1131"/>
      <c r="G528" s="1131"/>
      <c r="H528" s="1131"/>
      <c r="I528" s="1131"/>
      <c r="J528" s="1131"/>
      <c r="K528" s="1131"/>
    </row>
    <row r="529" spans="5:11" x14ac:dyDescent="0.2">
      <c r="E529" s="1131"/>
      <c r="F529" s="1131"/>
      <c r="G529" s="1131"/>
      <c r="H529" s="1131"/>
      <c r="I529" s="1131"/>
      <c r="J529" s="1131"/>
      <c r="K529" s="1131"/>
    </row>
    <row r="530" spans="5:11" x14ac:dyDescent="0.2">
      <c r="E530" s="1131"/>
      <c r="F530" s="1131"/>
      <c r="G530" s="1131"/>
      <c r="H530" s="1131"/>
      <c r="I530" s="1131"/>
      <c r="J530" s="1131"/>
      <c r="K530" s="1131"/>
    </row>
    <row r="531" spans="5:11" x14ac:dyDescent="0.2">
      <c r="E531" s="1131"/>
      <c r="F531" s="1131"/>
      <c r="G531" s="1131"/>
      <c r="H531" s="1131"/>
      <c r="I531" s="1131"/>
      <c r="J531" s="1131"/>
      <c r="K531" s="1131"/>
    </row>
    <row r="532" spans="5:11" x14ac:dyDescent="0.2">
      <c r="E532" s="1131"/>
      <c r="F532" s="1131"/>
      <c r="G532" s="1131"/>
      <c r="H532" s="1131"/>
      <c r="I532" s="1131"/>
      <c r="J532" s="1131"/>
      <c r="K532" s="1131"/>
    </row>
    <row r="533" spans="5:11" x14ac:dyDescent="0.2">
      <c r="E533" s="1131"/>
      <c r="F533" s="1131"/>
      <c r="G533" s="1131"/>
      <c r="H533" s="1131"/>
      <c r="I533" s="1131"/>
      <c r="J533" s="1131"/>
      <c r="K533" s="1131"/>
    </row>
    <row r="534" spans="5:11" x14ac:dyDescent="0.2">
      <c r="E534" s="1131"/>
      <c r="F534" s="1131"/>
      <c r="G534" s="1131"/>
      <c r="H534" s="1131"/>
      <c r="I534" s="1131"/>
      <c r="J534" s="1131"/>
      <c r="K534" s="1131"/>
    </row>
    <row r="535" spans="5:11" x14ac:dyDescent="0.2">
      <c r="E535" s="1131"/>
      <c r="F535" s="1131"/>
      <c r="G535" s="1131"/>
      <c r="H535" s="1131"/>
      <c r="I535" s="1131"/>
      <c r="J535" s="1131"/>
      <c r="K535" s="1131"/>
    </row>
    <row r="536" spans="5:11" x14ac:dyDescent="0.2">
      <c r="E536" s="1131"/>
      <c r="F536" s="1131"/>
      <c r="G536" s="1131"/>
      <c r="H536" s="1131"/>
      <c r="I536" s="1131"/>
      <c r="J536" s="1131"/>
      <c r="K536" s="1131"/>
    </row>
    <row r="537" spans="5:11" x14ac:dyDescent="0.2">
      <c r="E537" s="1131"/>
      <c r="F537" s="1131"/>
      <c r="G537" s="1131"/>
      <c r="H537" s="1131"/>
      <c r="I537" s="1131"/>
      <c r="J537" s="1131"/>
      <c r="K537" s="1131"/>
    </row>
    <row r="538" spans="5:11" x14ac:dyDescent="0.2">
      <c r="E538" s="1131"/>
      <c r="F538" s="1131"/>
      <c r="G538" s="1131"/>
      <c r="H538" s="1131"/>
      <c r="I538" s="1131"/>
      <c r="J538" s="1131"/>
      <c r="K538" s="1131"/>
    </row>
    <row r="539" spans="5:11" x14ac:dyDescent="0.2">
      <c r="E539" s="1131"/>
      <c r="F539" s="1131"/>
      <c r="G539" s="1131"/>
      <c r="H539" s="1131"/>
      <c r="I539" s="1131"/>
      <c r="J539" s="1131"/>
      <c r="K539" s="1131"/>
    </row>
    <row r="540" spans="5:11" x14ac:dyDescent="0.2">
      <c r="E540" s="1131"/>
      <c r="F540" s="1131"/>
      <c r="G540" s="1131"/>
      <c r="H540" s="1131"/>
      <c r="I540" s="1131"/>
      <c r="J540" s="1131"/>
      <c r="K540" s="1131"/>
    </row>
    <row r="541" spans="5:11" x14ac:dyDescent="0.2">
      <c r="E541" s="1131"/>
      <c r="F541" s="1131"/>
      <c r="G541" s="1131"/>
      <c r="H541" s="1131"/>
      <c r="I541" s="1131"/>
      <c r="J541" s="1131"/>
      <c r="K541" s="1131"/>
    </row>
    <row r="542" spans="5:11" x14ac:dyDescent="0.2">
      <c r="E542" s="1131"/>
      <c r="F542" s="1131"/>
      <c r="G542" s="1131"/>
      <c r="H542" s="1131"/>
      <c r="I542" s="1131"/>
      <c r="J542" s="1131"/>
      <c r="K542" s="1131"/>
    </row>
    <row r="543" spans="5:11" x14ac:dyDescent="0.2">
      <c r="E543" s="1131"/>
      <c r="F543" s="1131"/>
      <c r="G543" s="1131"/>
      <c r="H543" s="1131"/>
      <c r="I543" s="1131"/>
      <c r="J543" s="1131"/>
      <c r="K543" s="1131"/>
    </row>
    <row r="544" spans="5:11" x14ac:dyDescent="0.2">
      <c r="E544" s="1131"/>
      <c r="F544" s="1131"/>
      <c r="G544" s="1131"/>
      <c r="H544" s="1131"/>
      <c r="I544" s="1131"/>
      <c r="J544" s="1131"/>
      <c r="K544" s="1131"/>
    </row>
    <row r="545" spans="5:11" x14ac:dyDescent="0.2">
      <c r="E545" s="1131"/>
      <c r="F545" s="1131"/>
      <c r="G545" s="1131"/>
      <c r="H545" s="1131"/>
      <c r="I545" s="1131"/>
      <c r="J545" s="1131"/>
      <c r="K545" s="1131"/>
    </row>
    <row r="546" spans="5:11" x14ac:dyDescent="0.2">
      <c r="E546" s="1131"/>
      <c r="F546" s="1131"/>
      <c r="G546" s="1131"/>
      <c r="H546" s="1131"/>
      <c r="I546" s="1131"/>
      <c r="J546" s="1131"/>
      <c r="K546" s="1131"/>
    </row>
    <row r="547" spans="5:11" x14ac:dyDescent="0.2">
      <c r="E547" s="1131"/>
      <c r="F547" s="1131"/>
      <c r="G547" s="1131"/>
      <c r="H547" s="1131"/>
      <c r="I547" s="1131"/>
      <c r="J547" s="1131"/>
      <c r="K547" s="1131"/>
    </row>
    <row r="548" spans="5:11" x14ac:dyDescent="0.2">
      <c r="E548" s="1131"/>
      <c r="F548" s="1131"/>
      <c r="G548" s="1131"/>
      <c r="H548" s="1131"/>
      <c r="I548" s="1131"/>
      <c r="J548" s="1131"/>
      <c r="K548" s="1131"/>
    </row>
    <row r="549" spans="5:11" x14ac:dyDescent="0.2">
      <c r="E549" s="1131"/>
      <c r="F549" s="1131"/>
      <c r="G549" s="1131"/>
      <c r="H549" s="1131"/>
      <c r="I549" s="1131"/>
      <c r="J549" s="1131"/>
      <c r="K549" s="1131"/>
    </row>
    <row r="550" spans="5:11" x14ac:dyDescent="0.2">
      <c r="E550" s="1131"/>
      <c r="F550" s="1131"/>
      <c r="G550" s="1131"/>
      <c r="H550" s="1131"/>
      <c r="I550" s="1131"/>
      <c r="J550" s="1131"/>
      <c r="K550" s="1131"/>
    </row>
    <row r="551" spans="5:11" x14ac:dyDescent="0.2">
      <c r="E551" s="1131"/>
      <c r="F551" s="1131"/>
      <c r="G551" s="1131"/>
      <c r="H551" s="1131"/>
      <c r="I551" s="1131"/>
      <c r="J551" s="1131"/>
      <c r="K551" s="1131"/>
    </row>
    <row r="552" spans="5:11" x14ac:dyDescent="0.2">
      <c r="E552" s="1131"/>
      <c r="F552" s="1131"/>
      <c r="G552" s="1131"/>
      <c r="H552" s="1131"/>
      <c r="I552" s="1131"/>
      <c r="J552" s="1131"/>
      <c r="K552" s="1131"/>
    </row>
    <row r="553" spans="5:11" x14ac:dyDescent="0.2">
      <c r="E553" s="1131"/>
      <c r="F553" s="1131"/>
      <c r="G553" s="1131"/>
      <c r="H553" s="1131"/>
      <c r="I553" s="1131"/>
      <c r="J553" s="1131"/>
      <c r="K553" s="1131"/>
    </row>
    <row r="554" spans="5:11" x14ac:dyDescent="0.2">
      <c r="E554" s="1131"/>
      <c r="F554" s="1131"/>
      <c r="G554" s="1131"/>
      <c r="H554" s="1131"/>
      <c r="I554" s="1131"/>
      <c r="J554" s="1131"/>
      <c r="K554" s="1131"/>
    </row>
    <row r="555" spans="5:11" x14ac:dyDescent="0.2">
      <c r="E555" s="1131"/>
      <c r="F555" s="1131"/>
      <c r="G555" s="1131"/>
      <c r="H555" s="1131"/>
      <c r="I555" s="1131"/>
      <c r="J555" s="1131"/>
      <c r="K555" s="1131"/>
    </row>
    <row r="556" spans="5:11" x14ac:dyDescent="0.2">
      <c r="E556" s="1131"/>
      <c r="F556" s="1131"/>
      <c r="G556" s="1131"/>
      <c r="H556" s="1131"/>
      <c r="I556" s="1131"/>
      <c r="J556" s="1131"/>
      <c r="K556" s="1131"/>
    </row>
    <row r="557" spans="5:11" x14ac:dyDescent="0.2">
      <c r="E557" s="1131"/>
      <c r="F557" s="1131"/>
      <c r="G557" s="1131"/>
      <c r="H557" s="1131"/>
      <c r="I557" s="1131"/>
      <c r="J557" s="1131"/>
      <c r="K557" s="1131"/>
    </row>
    <row r="558" spans="5:11" x14ac:dyDescent="0.2">
      <c r="E558" s="1131"/>
      <c r="F558" s="1131"/>
      <c r="G558" s="1131"/>
      <c r="H558" s="1131"/>
      <c r="I558" s="1131"/>
      <c r="J558" s="1131"/>
      <c r="K558" s="1131"/>
    </row>
    <row r="559" spans="5:11" x14ac:dyDescent="0.2">
      <c r="E559" s="1131"/>
      <c r="F559" s="1131"/>
      <c r="G559" s="1131"/>
      <c r="H559" s="1131"/>
      <c r="I559" s="1131"/>
      <c r="J559" s="1131"/>
      <c r="K559" s="1131"/>
    </row>
    <row r="560" spans="5:11" x14ac:dyDescent="0.2">
      <c r="E560" s="1131"/>
      <c r="F560" s="1131"/>
      <c r="G560" s="1131"/>
      <c r="H560" s="1131"/>
      <c r="I560" s="1131"/>
      <c r="J560" s="1131"/>
      <c r="K560" s="1131"/>
    </row>
    <row r="561" spans="5:11" x14ac:dyDescent="0.2">
      <c r="E561" s="1131"/>
      <c r="F561" s="1131"/>
      <c r="G561" s="1131"/>
      <c r="H561" s="1131"/>
      <c r="I561" s="1131"/>
      <c r="J561" s="1131"/>
      <c r="K561" s="1131"/>
    </row>
    <row r="562" spans="5:11" x14ac:dyDescent="0.2">
      <c r="E562" s="1131"/>
      <c r="F562" s="1131"/>
      <c r="G562" s="1131"/>
      <c r="H562" s="1131"/>
      <c r="I562" s="1131"/>
      <c r="J562" s="1131"/>
      <c r="K562" s="1131"/>
    </row>
    <row r="563" spans="5:11" x14ac:dyDescent="0.2">
      <c r="E563" s="1131"/>
      <c r="F563" s="1131"/>
      <c r="G563" s="1131"/>
      <c r="H563" s="1131"/>
      <c r="I563" s="1131"/>
      <c r="J563" s="1131"/>
      <c r="K563" s="1131"/>
    </row>
    <row r="564" spans="5:11" x14ac:dyDescent="0.2">
      <c r="E564" s="1131"/>
      <c r="F564" s="1131"/>
      <c r="G564" s="1131"/>
      <c r="H564" s="1131"/>
      <c r="I564" s="1131"/>
      <c r="J564" s="1131"/>
      <c r="K564" s="1131"/>
    </row>
    <row r="565" spans="5:11" x14ac:dyDescent="0.2">
      <c r="E565" s="1131"/>
      <c r="F565" s="1131"/>
      <c r="G565" s="1131"/>
      <c r="H565" s="1131"/>
      <c r="I565" s="1131"/>
      <c r="J565" s="1131"/>
      <c r="K565" s="1131"/>
    </row>
    <row r="566" spans="5:11" x14ac:dyDescent="0.2">
      <c r="E566" s="1131"/>
      <c r="F566" s="1131"/>
      <c r="G566" s="1131"/>
      <c r="H566" s="1131"/>
      <c r="I566" s="1131"/>
      <c r="J566" s="1131"/>
      <c r="K566" s="1131"/>
    </row>
    <row r="567" spans="5:11" x14ac:dyDescent="0.2">
      <c r="E567" s="1131"/>
      <c r="F567" s="1131"/>
      <c r="G567" s="1131"/>
      <c r="H567" s="1131"/>
      <c r="I567" s="1131"/>
      <c r="J567" s="1131"/>
      <c r="K567" s="1131"/>
    </row>
    <row r="568" spans="5:11" x14ac:dyDescent="0.2">
      <c r="E568" s="1131"/>
      <c r="F568" s="1131"/>
      <c r="G568" s="1131"/>
      <c r="H568" s="1131"/>
      <c r="I568" s="1131"/>
      <c r="J568" s="1131"/>
      <c r="K568" s="1131"/>
    </row>
    <row r="569" spans="5:11" x14ac:dyDescent="0.2">
      <c r="E569" s="1131"/>
      <c r="F569" s="1131"/>
      <c r="G569" s="1131"/>
      <c r="H569" s="1131"/>
      <c r="I569" s="1131"/>
      <c r="J569" s="1131"/>
      <c r="K569" s="1131"/>
    </row>
    <row r="570" spans="5:11" x14ac:dyDescent="0.2">
      <c r="E570" s="1131"/>
      <c r="F570" s="1131"/>
      <c r="G570" s="1131"/>
      <c r="H570" s="1131"/>
      <c r="I570" s="1131"/>
      <c r="J570" s="1131"/>
      <c r="K570" s="1131"/>
    </row>
    <row r="571" spans="5:11" x14ac:dyDescent="0.2">
      <c r="E571" s="1131"/>
      <c r="F571" s="1131"/>
      <c r="G571" s="1131"/>
      <c r="H571" s="1131"/>
      <c r="I571" s="1131"/>
      <c r="J571" s="1131"/>
      <c r="K571" s="1131"/>
    </row>
    <row r="572" spans="5:11" x14ac:dyDescent="0.2">
      <c r="E572" s="1131"/>
      <c r="F572" s="1131"/>
      <c r="G572" s="1131"/>
      <c r="H572" s="1131"/>
      <c r="I572" s="1131"/>
      <c r="J572" s="1131"/>
      <c r="K572" s="1131"/>
    </row>
    <row r="573" spans="5:11" x14ac:dyDescent="0.2">
      <c r="E573" s="1131"/>
      <c r="F573" s="1131"/>
      <c r="G573" s="1131"/>
      <c r="H573" s="1131"/>
      <c r="I573" s="1131"/>
      <c r="J573" s="1131"/>
      <c r="K573" s="1131"/>
    </row>
    <row r="574" spans="5:11" x14ac:dyDescent="0.2">
      <c r="E574" s="1131"/>
      <c r="F574" s="1131"/>
      <c r="G574" s="1131"/>
      <c r="H574" s="1131"/>
      <c r="I574" s="1131"/>
      <c r="J574" s="1131"/>
      <c r="K574" s="1131"/>
    </row>
    <row r="575" spans="5:11" x14ac:dyDescent="0.2">
      <c r="E575" s="1131"/>
      <c r="F575" s="1131"/>
      <c r="G575" s="1131"/>
      <c r="H575" s="1131"/>
      <c r="I575" s="1131"/>
      <c r="J575" s="1131"/>
      <c r="K575" s="1131"/>
    </row>
    <row r="576" spans="5:11" x14ac:dyDescent="0.2">
      <c r="E576" s="1131"/>
      <c r="F576" s="1131"/>
      <c r="G576" s="1131"/>
      <c r="H576" s="1131"/>
      <c r="I576" s="1131"/>
      <c r="J576" s="1131"/>
      <c r="K576" s="1131"/>
    </row>
    <row r="577" spans="5:11" x14ac:dyDescent="0.2">
      <c r="E577" s="1131"/>
      <c r="F577" s="1131"/>
      <c r="G577" s="1131"/>
      <c r="H577" s="1131"/>
      <c r="I577" s="1131"/>
      <c r="J577" s="1131"/>
      <c r="K577" s="1131"/>
    </row>
    <row r="578" spans="5:11" x14ac:dyDescent="0.2">
      <c r="E578" s="1131"/>
      <c r="F578" s="1131"/>
      <c r="G578" s="1131"/>
      <c r="H578" s="1131"/>
      <c r="I578" s="1131"/>
      <c r="J578" s="1131"/>
      <c r="K578" s="1131"/>
    </row>
    <row r="579" spans="5:11" x14ac:dyDescent="0.2">
      <c r="E579" s="1131"/>
      <c r="F579" s="1131"/>
      <c r="G579" s="1131"/>
      <c r="H579" s="1131"/>
      <c r="I579" s="1131"/>
      <c r="J579" s="1131"/>
      <c r="K579" s="1131"/>
    </row>
    <row r="580" spans="5:11" x14ac:dyDescent="0.2">
      <c r="E580" s="1131"/>
      <c r="F580" s="1131"/>
      <c r="G580" s="1131"/>
      <c r="H580" s="1131"/>
      <c r="I580" s="1131"/>
      <c r="J580" s="1131"/>
      <c r="K580" s="1131"/>
    </row>
    <row r="581" spans="5:11" x14ac:dyDescent="0.2">
      <c r="E581" s="1131"/>
      <c r="F581" s="1131"/>
      <c r="G581" s="1131"/>
      <c r="H581" s="1131"/>
      <c r="I581" s="1131"/>
      <c r="J581" s="1131"/>
      <c r="K581" s="1131"/>
    </row>
    <row r="582" spans="5:11" x14ac:dyDescent="0.2">
      <c r="E582" s="1131"/>
      <c r="F582" s="1131"/>
      <c r="G582" s="1131"/>
      <c r="H582" s="1131"/>
      <c r="I582" s="1131"/>
      <c r="J582" s="1131"/>
      <c r="K582" s="1131"/>
    </row>
    <row r="583" spans="5:11" x14ac:dyDescent="0.2">
      <c r="E583" s="1131"/>
      <c r="F583" s="1131"/>
      <c r="G583" s="1131"/>
      <c r="H583" s="1131"/>
      <c r="I583" s="1131"/>
      <c r="J583" s="1131"/>
      <c r="K583" s="1131"/>
    </row>
    <row r="584" spans="5:11" x14ac:dyDescent="0.2">
      <c r="E584" s="1131"/>
      <c r="F584" s="1131"/>
      <c r="G584" s="1131"/>
      <c r="H584" s="1131"/>
      <c r="I584" s="1131"/>
      <c r="J584" s="1131"/>
      <c r="K584" s="1131"/>
    </row>
    <row r="585" spans="5:11" x14ac:dyDescent="0.2">
      <c r="E585" s="1131"/>
      <c r="F585" s="1131"/>
      <c r="G585" s="1131"/>
      <c r="H585" s="1131"/>
      <c r="I585" s="1131"/>
      <c r="J585" s="1131"/>
      <c r="K585" s="1131"/>
    </row>
    <row r="586" spans="5:11" x14ac:dyDescent="0.2">
      <c r="E586" s="1131"/>
      <c r="F586" s="1131"/>
      <c r="G586" s="1131"/>
      <c r="H586" s="1131"/>
      <c r="I586" s="1131"/>
      <c r="J586" s="1131"/>
      <c r="K586" s="1131"/>
    </row>
    <row r="587" spans="5:11" x14ac:dyDescent="0.2">
      <c r="E587" s="1131"/>
      <c r="F587" s="1131"/>
      <c r="G587" s="1131"/>
      <c r="H587" s="1131"/>
      <c r="I587" s="1131"/>
      <c r="J587" s="1131"/>
      <c r="K587" s="1131"/>
    </row>
    <row r="588" spans="5:11" x14ac:dyDescent="0.2">
      <c r="E588" s="1131"/>
      <c r="F588" s="1131"/>
      <c r="G588" s="1131"/>
      <c r="H588" s="1131"/>
      <c r="I588" s="1131"/>
      <c r="J588" s="1131"/>
      <c r="K588" s="1131"/>
    </row>
    <row r="589" spans="5:11" x14ac:dyDescent="0.2">
      <c r="E589" s="1131"/>
      <c r="F589" s="1131"/>
      <c r="G589" s="1131"/>
      <c r="H589" s="1131"/>
      <c r="I589" s="1131"/>
      <c r="J589" s="1131"/>
      <c r="K589" s="1131"/>
    </row>
    <row r="590" spans="5:11" x14ac:dyDescent="0.2">
      <c r="E590" s="1131"/>
      <c r="F590" s="1131"/>
      <c r="G590" s="1131"/>
      <c r="H590" s="1131"/>
      <c r="I590" s="1131"/>
      <c r="J590" s="1131"/>
      <c r="K590" s="1131"/>
    </row>
    <row r="591" spans="5:11" x14ac:dyDescent="0.2">
      <c r="E591" s="1131"/>
      <c r="F591" s="1131"/>
      <c r="G591" s="1131"/>
      <c r="H591" s="1131"/>
      <c r="I591" s="1131"/>
      <c r="J591" s="1131"/>
      <c r="K591" s="1131"/>
    </row>
    <row r="592" spans="5:11" x14ac:dyDescent="0.2">
      <c r="E592" s="1131"/>
      <c r="F592" s="1131"/>
      <c r="G592" s="1131"/>
      <c r="H592" s="1131"/>
      <c r="I592" s="1131"/>
      <c r="J592" s="1131"/>
      <c r="K592" s="1131"/>
    </row>
    <row r="593" spans="5:11" x14ac:dyDescent="0.2">
      <c r="E593" s="1131"/>
      <c r="F593" s="1131"/>
      <c r="G593" s="1131"/>
      <c r="H593" s="1131"/>
      <c r="I593" s="1131"/>
      <c r="J593" s="1131"/>
      <c r="K593" s="1131"/>
    </row>
    <row r="594" spans="5:11" x14ac:dyDescent="0.2">
      <c r="E594" s="1131"/>
      <c r="F594" s="1131"/>
      <c r="G594" s="1131"/>
      <c r="H594" s="1131"/>
      <c r="I594" s="1131"/>
      <c r="J594" s="1131"/>
      <c r="K594" s="1131"/>
    </row>
    <row r="595" spans="5:11" x14ac:dyDescent="0.2">
      <c r="E595" s="1131"/>
      <c r="F595" s="1131"/>
      <c r="G595" s="1131"/>
      <c r="H595" s="1131"/>
      <c r="I595" s="1131"/>
      <c r="J595" s="1131"/>
      <c r="K595" s="1131"/>
    </row>
    <row r="596" spans="5:11" x14ac:dyDescent="0.2">
      <c r="E596" s="1131"/>
      <c r="F596" s="1131"/>
      <c r="G596" s="1131"/>
      <c r="H596" s="1131"/>
      <c r="I596" s="1131"/>
      <c r="J596" s="1131"/>
      <c r="K596" s="1131"/>
    </row>
    <row r="597" spans="5:11" x14ac:dyDescent="0.2">
      <c r="E597" s="1131"/>
      <c r="F597" s="1131"/>
      <c r="G597" s="1131"/>
      <c r="H597" s="1131"/>
      <c r="I597" s="1131"/>
      <c r="J597" s="1131"/>
      <c r="K597" s="1131"/>
    </row>
    <row r="598" spans="5:11" x14ac:dyDescent="0.2">
      <c r="E598" s="1131"/>
      <c r="F598" s="1131"/>
      <c r="G598" s="1131"/>
      <c r="H598" s="1131"/>
      <c r="I598" s="1131"/>
      <c r="J598" s="1131"/>
      <c r="K598" s="1131"/>
    </row>
    <row r="599" spans="5:11" x14ac:dyDescent="0.2">
      <c r="E599" s="1131"/>
      <c r="F599" s="1131"/>
      <c r="G599" s="1131"/>
      <c r="H599" s="1131"/>
      <c r="I599" s="1131"/>
      <c r="J599" s="1131"/>
      <c r="K599" s="1131"/>
    </row>
    <row r="600" spans="5:11" x14ac:dyDescent="0.2">
      <c r="E600" s="1131"/>
      <c r="F600" s="1131"/>
      <c r="G600" s="1131"/>
      <c r="H600" s="1131"/>
      <c r="I600" s="1131"/>
      <c r="J600" s="1131"/>
      <c r="K600" s="1131"/>
    </row>
    <row r="601" spans="5:11" x14ac:dyDescent="0.2">
      <c r="E601" s="1131"/>
      <c r="F601" s="1131"/>
      <c r="G601" s="1131"/>
      <c r="H601" s="1131"/>
      <c r="I601" s="1131"/>
      <c r="J601" s="1131"/>
      <c r="K601" s="1131"/>
    </row>
    <row r="602" spans="5:11" x14ac:dyDescent="0.2">
      <c r="E602" s="1131"/>
      <c r="F602" s="1131"/>
      <c r="G602" s="1131"/>
      <c r="H602" s="1131"/>
      <c r="I602" s="1131"/>
      <c r="J602" s="1131"/>
      <c r="K602" s="1131"/>
    </row>
    <row r="603" spans="5:11" x14ac:dyDescent="0.2">
      <c r="E603" s="1131"/>
      <c r="F603" s="1131"/>
      <c r="G603" s="1131"/>
      <c r="H603" s="1131"/>
      <c r="I603" s="1131"/>
      <c r="J603" s="1131"/>
      <c r="K603" s="1131"/>
    </row>
    <row r="604" spans="5:11" x14ac:dyDescent="0.2">
      <c r="E604" s="1131"/>
      <c r="F604" s="1131"/>
      <c r="G604" s="1131"/>
      <c r="H604" s="1131"/>
      <c r="I604" s="1131"/>
      <c r="J604" s="1131"/>
      <c r="K604" s="1131"/>
    </row>
    <row r="605" spans="5:11" x14ac:dyDescent="0.2">
      <c r="E605" s="1131"/>
      <c r="F605" s="1131"/>
      <c r="G605" s="1131"/>
      <c r="H605" s="1131"/>
      <c r="I605" s="1131"/>
      <c r="J605" s="1131"/>
      <c r="K605" s="1131"/>
    </row>
    <row r="606" spans="5:11" x14ac:dyDescent="0.2">
      <c r="E606" s="1131"/>
      <c r="F606" s="1131"/>
      <c r="G606" s="1131"/>
      <c r="H606" s="1131"/>
      <c r="I606" s="1131"/>
      <c r="J606" s="1131"/>
      <c r="K606" s="1131"/>
    </row>
    <row r="607" spans="5:11" x14ac:dyDescent="0.2">
      <c r="E607" s="1131"/>
      <c r="F607" s="1131"/>
      <c r="G607" s="1131"/>
      <c r="H607" s="1131"/>
      <c r="I607" s="1131"/>
      <c r="J607" s="1131"/>
      <c r="K607" s="1131"/>
    </row>
    <row r="608" spans="5:11" x14ac:dyDescent="0.2">
      <c r="E608" s="1131"/>
      <c r="F608" s="1131"/>
      <c r="G608" s="1131"/>
      <c r="H608" s="1131"/>
      <c r="I608" s="1131"/>
      <c r="J608" s="1131"/>
      <c r="K608" s="1131"/>
    </row>
    <row r="609" spans="5:11" x14ac:dyDescent="0.2">
      <c r="E609" s="1131"/>
      <c r="F609" s="1131"/>
      <c r="G609" s="1131"/>
      <c r="H609" s="1131"/>
      <c r="I609" s="1131"/>
      <c r="J609" s="1131"/>
      <c r="K609" s="1131"/>
    </row>
    <row r="610" spans="5:11" x14ac:dyDescent="0.2">
      <c r="E610" s="1131"/>
      <c r="F610" s="1131"/>
      <c r="G610" s="1131"/>
      <c r="H610" s="1131"/>
      <c r="I610" s="1131"/>
      <c r="J610" s="1131"/>
      <c r="K610" s="1131"/>
    </row>
    <row r="611" spans="5:11" x14ac:dyDescent="0.2">
      <c r="E611" s="1131"/>
      <c r="F611" s="1131"/>
      <c r="G611" s="1131"/>
      <c r="H611" s="1131"/>
      <c r="I611" s="1131"/>
      <c r="J611" s="1131"/>
      <c r="K611" s="1131"/>
    </row>
    <row r="612" spans="5:11" x14ac:dyDescent="0.2">
      <c r="E612" s="1131"/>
      <c r="F612" s="1131"/>
      <c r="G612" s="1131"/>
      <c r="H612" s="1131"/>
      <c r="I612" s="1131"/>
      <c r="J612" s="1131"/>
      <c r="K612" s="1131"/>
    </row>
    <row r="613" spans="5:11" x14ac:dyDescent="0.2">
      <c r="E613" s="1131"/>
      <c r="F613" s="1131"/>
      <c r="G613" s="1131"/>
      <c r="H613" s="1131"/>
      <c r="I613" s="1131"/>
      <c r="J613" s="1131"/>
      <c r="K613" s="1131"/>
    </row>
    <row r="614" spans="5:11" x14ac:dyDescent="0.2">
      <c r="E614" s="1131"/>
      <c r="F614" s="1131"/>
      <c r="G614" s="1131"/>
      <c r="H614" s="1131"/>
      <c r="I614" s="1131"/>
      <c r="J614" s="1131"/>
      <c r="K614" s="1131"/>
    </row>
    <row r="615" spans="5:11" x14ac:dyDescent="0.2">
      <c r="E615" s="1131"/>
      <c r="F615" s="1131"/>
      <c r="G615" s="1131"/>
      <c r="H615" s="1131"/>
      <c r="I615" s="1131"/>
      <c r="J615" s="1131"/>
      <c r="K615" s="1131"/>
    </row>
    <row r="616" spans="5:11" x14ac:dyDescent="0.2">
      <c r="E616" s="1131"/>
      <c r="F616" s="1131"/>
      <c r="G616" s="1131"/>
      <c r="H616" s="1131"/>
      <c r="I616" s="1131"/>
      <c r="J616" s="1131"/>
      <c r="K616" s="1131"/>
    </row>
    <row r="617" spans="5:11" x14ac:dyDescent="0.2">
      <c r="E617" s="1131"/>
      <c r="F617" s="1131"/>
      <c r="G617" s="1131"/>
      <c r="H617" s="1131"/>
      <c r="I617" s="1131"/>
      <c r="J617" s="1131"/>
      <c r="K617" s="1131"/>
    </row>
    <row r="618" spans="5:11" x14ac:dyDescent="0.2">
      <c r="E618" s="1131"/>
      <c r="F618" s="1131"/>
      <c r="G618" s="1131"/>
      <c r="H618" s="1131"/>
      <c r="I618" s="1131"/>
      <c r="J618" s="1131"/>
      <c r="K618" s="1131"/>
    </row>
    <row r="619" spans="5:11" x14ac:dyDescent="0.2">
      <c r="E619" s="1131"/>
      <c r="F619" s="1131"/>
      <c r="G619" s="1131"/>
      <c r="H619" s="1131"/>
      <c r="I619" s="1131"/>
      <c r="J619" s="1131"/>
      <c r="K619" s="1131"/>
    </row>
    <row r="620" spans="5:11" x14ac:dyDescent="0.2">
      <c r="E620" s="1131"/>
      <c r="F620" s="1131"/>
      <c r="G620" s="1131"/>
      <c r="H620" s="1131"/>
      <c r="I620" s="1131"/>
      <c r="J620" s="1131"/>
      <c r="K620" s="1131"/>
    </row>
    <row r="621" spans="5:11" x14ac:dyDescent="0.2">
      <c r="E621" s="1131"/>
      <c r="F621" s="1131"/>
      <c r="G621" s="1131"/>
      <c r="H621" s="1131"/>
      <c r="I621" s="1131"/>
      <c r="J621" s="1131"/>
      <c r="K621" s="1131"/>
    </row>
    <row r="622" spans="5:11" x14ac:dyDescent="0.2">
      <c r="E622" s="1131"/>
      <c r="F622" s="1131"/>
      <c r="G622" s="1131"/>
      <c r="H622" s="1131"/>
      <c r="I622" s="1131"/>
      <c r="J622" s="1131"/>
      <c r="K622" s="1131"/>
    </row>
    <row r="623" spans="5:11" x14ac:dyDescent="0.2">
      <c r="E623" s="1131"/>
      <c r="F623" s="1131"/>
      <c r="G623" s="1131"/>
      <c r="H623" s="1131"/>
      <c r="I623" s="1131"/>
      <c r="J623" s="1131"/>
      <c r="K623" s="1131"/>
    </row>
    <row r="624" spans="5:11" x14ac:dyDescent="0.2">
      <c r="E624" s="1131"/>
      <c r="F624" s="1131"/>
      <c r="G624" s="1131"/>
      <c r="H624" s="1131"/>
      <c r="I624" s="1131"/>
      <c r="J624" s="1131"/>
      <c r="K624" s="1131"/>
    </row>
    <row r="625" spans="5:11" x14ac:dyDescent="0.2">
      <c r="E625" s="1131"/>
      <c r="F625" s="1131"/>
      <c r="G625" s="1131"/>
      <c r="H625" s="1131"/>
      <c r="I625" s="1131"/>
      <c r="J625" s="1131"/>
      <c r="K625" s="1131"/>
    </row>
    <row r="626" spans="5:11" x14ac:dyDescent="0.2">
      <c r="E626" s="1131"/>
      <c r="F626" s="1131"/>
      <c r="G626" s="1131"/>
      <c r="H626" s="1131"/>
      <c r="I626" s="1131"/>
      <c r="J626" s="1131"/>
      <c r="K626" s="1131"/>
    </row>
    <row r="627" spans="5:11" x14ac:dyDescent="0.2">
      <c r="E627" s="1131"/>
      <c r="F627" s="1131"/>
      <c r="G627" s="1131"/>
      <c r="H627" s="1131"/>
      <c r="I627" s="1131"/>
      <c r="J627" s="1131"/>
      <c r="K627" s="1131"/>
    </row>
    <row r="628" spans="5:11" x14ac:dyDescent="0.2">
      <c r="E628" s="1131"/>
      <c r="F628" s="1131"/>
      <c r="G628" s="1131"/>
      <c r="H628" s="1131"/>
      <c r="I628" s="1131"/>
      <c r="J628" s="1131"/>
      <c r="K628" s="1131"/>
    </row>
    <row r="629" spans="5:11" x14ac:dyDescent="0.2">
      <c r="E629" s="1131"/>
      <c r="F629" s="1131"/>
      <c r="G629" s="1131"/>
      <c r="H629" s="1131"/>
      <c r="I629" s="1131"/>
      <c r="J629" s="1131"/>
      <c r="K629" s="1131"/>
    </row>
    <row r="630" spans="5:11" x14ac:dyDescent="0.2">
      <c r="E630" s="1131"/>
      <c r="F630" s="1131"/>
      <c r="G630" s="1131"/>
      <c r="H630" s="1131"/>
      <c r="I630" s="1131"/>
      <c r="J630" s="1131"/>
      <c r="K630" s="1131"/>
    </row>
    <row r="631" spans="5:11" x14ac:dyDescent="0.2">
      <c r="E631" s="1131"/>
      <c r="F631" s="1131"/>
      <c r="G631" s="1131"/>
      <c r="H631" s="1131"/>
      <c r="I631" s="1131"/>
      <c r="J631" s="1131"/>
      <c r="K631" s="1131"/>
    </row>
    <row r="632" spans="5:11" x14ac:dyDescent="0.2">
      <c r="E632" s="1131"/>
      <c r="F632" s="1131"/>
      <c r="G632" s="1131"/>
      <c r="H632" s="1131"/>
      <c r="I632" s="1131"/>
      <c r="J632" s="1131"/>
      <c r="K632" s="1131"/>
    </row>
    <row r="633" spans="5:11" x14ac:dyDescent="0.2">
      <c r="E633" s="1131"/>
      <c r="F633" s="1131"/>
      <c r="G633" s="1131"/>
      <c r="H633" s="1131"/>
      <c r="I633" s="1131"/>
      <c r="J633" s="1131"/>
      <c r="K633" s="1131"/>
    </row>
    <row r="634" spans="5:11" x14ac:dyDescent="0.2">
      <c r="E634" s="1131"/>
      <c r="F634" s="1131"/>
      <c r="G634" s="1131"/>
      <c r="H634" s="1131"/>
      <c r="I634" s="1131"/>
      <c r="J634" s="1131"/>
      <c r="K634" s="1131"/>
    </row>
    <row r="635" spans="5:11" x14ac:dyDescent="0.2">
      <c r="E635" s="1131"/>
      <c r="F635" s="1131"/>
      <c r="G635" s="1131"/>
      <c r="H635" s="1131"/>
      <c r="I635" s="1131"/>
      <c r="J635" s="1131"/>
      <c r="K635" s="1131"/>
    </row>
    <row r="636" spans="5:11" x14ac:dyDescent="0.2">
      <c r="E636" s="1131"/>
      <c r="F636" s="1131"/>
      <c r="G636" s="1131"/>
      <c r="H636" s="1131"/>
      <c r="I636" s="1131"/>
      <c r="J636" s="1131"/>
      <c r="K636" s="1131"/>
    </row>
    <row r="637" spans="5:11" x14ac:dyDescent="0.2">
      <c r="E637" s="1131"/>
      <c r="F637" s="1131"/>
      <c r="G637" s="1131"/>
      <c r="H637" s="1131"/>
      <c r="I637" s="1131"/>
      <c r="J637" s="1131"/>
      <c r="K637" s="1131"/>
    </row>
    <row r="638" spans="5:11" x14ac:dyDescent="0.2">
      <c r="E638" s="1131"/>
      <c r="F638" s="1131"/>
      <c r="G638" s="1131"/>
      <c r="H638" s="1131"/>
      <c r="I638" s="1131"/>
      <c r="J638" s="1131"/>
      <c r="K638" s="1131"/>
    </row>
    <row r="639" spans="5:11" x14ac:dyDescent="0.2">
      <c r="E639" s="1131"/>
      <c r="F639" s="1131"/>
      <c r="G639" s="1131"/>
      <c r="H639" s="1131"/>
      <c r="I639" s="1131"/>
      <c r="J639" s="1131"/>
      <c r="K639" s="1131"/>
    </row>
    <row r="640" spans="5:11" x14ac:dyDescent="0.2">
      <c r="E640" s="1131"/>
      <c r="F640" s="1131"/>
      <c r="G640" s="1131"/>
      <c r="H640" s="1131"/>
      <c r="I640" s="1131"/>
      <c r="J640" s="1131"/>
      <c r="K640" s="1131"/>
    </row>
    <row r="641" spans="5:11" x14ac:dyDescent="0.2">
      <c r="E641" s="1131"/>
      <c r="F641" s="1131"/>
      <c r="G641" s="1131"/>
      <c r="H641" s="1131"/>
      <c r="I641" s="1131"/>
      <c r="J641" s="1131"/>
      <c r="K641" s="1131"/>
    </row>
    <row r="642" spans="5:11" x14ac:dyDescent="0.2">
      <c r="E642" s="1131"/>
      <c r="F642" s="1131"/>
      <c r="G642" s="1131"/>
      <c r="H642" s="1131"/>
      <c r="I642" s="1131"/>
      <c r="J642" s="1131"/>
      <c r="K642" s="1131"/>
    </row>
    <row r="643" spans="5:11" x14ac:dyDescent="0.2">
      <c r="E643" s="1131"/>
      <c r="F643" s="1131"/>
      <c r="G643" s="1131"/>
      <c r="H643" s="1131"/>
      <c r="I643" s="1131"/>
      <c r="J643" s="1131"/>
      <c r="K643" s="1131"/>
    </row>
    <row r="644" spans="5:11" x14ac:dyDescent="0.2">
      <c r="E644" s="1131"/>
      <c r="F644" s="1131"/>
      <c r="G644" s="1131"/>
      <c r="H644" s="1131"/>
      <c r="I644" s="1131"/>
      <c r="J644" s="1131"/>
      <c r="K644" s="1131"/>
    </row>
    <row r="645" spans="5:11" x14ac:dyDescent="0.2">
      <c r="E645" s="1131"/>
      <c r="F645" s="1131"/>
      <c r="G645" s="1131"/>
      <c r="H645" s="1131"/>
      <c r="I645" s="1131"/>
      <c r="J645" s="1131"/>
      <c r="K645" s="1131"/>
    </row>
    <row r="646" spans="5:11" x14ac:dyDescent="0.2">
      <c r="E646" s="1131"/>
      <c r="F646" s="1131"/>
      <c r="G646" s="1131"/>
      <c r="H646" s="1131"/>
      <c r="I646" s="1131"/>
      <c r="J646" s="1131"/>
      <c r="K646" s="1131"/>
    </row>
    <row r="647" spans="5:11" x14ac:dyDescent="0.2">
      <c r="E647" s="1131"/>
      <c r="F647" s="1131"/>
      <c r="G647" s="1131"/>
      <c r="H647" s="1131"/>
      <c r="I647" s="1131"/>
      <c r="J647" s="1131"/>
      <c r="K647" s="1131"/>
    </row>
    <row r="648" spans="5:11" x14ac:dyDescent="0.2">
      <c r="E648" s="1131"/>
      <c r="F648" s="1131"/>
      <c r="G648" s="1131"/>
      <c r="H648" s="1131"/>
      <c r="I648" s="1131"/>
      <c r="J648" s="1131"/>
      <c r="K648" s="1131"/>
    </row>
    <row r="649" spans="5:11" x14ac:dyDescent="0.2">
      <c r="E649" s="1131"/>
      <c r="F649" s="1131"/>
      <c r="G649" s="1131"/>
      <c r="H649" s="1131"/>
      <c r="I649" s="1131"/>
      <c r="J649" s="1131"/>
      <c r="K649" s="1131"/>
    </row>
    <row r="650" spans="5:11" x14ac:dyDescent="0.2">
      <c r="E650" s="1131"/>
      <c r="F650" s="1131"/>
      <c r="G650" s="1131"/>
      <c r="H650" s="1131"/>
      <c r="I650" s="1131"/>
      <c r="J650" s="1131"/>
      <c r="K650" s="1131"/>
    </row>
    <row r="651" spans="5:11" x14ac:dyDescent="0.2">
      <c r="E651" s="1131"/>
      <c r="F651" s="1131"/>
      <c r="G651" s="1131"/>
      <c r="H651" s="1131"/>
      <c r="I651" s="1131"/>
      <c r="J651" s="1131"/>
      <c r="K651" s="1131"/>
    </row>
    <row r="652" spans="5:11" x14ac:dyDescent="0.2">
      <c r="E652" s="1131"/>
      <c r="F652" s="1131"/>
      <c r="G652" s="1131"/>
      <c r="H652" s="1131"/>
      <c r="I652" s="1131"/>
      <c r="J652" s="1131"/>
      <c r="K652" s="1131"/>
    </row>
    <row r="653" spans="5:11" x14ac:dyDescent="0.2">
      <c r="E653" s="1131"/>
      <c r="F653" s="1131"/>
      <c r="G653" s="1131"/>
      <c r="H653" s="1131"/>
      <c r="I653" s="1131"/>
      <c r="J653" s="1131"/>
      <c r="K653" s="1131"/>
    </row>
    <row r="654" spans="5:11" x14ac:dyDescent="0.2">
      <c r="E654" s="1131"/>
      <c r="F654" s="1131"/>
      <c r="G654" s="1131"/>
      <c r="H654" s="1131"/>
      <c r="I654" s="1131"/>
      <c r="J654" s="1131"/>
      <c r="K654" s="1131"/>
    </row>
    <row r="655" spans="5:11" x14ac:dyDescent="0.2">
      <c r="E655" s="1131"/>
      <c r="F655" s="1131"/>
      <c r="G655" s="1131"/>
      <c r="H655" s="1131"/>
      <c r="I655" s="1131"/>
      <c r="J655" s="1131"/>
      <c r="K655" s="1131"/>
    </row>
    <row r="656" spans="5:11" x14ac:dyDescent="0.2">
      <c r="E656" s="1131"/>
      <c r="F656" s="1131"/>
      <c r="G656" s="1131"/>
      <c r="H656" s="1131"/>
      <c r="I656" s="1131"/>
      <c r="J656" s="1131"/>
      <c r="K656" s="1131"/>
    </row>
    <row r="657" spans="5:11" x14ac:dyDescent="0.2">
      <c r="E657" s="1131"/>
      <c r="F657" s="1131"/>
      <c r="G657" s="1131"/>
      <c r="H657" s="1131"/>
      <c r="I657" s="1131"/>
      <c r="J657" s="1131"/>
      <c r="K657" s="1131"/>
    </row>
    <row r="658" spans="5:11" x14ac:dyDescent="0.2">
      <c r="E658" s="1131"/>
      <c r="F658" s="1131"/>
      <c r="G658" s="1131"/>
      <c r="H658" s="1131"/>
      <c r="I658" s="1131"/>
      <c r="J658" s="1131"/>
      <c r="K658" s="1131"/>
    </row>
    <row r="659" spans="5:11" x14ac:dyDescent="0.2">
      <c r="E659" s="1131"/>
      <c r="F659" s="1131"/>
      <c r="G659" s="1131"/>
      <c r="H659" s="1131"/>
      <c r="I659" s="1131"/>
      <c r="J659" s="1131"/>
      <c r="K659" s="1131"/>
    </row>
    <row r="660" spans="5:11" x14ac:dyDescent="0.2">
      <c r="E660" s="1131"/>
      <c r="F660" s="1131"/>
      <c r="G660" s="1131"/>
      <c r="H660" s="1131"/>
      <c r="I660" s="1131"/>
      <c r="J660" s="1131"/>
      <c r="K660" s="1131"/>
    </row>
    <row r="661" spans="5:11" x14ac:dyDescent="0.2">
      <c r="E661" s="1131"/>
      <c r="F661" s="1131"/>
      <c r="G661" s="1131"/>
      <c r="H661" s="1131"/>
      <c r="I661" s="1131"/>
      <c r="J661" s="1131"/>
      <c r="K661" s="1131"/>
    </row>
    <row r="662" spans="5:11" x14ac:dyDescent="0.2">
      <c r="E662" s="1131"/>
      <c r="F662" s="1131"/>
      <c r="G662" s="1131"/>
      <c r="H662" s="1131"/>
      <c r="I662" s="1131"/>
      <c r="J662" s="1131"/>
      <c r="K662" s="1131"/>
    </row>
    <row r="663" spans="5:11" x14ac:dyDescent="0.2">
      <c r="E663" s="1131"/>
      <c r="F663" s="1131"/>
      <c r="G663" s="1131"/>
      <c r="H663" s="1131"/>
      <c r="I663" s="1131"/>
      <c r="J663" s="1131"/>
      <c r="K663" s="1131"/>
    </row>
    <row r="664" spans="5:11" x14ac:dyDescent="0.2">
      <c r="E664" s="1131"/>
      <c r="F664" s="1131"/>
      <c r="G664" s="1131"/>
      <c r="H664" s="1131"/>
      <c r="I664" s="1131"/>
      <c r="J664" s="1131"/>
      <c r="K664" s="1131"/>
    </row>
    <row r="665" spans="5:11" x14ac:dyDescent="0.2">
      <c r="E665" s="1131"/>
      <c r="F665" s="1131"/>
      <c r="G665" s="1131"/>
      <c r="H665" s="1131"/>
      <c r="I665" s="1131"/>
      <c r="J665" s="1131"/>
      <c r="K665" s="1131"/>
    </row>
    <row r="666" spans="5:11" x14ac:dyDescent="0.2">
      <c r="E666" s="1131"/>
      <c r="F666" s="1131"/>
      <c r="G666" s="1131"/>
      <c r="H666" s="1131"/>
      <c r="I666" s="1131"/>
      <c r="J666" s="1131"/>
      <c r="K666" s="1131"/>
    </row>
    <row r="667" spans="5:11" x14ac:dyDescent="0.2">
      <c r="E667" s="1131"/>
      <c r="F667" s="1131"/>
      <c r="G667" s="1131"/>
      <c r="H667" s="1131"/>
      <c r="I667" s="1131"/>
      <c r="J667" s="1131"/>
      <c r="K667" s="1131"/>
    </row>
    <row r="668" spans="5:11" x14ac:dyDescent="0.2">
      <c r="E668" s="1131"/>
      <c r="F668" s="1131"/>
      <c r="G668" s="1131"/>
      <c r="H668" s="1131"/>
      <c r="I668" s="1131"/>
      <c r="J668" s="1131"/>
      <c r="K668" s="1131"/>
    </row>
    <row r="669" spans="5:11" x14ac:dyDescent="0.2">
      <c r="E669" s="1131"/>
      <c r="F669" s="1131"/>
      <c r="G669" s="1131"/>
      <c r="H669" s="1131"/>
      <c r="I669" s="1131"/>
      <c r="J669" s="1131"/>
      <c r="K669" s="1131"/>
    </row>
    <row r="670" spans="5:11" x14ac:dyDescent="0.2">
      <c r="E670" s="1131"/>
      <c r="F670" s="1131"/>
      <c r="G670" s="1131"/>
      <c r="H670" s="1131"/>
      <c r="I670" s="1131"/>
      <c r="J670" s="1131"/>
      <c r="K670" s="1131"/>
    </row>
    <row r="671" spans="5:11" x14ac:dyDescent="0.2">
      <c r="E671" s="1131"/>
      <c r="F671" s="1131"/>
      <c r="G671" s="1131"/>
      <c r="H671" s="1131"/>
      <c r="I671" s="1131"/>
      <c r="J671" s="1131"/>
      <c r="K671" s="1131"/>
    </row>
    <row r="672" spans="5:11" x14ac:dyDescent="0.2">
      <c r="E672" s="1131"/>
      <c r="F672" s="1131"/>
      <c r="G672" s="1131"/>
      <c r="H672" s="1131"/>
      <c r="I672" s="1131"/>
      <c r="J672" s="1131"/>
      <c r="K672" s="1131"/>
    </row>
    <row r="673" spans="5:11" x14ac:dyDescent="0.2">
      <c r="E673" s="1131"/>
      <c r="F673" s="1131"/>
      <c r="G673" s="1131"/>
      <c r="H673" s="1131"/>
      <c r="I673" s="1131"/>
      <c r="J673" s="1131"/>
      <c r="K673" s="1131"/>
    </row>
    <row r="674" spans="5:11" x14ac:dyDescent="0.2">
      <c r="E674" s="1131"/>
      <c r="F674" s="1131"/>
      <c r="G674" s="1131"/>
      <c r="H674" s="1131"/>
      <c r="I674" s="1131"/>
      <c r="J674" s="1131"/>
      <c r="K674" s="1131"/>
    </row>
    <row r="675" spans="5:11" x14ac:dyDescent="0.2">
      <c r="E675" s="1131"/>
      <c r="F675" s="1131"/>
      <c r="G675" s="1131"/>
      <c r="H675" s="1131"/>
      <c r="I675" s="1131"/>
      <c r="J675" s="1131"/>
      <c r="K675" s="1131"/>
    </row>
    <row r="676" spans="5:11" x14ac:dyDescent="0.2">
      <c r="E676" s="1131"/>
      <c r="F676" s="1131"/>
      <c r="G676" s="1131"/>
      <c r="H676" s="1131"/>
      <c r="I676" s="1131"/>
      <c r="J676" s="1131"/>
      <c r="K676" s="1131"/>
    </row>
    <row r="677" spans="5:11" x14ac:dyDescent="0.2">
      <c r="E677" s="1131"/>
      <c r="F677" s="1131"/>
      <c r="G677" s="1131"/>
      <c r="H677" s="1131"/>
      <c r="I677" s="1131"/>
      <c r="J677" s="1131"/>
      <c r="K677" s="1131"/>
    </row>
    <row r="678" spans="5:11" x14ac:dyDescent="0.2">
      <c r="E678" s="1131"/>
      <c r="F678" s="1131"/>
      <c r="G678" s="1131"/>
      <c r="H678" s="1131"/>
      <c r="I678" s="1131"/>
      <c r="J678" s="1131"/>
      <c r="K678" s="1131"/>
    </row>
    <row r="679" spans="5:11" x14ac:dyDescent="0.2">
      <c r="E679" s="1131"/>
      <c r="F679" s="1131"/>
      <c r="G679" s="1131"/>
      <c r="H679" s="1131"/>
      <c r="I679" s="1131"/>
      <c r="J679" s="1131"/>
      <c r="K679" s="1131"/>
    </row>
    <row r="680" spans="5:11" x14ac:dyDescent="0.2">
      <c r="E680" s="1131"/>
      <c r="F680" s="1131"/>
      <c r="G680" s="1131"/>
      <c r="H680" s="1131"/>
      <c r="I680" s="1131"/>
      <c r="J680" s="1131"/>
      <c r="K680" s="1131"/>
    </row>
    <row r="681" spans="5:11" x14ac:dyDescent="0.2">
      <c r="E681" s="1131"/>
      <c r="F681" s="1131"/>
      <c r="G681" s="1131"/>
      <c r="H681" s="1131"/>
      <c r="I681" s="1131"/>
      <c r="J681" s="1131"/>
      <c r="K681" s="1131"/>
    </row>
    <row r="682" spans="5:11" x14ac:dyDescent="0.2">
      <c r="E682" s="1131"/>
      <c r="F682" s="1131"/>
      <c r="G682" s="1131"/>
      <c r="H682" s="1131"/>
      <c r="I682" s="1131"/>
      <c r="J682" s="1131"/>
      <c r="K682" s="1131"/>
    </row>
    <row r="683" spans="5:11" x14ac:dyDescent="0.2">
      <c r="E683" s="1131"/>
      <c r="F683" s="1131"/>
      <c r="G683" s="1131"/>
      <c r="H683" s="1131"/>
      <c r="I683" s="1131"/>
      <c r="J683" s="1131"/>
      <c r="K683" s="1131"/>
    </row>
    <row r="684" spans="5:11" x14ac:dyDescent="0.2">
      <c r="E684" s="1131"/>
      <c r="F684" s="1131"/>
      <c r="G684" s="1131"/>
      <c r="H684" s="1131"/>
      <c r="I684" s="1131"/>
      <c r="J684" s="1131"/>
      <c r="K684" s="1131"/>
    </row>
    <row r="685" spans="5:11" x14ac:dyDescent="0.2">
      <c r="E685" s="1131"/>
      <c r="F685" s="1131"/>
      <c r="G685" s="1131"/>
      <c r="H685" s="1131"/>
      <c r="I685" s="1131"/>
      <c r="J685" s="1131"/>
      <c r="K685" s="1131"/>
    </row>
    <row r="686" spans="5:11" x14ac:dyDescent="0.2">
      <c r="E686" s="1131"/>
      <c r="F686" s="1131"/>
      <c r="G686" s="1131"/>
      <c r="H686" s="1131"/>
      <c r="I686" s="1131"/>
      <c r="J686" s="1131"/>
      <c r="K686" s="1131"/>
    </row>
    <row r="687" spans="5:11" x14ac:dyDescent="0.2">
      <c r="E687" s="1131"/>
      <c r="F687" s="1131"/>
      <c r="G687" s="1131"/>
      <c r="H687" s="1131"/>
      <c r="I687" s="1131"/>
      <c r="J687" s="1131"/>
      <c r="K687" s="1131"/>
    </row>
    <row r="688" spans="5:11" x14ac:dyDescent="0.2">
      <c r="E688" s="1131"/>
      <c r="F688" s="1131"/>
      <c r="G688" s="1131"/>
      <c r="H688" s="1131"/>
      <c r="I688" s="1131"/>
      <c r="J688" s="1131"/>
      <c r="K688" s="1131"/>
    </row>
    <row r="689" spans="5:11" x14ac:dyDescent="0.2">
      <c r="E689" s="1131"/>
      <c r="F689" s="1131"/>
      <c r="G689" s="1131"/>
      <c r="H689" s="1131"/>
      <c r="I689" s="1131"/>
      <c r="J689" s="1131"/>
      <c r="K689" s="1131"/>
    </row>
    <row r="690" spans="5:11" x14ac:dyDescent="0.2">
      <c r="E690" s="1131"/>
      <c r="F690" s="1131"/>
      <c r="G690" s="1131"/>
      <c r="H690" s="1131"/>
      <c r="I690" s="1131"/>
      <c r="J690" s="1131"/>
      <c r="K690" s="1131"/>
    </row>
    <row r="691" spans="5:11" x14ac:dyDescent="0.2">
      <c r="E691" s="1131"/>
      <c r="F691" s="1131"/>
      <c r="G691" s="1131"/>
      <c r="H691" s="1131"/>
      <c r="I691" s="1131"/>
      <c r="J691" s="1131"/>
      <c r="K691" s="1131"/>
    </row>
    <row r="692" spans="5:11" x14ac:dyDescent="0.2">
      <c r="E692" s="1131"/>
      <c r="F692" s="1131"/>
      <c r="G692" s="1131"/>
      <c r="H692" s="1131"/>
      <c r="I692" s="1131"/>
      <c r="J692" s="1131"/>
      <c r="K692" s="1131"/>
    </row>
    <row r="693" spans="5:11" x14ac:dyDescent="0.2">
      <c r="E693" s="1131"/>
      <c r="F693" s="1131"/>
      <c r="G693" s="1131"/>
      <c r="H693" s="1131"/>
      <c r="I693" s="1131"/>
      <c r="J693" s="1131"/>
      <c r="K693" s="1131"/>
    </row>
    <row r="694" spans="5:11" x14ac:dyDescent="0.2">
      <c r="E694" s="1131"/>
      <c r="F694" s="1131"/>
      <c r="G694" s="1131"/>
      <c r="H694" s="1131"/>
      <c r="I694" s="1131"/>
      <c r="J694" s="1131"/>
      <c r="K694" s="1131"/>
    </row>
    <row r="695" spans="5:11" x14ac:dyDescent="0.2">
      <c r="E695" s="1131"/>
      <c r="F695" s="1131"/>
      <c r="G695" s="1131"/>
      <c r="H695" s="1131"/>
      <c r="I695" s="1131"/>
      <c r="J695" s="1131"/>
      <c r="K695" s="1131"/>
    </row>
    <row r="696" spans="5:11" x14ac:dyDescent="0.2">
      <c r="E696" s="1131"/>
      <c r="F696" s="1131"/>
      <c r="G696" s="1131"/>
      <c r="H696" s="1131"/>
      <c r="I696" s="1131"/>
      <c r="J696" s="1131"/>
      <c r="K696" s="1131"/>
    </row>
    <row r="697" spans="5:11" x14ac:dyDescent="0.2">
      <c r="E697" s="1131"/>
      <c r="F697" s="1131"/>
      <c r="G697" s="1131"/>
      <c r="H697" s="1131"/>
      <c r="I697" s="1131"/>
      <c r="J697" s="1131"/>
      <c r="K697" s="1131"/>
    </row>
    <row r="698" spans="5:11" x14ac:dyDescent="0.2">
      <c r="E698" s="1131"/>
      <c r="F698" s="1131"/>
      <c r="G698" s="1131"/>
      <c r="H698" s="1131"/>
      <c r="I698" s="1131"/>
      <c r="J698" s="1131"/>
      <c r="K698" s="1131"/>
    </row>
    <row r="699" spans="5:11" x14ac:dyDescent="0.2">
      <c r="E699" s="1131"/>
      <c r="F699" s="1131"/>
      <c r="G699" s="1131"/>
      <c r="H699" s="1131"/>
      <c r="I699" s="1131"/>
      <c r="J699" s="1131"/>
      <c r="K699" s="1131"/>
    </row>
    <row r="700" spans="5:11" x14ac:dyDescent="0.2">
      <c r="E700" s="1131"/>
      <c r="F700" s="1131"/>
      <c r="G700" s="1131"/>
      <c r="H700" s="1131"/>
      <c r="I700" s="1131"/>
      <c r="J700" s="1131"/>
      <c r="K700" s="1131"/>
    </row>
    <row r="701" spans="5:11" x14ac:dyDescent="0.2">
      <c r="E701" s="1131"/>
      <c r="F701" s="1131"/>
      <c r="G701" s="1131"/>
      <c r="H701" s="1131"/>
      <c r="I701" s="1131"/>
      <c r="J701" s="1131"/>
      <c r="K701" s="1131"/>
    </row>
    <row r="702" spans="5:11" x14ac:dyDescent="0.2">
      <c r="E702" s="1131"/>
      <c r="F702" s="1131"/>
      <c r="G702" s="1131"/>
      <c r="H702" s="1131"/>
      <c r="I702" s="1131"/>
      <c r="J702" s="1131"/>
      <c r="K702" s="1131"/>
    </row>
    <row r="703" spans="5:11" x14ac:dyDescent="0.2">
      <c r="E703" s="1131"/>
      <c r="F703" s="1131"/>
      <c r="G703" s="1131"/>
      <c r="H703" s="1131"/>
      <c r="I703" s="1131"/>
      <c r="J703" s="1131"/>
      <c r="K703" s="1131"/>
    </row>
    <row r="704" spans="5:11" x14ac:dyDescent="0.2">
      <c r="E704" s="1131"/>
      <c r="F704" s="1131"/>
      <c r="G704" s="1131"/>
      <c r="H704" s="1131"/>
      <c r="I704" s="1131"/>
      <c r="J704" s="1131"/>
      <c r="K704" s="1131"/>
    </row>
    <row r="705" spans="5:11" x14ac:dyDescent="0.2">
      <c r="E705" s="1131"/>
      <c r="F705" s="1131"/>
      <c r="G705" s="1131"/>
      <c r="H705" s="1131"/>
      <c r="I705" s="1131"/>
      <c r="J705" s="1131"/>
      <c r="K705" s="1131"/>
    </row>
    <row r="706" spans="5:11" x14ac:dyDescent="0.2">
      <c r="E706" s="1131"/>
      <c r="F706" s="1131"/>
      <c r="G706" s="1131"/>
      <c r="H706" s="1131"/>
      <c r="I706" s="1131"/>
      <c r="J706" s="1131"/>
      <c r="K706" s="1131"/>
    </row>
    <row r="707" spans="5:11" x14ac:dyDescent="0.2">
      <c r="E707" s="1131"/>
      <c r="F707" s="1131"/>
      <c r="G707" s="1131"/>
      <c r="H707" s="1131"/>
      <c r="I707" s="1131"/>
      <c r="J707" s="1131"/>
      <c r="K707" s="1131"/>
    </row>
    <row r="708" spans="5:11" x14ac:dyDescent="0.2">
      <c r="E708" s="1131"/>
      <c r="F708" s="1131"/>
      <c r="G708" s="1131"/>
      <c r="H708" s="1131"/>
      <c r="I708" s="1131"/>
      <c r="J708" s="1131"/>
      <c r="K708" s="1131"/>
    </row>
    <row r="709" spans="5:11" x14ac:dyDescent="0.2">
      <c r="E709" s="1131"/>
      <c r="F709" s="1131"/>
      <c r="G709" s="1131"/>
      <c r="H709" s="1131"/>
      <c r="I709" s="1131"/>
      <c r="J709" s="1131"/>
      <c r="K709" s="1131"/>
    </row>
    <row r="710" spans="5:11" x14ac:dyDescent="0.2">
      <c r="E710" s="1131"/>
      <c r="F710" s="1131"/>
      <c r="G710" s="1131"/>
      <c r="H710" s="1131"/>
      <c r="I710" s="1131"/>
      <c r="J710" s="1131"/>
      <c r="K710" s="1131"/>
    </row>
    <row r="711" spans="5:11" x14ac:dyDescent="0.2">
      <c r="E711" s="1131"/>
      <c r="F711" s="1131"/>
      <c r="G711" s="1131"/>
      <c r="H711" s="1131"/>
      <c r="I711" s="1131"/>
      <c r="J711" s="1131"/>
      <c r="K711" s="1131"/>
    </row>
    <row r="712" spans="5:11" x14ac:dyDescent="0.2">
      <c r="E712" s="1131"/>
      <c r="F712" s="1131"/>
      <c r="G712" s="1131"/>
      <c r="H712" s="1131"/>
      <c r="I712" s="1131"/>
      <c r="J712" s="1131"/>
      <c r="K712" s="1131"/>
    </row>
    <row r="713" spans="5:11" x14ac:dyDescent="0.2">
      <c r="E713" s="1131"/>
      <c r="F713" s="1131"/>
      <c r="G713" s="1131"/>
      <c r="H713" s="1131"/>
      <c r="I713" s="1131"/>
      <c r="J713" s="1131"/>
      <c r="K713" s="1131"/>
    </row>
    <row r="714" spans="5:11" x14ac:dyDescent="0.2">
      <c r="E714" s="1131"/>
      <c r="F714" s="1131"/>
      <c r="G714" s="1131"/>
      <c r="H714" s="1131"/>
      <c r="I714" s="1131"/>
      <c r="J714" s="1131"/>
      <c r="K714" s="1131"/>
    </row>
    <row r="715" spans="5:11" x14ac:dyDescent="0.2">
      <c r="E715" s="1131"/>
      <c r="F715" s="1131"/>
      <c r="G715" s="1131"/>
      <c r="H715" s="1131"/>
      <c r="I715" s="1131"/>
      <c r="J715" s="1131"/>
      <c r="K715" s="1131"/>
    </row>
    <row r="716" spans="5:11" x14ac:dyDescent="0.2">
      <c r="E716" s="1131"/>
      <c r="F716" s="1131"/>
      <c r="G716" s="1131"/>
      <c r="H716" s="1131"/>
      <c r="I716" s="1131"/>
      <c r="J716" s="1131"/>
      <c r="K716" s="1131"/>
    </row>
    <row r="717" spans="5:11" x14ac:dyDescent="0.2">
      <c r="E717" s="1131"/>
      <c r="F717" s="1131"/>
      <c r="G717" s="1131"/>
      <c r="H717" s="1131"/>
      <c r="I717" s="1131"/>
      <c r="J717" s="1131"/>
      <c r="K717" s="1131"/>
    </row>
    <row r="718" spans="5:11" x14ac:dyDescent="0.2">
      <c r="E718" s="1131"/>
      <c r="F718" s="1131"/>
      <c r="G718" s="1131"/>
      <c r="H718" s="1131"/>
      <c r="I718" s="1131"/>
      <c r="J718" s="1131"/>
      <c r="K718" s="1131"/>
    </row>
    <row r="719" spans="5:11" x14ac:dyDescent="0.2">
      <c r="E719" s="1131"/>
      <c r="F719" s="1131"/>
      <c r="G719" s="1131"/>
      <c r="H719" s="1131"/>
      <c r="I719" s="1131"/>
      <c r="J719" s="1131"/>
      <c r="K719" s="1131"/>
    </row>
    <row r="720" spans="5:11" x14ac:dyDescent="0.2">
      <c r="E720" s="1131"/>
      <c r="F720" s="1131"/>
      <c r="G720" s="1131"/>
      <c r="H720" s="1131"/>
      <c r="I720" s="1131"/>
      <c r="J720" s="1131"/>
      <c r="K720" s="1131"/>
    </row>
    <row r="721" spans="5:11" x14ac:dyDescent="0.2">
      <c r="E721" s="1131"/>
      <c r="F721" s="1131"/>
      <c r="G721" s="1131"/>
      <c r="H721" s="1131"/>
      <c r="I721" s="1131"/>
      <c r="J721" s="1131"/>
      <c r="K721" s="1131"/>
    </row>
    <row r="722" spans="5:11" x14ac:dyDescent="0.2">
      <c r="E722" s="1131"/>
      <c r="F722" s="1131"/>
      <c r="G722" s="1131"/>
      <c r="H722" s="1131"/>
      <c r="I722" s="1131"/>
      <c r="J722" s="1131"/>
      <c r="K722" s="1131"/>
    </row>
    <row r="723" spans="5:11" x14ac:dyDescent="0.2">
      <c r="E723" s="1131"/>
      <c r="F723" s="1131"/>
      <c r="G723" s="1131"/>
      <c r="H723" s="1131"/>
      <c r="I723" s="1131"/>
      <c r="J723" s="1131"/>
      <c r="K723" s="1131"/>
    </row>
    <row r="724" spans="5:11" x14ac:dyDescent="0.2">
      <c r="E724" s="1131"/>
      <c r="F724" s="1131"/>
      <c r="G724" s="1131"/>
      <c r="H724" s="1131"/>
      <c r="I724" s="1131"/>
      <c r="J724" s="1131"/>
      <c r="K724" s="1131"/>
    </row>
    <row r="725" spans="5:11" x14ac:dyDescent="0.2">
      <c r="E725" s="1131"/>
      <c r="F725" s="1131"/>
      <c r="G725" s="1131"/>
      <c r="H725" s="1131"/>
      <c r="I725" s="1131"/>
      <c r="J725" s="1131"/>
      <c r="K725" s="1131"/>
    </row>
    <row r="726" spans="5:11" x14ac:dyDescent="0.2">
      <c r="E726" s="1131"/>
      <c r="F726" s="1131"/>
      <c r="G726" s="1131"/>
      <c r="H726" s="1131"/>
      <c r="I726" s="1131"/>
      <c r="J726" s="1131"/>
      <c r="K726" s="1131"/>
    </row>
    <row r="727" spans="5:11" x14ac:dyDescent="0.2">
      <c r="E727" s="1131"/>
      <c r="F727" s="1131"/>
      <c r="G727" s="1131"/>
      <c r="H727" s="1131"/>
      <c r="I727" s="1131"/>
      <c r="J727" s="1131"/>
      <c r="K727" s="1131"/>
    </row>
    <row r="728" spans="5:11" x14ac:dyDescent="0.2">
      <c r="E728" s="1131"/>
      <c r="F728" s="1131"/>
      <c r="G728" s="1131"/>
      <c r="H728" s="1131"/>
      <c r="I728" s="1131"/>
      <c r="J728" s="1131"/>
      <c r="K728" s="1131"/>
    </row>
    <row r="729" spans="5:11" x14ac:dyDescent="0.2">
      <c r="E729" s="1131"/>
      <c r="F729" s="1131"/>
      <c r="G729" s="1131"/>
      <c r="H729" s="1131"/>
      <c r="I729" s="1131"/>
      <c r="J729" s="1131"/>
      <c r="K729" s="1131"/>
    </row>
    <row r="730" spans="5:11" x14ac:dyDescent="0.2">
      <c r="E730" s="1131"/>
      <c r="F730" s="1131"/>
      <c r="G730" s="1131"/>
      <c r="H730" s="1131"/>
      <c r="I730" s="1131"/>
      <c r="J730" s="1131"/>
      <c r="K730" s="1131"/>
    </row>
    <row r="731" spans="5:11" x14ac:dyDescent="0.2">
      <c r="E731" s="1131"/>
      <c r="F731" s="1131"/>
      <c r="G731" s="1131"/>
      <c r="H731" s="1131"/>
      <c r="I731" s="1131"/>
      <c r="J731" s="1131"/>
      <c r="K731" s="1131"/>
    </row>
    <row r="732" spans="5:11" x14ac:dyDescent="0.2">
      <c r="E732" s="1131"/>
      <c r="F732" s="1131"/>
      <c r="G732" s="1131"/>
      <c r="H732" s="1131"/>
      <c r="I732" s="1131"/>
      <c r="J732" s="1131"/>
      <c r="K732" s="1131"/>
    </row>
    <row r="733" spans="5:11" x14ac:dyDescent="0.2">
      <c r="E733" s="1131"/>
      <c r="F733" s="1131"/>
      <c r="G733" s="1131"/>
      <c r="H733" s="1131"/>
      <c r="I733" s="1131"/>
      <c r="J733" s="1131"/>
      <c r="K733" s="1131"/>
    </row>
    <row r="734" spans="5:11" x14ac:dyDescent="0.2">
      <c r="E734" s="1131"/>
      <c r="F734" s="1131"/>
      <c r="G734" s="1131"/>
      <c r="H734" s="1131"/>
      <c r="I734" s="1131"/>
      <c r="J734" s="1131"/>
      <c r="K734" s="1131"/>
    </row>
    <row r="735" spans="5:11" x14ac:dyDescent="0.2">
      <c r="E735" s="1131"/>
      <c r="F735" s="1131"/>
      <c r="G735" s="1131"/>
      <c r="H735" s="1131"/>
      <c r="I735" s="1131"/>
      <c r="J735" s="1131"/>
      <c r="K735" s="1131"/>
    </row>
    <row r="736" spans="5:11" x14ac:dyDescent="0.2">
      <c r="E736" s="1131"/>
      <c r="F736" s="1131"/>
      <c r="G736" s="1131"/>
      <c r="H736" s="1131"/>
      <c r="I736" s="1131"/>
      <c r="J736" s="1131"/>
      <c r="K736" s="1131"/>
    </row>
    <row r="737" spans="5:11" x14ac:dyDescent="0.2">
      <c r="E737" s="1131"/>
      <c r="F737" s="1131"/>
      <c r="G737" s="1131"/>
      <c r="H737" s="1131"/>
      <c r="I737" s="1131"/>
      <c r="J737" s="1131"/>
      <c r="K737" s="1131"/>
    </row>
    <row r="738" spans="5:11" x14ac:dyDescent="0.2">
      <c r="E738" s="1131"/>
      <c r="F738" s="1131"/>
      <c r="G738" s="1131"/>
      <c r="H738" s="1131"/>
      <c r="I738" s="1131"/>
      <c r="J738" s="1131"/>
      <c r="K738" s="1131"/>
    </row>
    <row r="739" spans="5:11" x14ac:dyDescent="0.2">
      <c r="E739" s="1131"/>
      <c r="F739" s="1131"/>
      <c r="G739" s="1131"/>
      <c r="H739" s="1131"/>
      <c r="I739" s="1131"/>
      <c r="J739" s="1131"/>
      <c r="K739" s="1131"/>
    </row>
    <row r="740" spans="5:11" x14ac:dyDescent="0.2">
      <c r="E740" s="1131"/>
      <c r="F740" s="1131"/>
      <c r="G740" s="1131"/>
      <c r="H740" s="1131"/>
      <c r="I740" s="1131"/>
      <c r="J740" s="1131"/>
      <c r="K740" s="1131"/>
    </row>
    <row r="741" spans="5:11" x14ac:dyDescent="0.2">
      <c r="E741" s="1131"/>
      <c r="F741" s="1131"/>
      <c r="G741" s="1131"/>
      <c r="H741" s="1131"/>
      <c r="I741" s="1131"/>
      <c r="J741" s="1131"/>
      <c r="K741" s="1131"/>
    </row>
    <row r="742" spans="5:11" x14ac:dyDescent="0.2">
      <c r="E742" s="1131"/>
      <c r="F742" s="1131"/>
      <c r="G742" s="1131"/>
      <c r="H742" s="1131"/>
      <c r="I742" s="1131"/>
      <c r="J742" s="1131"/>
      <c r="K742" s="1131"/>
    </row>
    <row r="743" spans="5:11" x14ac:dyDescent="0.2">
      <c r="E743" s="1131"/>
      <c r="F743" s="1131"/>
      <c r="G743" s="1131"/>
      <c r="H743" s="1131"/>
      <c r="I743" s="1131"/>
      <c r="J743" s="1131"/>
      <c r="K743" s="1131"/>
    </row>
    <row r="744" spans="5:11" x14ac:dyDescent="0.2">
      <c r="E744" s="1131"/>
      <c r="F744" s="1131"/>
      <c r="G744" s="1131"/>
      <c r="H744" s="1131"/>
      <c r="I744" s="1131"/>
      <c r="J744" s="1131"/>
      <c r="K744" s="1131"/>
    </row>
    <row r="745" spans="5:11" x14ac:dyDescent="0.2">
      <c r="E745" s="1131"/>
      <c r="F745" s="1131"/>
      <c r="G745" s="1131"/>
      <c r="H745" s="1131"/>
      <c r="I745" s="1131"/>
      <c r="J745" s="1131"/>
      <c r="K745" s="1131"/>
    </row>
    <row r="746" spans="5:11" x14ac:dyDescent="0.2">
      <c r="E746" s="1131"/>
      <c r="F746" s="1131"/>
      <c r="G746" s="1131"/>
      <c r="H746" s="1131"/>
      <c r="I746" s="1131"/>
      <c r="J746" s="1131"/>
      <c r="K746" s="1131"/>
    </row>
    <row r="747" spans="5:11" x14ac:dyDescent="0.2">
      <c r="E747" s="1131"/>
      <c r="F747" s="1131"/>
      <c r="G747" s="1131"/>
      <c r="H747" s="1131"/>
      <c r="I747" s="1131"/>
      <c r="J747" s="1131"/>
      <c r="K747" s="1131"/>
    </row>
    <row r="748" spans="5:11" x14ac:dyDescent="0.2">
      <c r="E748" s="1131"/>
      <c r="F748" s="1131"/>
      <c r="G748" s="1131"/>
      <c r="H748" s="1131"/>
      <c r="I748" s="1131"/>
      <c r="J748" s="1131"/>
      <c r="K748" s="1131"/>
    </row>
    <row r="749" spans="5:11" x14ac:dyDescent="0.2">
      <c r="E749" s="1131"/>
      <c r="F749" s="1131"/>
      <c r="G749" s="1131"/>
      <c r="H749" s="1131"/>
      <c r="I749" s="1131"/>
      <c r="J749" s="1131"/>
      <c r="K749" s="1131"/>
    </row>
    <row r="750" spans="5:11" x14ac:dyDescent="0.2">
      <c r="E750" s="1131"/>
      <c r="F750" s="1131"/>
      <c r="G750" s="1131"/>
      <c r="H750" s="1131"/>
      <c r="I750" s="1131"/>
      <c r="J750" s="1131"/>
      <c r="K750" s="1131"/>
    </row>
    <row r="751" spans="5:11" x14ac:dyDescent="0.2">
      <c r="E751" s="1131"/>
      <c r="F751" s="1131"/>
      <c r="G751" s="1131"/>
      <c r="H751" s="1131"/>
      <c r="I751" s="1131"/>
      <c r="J751" s="1131"/>
      <c r="K751" s="1131"/>
    </row>
    <row r="752" spans="5:11" x14ac:dyDescent="0.2">
      <c r="E752" s="1131"/>
      <c r="F752" s="1131"/>
      <c r="G752" s="1131"/>
      <c r="H752" s="1131"/>
      <c r="I752" s="1131"/>
      <c r="J752" s="1131"/>
      <c r="K752" s="1131"/>
    </row>
    <row r="753" spans="5:11" x14ac:dyDescent="0.2">
      <c r="E753" s="1131"/>
      <c r="F753" s="1131"/>
      <c r="G753" s="1131"/>
      <c r="H753" s="1131"/>
      <c r="I753" s="1131"/>
      <c r="J753" s="1131"/>
      <c r="K753" s="1131"/>
    </row>
    <row r="754" spans="5:11" x14ac:dyDescent="0.2">
      <c r="E754" s="1131"/>
      <c r="F754" s="1131"/>
      <c r="G754" s="1131"/>
      <c r="H754" s="1131"/>
      <c r="I754" s="1131"/>
      <c r="J754" s="1131"/>
      <c r="K754" s="1131"/>
    </row>
    <row r="755" spans="5:11" x14ac:dyDescent="0.2">
      <c r="E755" s="1131"/>
      <c r="F755" s="1131"/>
      <c r="G755" s="1131"/>
      <c r="H755" s="1131"/>
      <c r="I755" s="1131"/>
      <c r="J755" s="1131"/>
      <c r="K755" s="1131"/>
    </row>
    <row r="756" spans="5:11" x14ac:dyDescent="0.2">
      <c r="E756" s="1131"/>
      <c r="F756" s="1131"/>
      <c r="G756" s="1131"/>
      <c r="H756" s="1131"/>
      <c r="I756" s="1131"/>
      <c r="J756" s="1131"/>
      <c r="K756" s="1131"/>
    </row>
    <row r="757" spans="5:11" x14ac:dyDescent="0.2">
      <c r="E757" s="1131"/>
      <c r="F757" s="1131"/>
      <c r="G757" s="1131"/>
      <c r="H757" s="1131"/>
      <c r="I757" s="1131"/>
      <c r="J757" s="1131"/>
      <c r="K757" s="1131"/>
    </row>
    <row r="758" spans="5:11" x14ac:dyDescent="0.2">
      <c r="E758" s="1131"/>
      <c r="F758" s="1131"/>
      <c r="G758" s="1131"/>
      <c r="H758" s="1131"/>
      <c r="I758" s="1131"/>
      <c r="J758" s="1131"/>
      <c r="K758" s="1131"/>
    </row>
    <row r="759" spans="5:11" x14ac:dyDescent="0.2">
      <c r="E759" s="1131"/>
      <c r="F759" s="1131"/>
      <c r="G759" s="1131"/>
      <c r="H759" s="1131"/>
      <c r="I759" s="1131"/>
      <c r="J759" s="1131"/>
      <c r="K759" s="1131"/>
    </row>
    <row r="760" spans="5:11" x14ac:dyDescent="0.2">
      <c r="E760" s="1131"/>
      <c r="F760" s="1131"/>
      <c r="G760" s="1131"/>
      <c r="H760" s="1131"/>
      <c r="I760" s="1131"/>
      <c r="J760" s="1131"/>
      <c r="K760" s="1131"/>
    </row>
    <row r="761" spans="5:11" x14ac:dyDescent="0.2">
      <c r="E761" s="1131"/>
      <c r="F761" s="1131"/>
      <c r="G761" s="1131"/>
      <c r="H761" s="1131"/>
      <c r="I761" s="1131"/>
      <c r="J761" s="1131"/>
      <c r="K761" s="1131"/>
    </row>
    <row r="762" spans="5:11" x14ac:dyDescent="0.2">
      <c r="E762" s="1131"/>
      <c r="F762" s="1131"/>
      <c r="G762" s="1131"/>
      <c r="H762" s="1131"/>
      <c r="I762" s="1131"/>
      <c r="J762" s="1131"/>
      <c r="K762" s="1131"/>
    </row>
    <row r="763" spans="5:11" x14ac:dyDescent="0.2">
      <c r="E763" s="1131"/>
      <c r="F763" s="1131"/>
      <c r="G763" s="1131"/>
      <c r="H763" s="1131"/>
      <c r="I763" s="1131"/>
      <c r="J763" s="1131"/>
      <c r="K763" s="1131"/>
    </row>
    <row r="764" spans="5:11" x14ac:dyDescent="0.2">
      <c r="E764" s="1131"/>
      <c r="F764" s="1131"/>
      <c r="G764" s="1131"/>
      <c r="H764" s="1131"/>
      <c r="I764" s="1131"/>
      <c r="J764" s="1131"/>
      <c r="K764" s="1131"/>
    </row>
    <row r="765" spans="5:11" x14ac:dyDescent="0.2">
      <c r="E765" s="1131"/>
      <c r="F765" s="1131"/>
      <c r="G765" s="1131"/>
      <c r="H765" s="1131"/>
      <c r="I765" s="1131"/>
      <c r="J765" s="1131"/>
      <c r="K765" s="1131"/>
    </row>
    <row r="766" spans="5:11" x14ac:dyDescent="0.2">
      <c r="E766" s="1131"/>
      <c r="F766" s="1131"/>
      <c r="G766" s="1131"/>
      <c r="H766" s="1131"/>
      <c r="I766" s="1131"/>
      <c r="J766" s="1131"/>
      <c r="K766" s="1131"/>
    </row>
    <row r="767" spans="5:11" x14ac:dyDescent="0.2">
      <c r="E767" s="1131"/>
      <c r="F767" s="1131"/>
      <c r="G767" s="1131"/>
      <c r="H767" s="1131"/>
      <c r="I767" s="1131"/>
      <c r="J767" s="1131"/>
      <c r="K767" s="1131"/>
    </row>
    <row r="768" spans="5:11" x14ac:dyDescent="0.2">
      <c r="E768" s="1131"/>
      <c r="F768" s="1131"/>
      <c r="G768" s="1131"/>
      <c r="H768" s="1131"/>
      <c r="I768" s="1131"/>
      <c r="J768" s="1131"/>
      <c r="K768" s="1131"/>
    </row>
    <row r="769" spans="5:11" x14ac:dyDescent="0.2">
      <c r="E769" s="1131"/>
      <c r="F769" s="1131"/>
      <c r="G769" s="1131"/>
      <c r="H769" s="1131"/>
      <c r="I769" s="1131"/>
      <c r="J769" s="1131"/>
      <c r="K769" s="1131"/>
    </row>
    <row r="770" spans="5:11" x14ac:dyDescent="0.2">
      <c r="E770" s="1131"/>
      <c r="F770" s="1131"/>
      <c r="G770" s="1131"/>
      <c r="H770" s="1131"/>
      <c r="I770" s="1131"/>
      <c r="J770" s="1131"/>
      <c r="K770" s="1131"/>
    </row>
    <row r="771" spans="5:11" x14ac:dyDescent="0.2">
      <c r="E771" s="1131"/>
      <c r="F771" s="1131"/>
      <c r="G771" s="1131"/>
      <c r="H771" s="1131"/>
      <c r="I771" s="1131"/>
      <c r="J771" s="1131"/>
      <c r="K771" s="1131"/>
    </row>
    <row r="772" spans="5:11" x14ac:dyDescent="0.2">
      <c r="E772" s="1131"/>
      <c r="F772" s="1131"/>
      <c r="G772" s="1131"/>
      <c r="H772" s="1131"/>
      <c r="I772" s="1131"/>
      <c r="J772" s="1131"/>
      <c r="K772" s="1131"/>
    </row>
    <row r="773" spans="5:11" x14ac:dyDescent="0.2">
      <c r="E773" s="1131"/>
      <c r="F773" s="1131"/>
      <c r="G773" s="1131"/>
      <c r="H773" s="1131"/>
      <c r="I773" s="1131"/>
      <c r="J773" s="1131"/>
      <c r="K773" s="1131"/>
    </row>
    <row r="774" spans="5:11" x14ac:dyDescent="0.2">
      <c r="E774" s="1131"/>
      <c r="F774" s="1131"/>
      <c r="G774" s="1131"/>
      <c r="H774" s="1131"/>
      <c r="I774" s="1131"/>
      <c r="J774" s="1131"/>
      <c r="K774" s="1131"/>
    </row>
    <row r="775" spans="5:11" x14ac:dyDescent="0.2">
      <c r="E775" s="1131"/>
      <c r="F775" s="1131"/>
      <c r="G775" s="1131"/>
      <c r="H775" s="1131"/>
      <c r="I775" s="1131"/>
      <c r="J775" s="1131"/>
      <c r="K775" s="1131"/>
    </row>
    <row r="776" spans="5:11" x14ac:dyDescent="0.2">
      <c r="E776" s="1131"/>
      <c r="F776" s="1131"/>
      <c r="G776" s="1131"/>
      <c r="H776" s="1131"/>
      <c r="I776" s="1131"/>
      <c r="J776" s="1131"/>
      <c r="K776" s="1131"/>
    </row>
    <row r="777" spans="5:11" x14ac:dyDescent="0.2">
      <c r="E777" s="1131"/>
      <c r="F777" s="1131"/>
      <c r="G777" s="1131"/>
      <c r="H777" s="1131"/>
      <c r="I777" s="1131"/>
      <c r="J777" s="1131"/>
      <c r="K777" s="1131"/>
    </row>
    <row r="778" spans="5:11" x14ac:dyDescent="0.2">
      <c r="E778" s="1131"/>
      <c r="F778" s="1131"/>
      <c r="G778" s="1131"/>
      <c r="H778" s="1131"/>
      <c r="I778" s="1131"/>
      <c r="J778" s="1131"/>
      <c r="K778" s="1131"/>
    </row>
    <row r="779" spans="5:11" x14ac:dyDescent="0.2">
      <c r="E779" s="1131"/>
      <c r="F779" s="1131"/>
      <c r="G779" s="1131"/>
      <c r="H779" s="1131"/>
      <c r="I779" s="1131"/>
      <c r="J779" s="1131"/>
      <c r="K779" s="1131"/>
    </row>
    <row r="780" spans="5:11" x14ac:dyDescent="0.2">
      <c r="E780" s="1131"/>
      <c r="F780" s="1131"/>
      <c r="G780" s="1131"/>
      <c r="H780" s="1131"/>
      <c r="I780" s="1131"/>
      <c r="J780" s="1131"/>
      <c r="K780" s="1131"/>
    </row>
    <row r="781" spans="5:11" x14ac:dyDescent="0.2">
      <c r="E781" s="1131"/>
      <c r="F781" s="1131"/>
      <c r="G781" s="1131"/>
      <c r="H781" s="1131"/>
      <c r="I781" s="1131"/>
      <c r="J781" s="1131"/>
      <c r="K781" s="1131"/>
    </row>
    <row r="782" spans="5:11" x14ac:dyDescent="0.2">
      <c r="E782" s="1131"/>
      <c r="F782" s="1131"/>
      <c r="G782" s="1131"/>
      <c r="H782" s="1131"/>
      <c r="I782" s="1131"/>
      <c r="J782" s="1131"/>
      <c r="K782" s="1131"/>
    </row>
    <row r="783" spans="5:11" x14ac:dyDescent="0.2">
      <c r="E783" s="1131"/>
      <c r="F783" s="1131"/>
      <c r="G783" s="1131"/>
      <c r="H783" s="1131"/>
      <c r="I783" s="1131"/>
      <c r="J783" s="1131"/>
      <c r="K783" s="1131"/>
    </row>
    <row r="784" spans="5:11" x14ac:dyDescent="0.2">
      <c r="E784" s="1131"/>
      <c r="F784" s="1131"/>
      <c r="G784" s="1131"/>
      <c r="H784" s="1131"/>
      <c r="I784" s="1131"/>
      <c r="J784" s="1131"/>
      <c r="K784" s="1131"/>
    </row>
    <row r="785" spans="5:11" x14ac:dyDescent="0.2">
      <c r="E785" s="1131"/>
      <c r="F785" s="1131"/>
      <c r="G785" s="1131"/>
      <c r="H785" s="1131"/>
      <c r="I785" s="1131"/>
      <c r="J785" s="1131"/>
      <c r="K785" s="1131"/>
    </row>
    <row r="786" spans="5:11" x14ac:dyDescent="0.2">
      <c r="E786" s="1131"/>
      <c r="F786" s="1131"/>
      <c r="G786" s="1131"/>
      <c r="H786" s="1131"/>
      <c r="I786" s="1131"/>
      <c r="J786" s="1131"/>
      <c r="K786" s="1131"/>
    </row>
    <row r="787" spans="5:11" x14ac:dyDescent="0.2">
      <c r="E787" s="1131"/>
      <c r="F787" s="1131"/>
      <c r="G787" s="1131"/>
      <c r="H787" s="1131"/>
      <c r="I787" s="1131"/>
      <c r="J787" s="1131"/>
      <c r="K787" s="1131"/>
    </row>
    <row r="788" spans="5:11" x14ac:dyDescent="0.2">
      <c r="E788" s="1131"/>
      <c r="F788" s="1131"/>
      <c r="G788" s="1131"/>
      <c r="H788" s="1131"/>
      <c r="I788" s="1131"/>
      <c r="J788" s="1131"/>
      <c r="K788" s="1131"/>
    </row>
    <row r="789" spans="5:11" x14ac:dyDescent="0.2">
      <c r="E789" s="1131"/>
      <c r="F789" s="1131"/>
      <c r="G789" s="1131"/>
      <c r="H789" s="1131"/>
      <c r="I789" s="1131"/>
      <c r="J789" s="1131"/>
      <c r="K789" s="1131"/>
    </row>
    <row r="790" spans="5:11" x14ac:dyDescent="0.2">
      <c r="E790" s="1131"/>
      <c r="F790" s="1131"/>
      <c r="G790" s="1131"/>
      <c r="H790" s="1131"/>
      <c r="I790" s="1131"/>
      <c r="J790" s="1131"/>
      <c r="K790" s="1131"/>
    </row>
    <row r="791" spans="5:11" x14ac:dyDescent="0.2">
      <c r="E791" s="1131"/>
      <c r="F791" s="1131"/>
      <c r="G791" s="1131"/>
      <c r="H791" s="1131"/>
      <c r="I791" s="1131"/>
      <c r="J791" s="1131"/>
      <c r="K791" s="1131"/>
    </row>
    <row r="792" spans="5:11" x14ac:dyDescent="0.2">
      <c r="E792" s="1131"/>
      <c r="F792" s="1131"/>
      <c r="G792" s="1131"/>
      <c r="H792" s="1131"/>
      <c r="I792" s="1131"/>
      <c r="J792" s="1131"/>
      <c r="K792" s="1131"/>
    </row>
    <row r="793" spans="5:11" x14ac:dyDescent="0.2">
      <c r="E793" s="1131"/>
      <c r="F793" s="1131"/>
      <c r="G793" s="1131"/>
      <c r="H793" s="1131"/>
      <c r="I793" s="1131"/>
      <c r="J793" s="1131"/>
      <c r="K793" s="1131"/>
    </row>
    <row r="794" spans="5:11" x14ac:dyDescent="0.2">
      <c r="E794" s="1131"/>
      <c r="F794" s="1131"/>
      <c r="G794" s="1131"/>
      <c r="H794" s="1131"/>
      <c r="I794" s="1131"/>
      <c r="J794" s="1131"/>
      <c r="K794" s="1131"/>
    </row>
    <row r="795" spans="5:11" x14ac:dyDescent="0.2">
      <c r="E795" s="1131"/>
      <c r="F795" s="1131"/>
      <c r="G795" s="1131"/>
      <c r="H795" s="1131"/>
      <c r="I795" s="1131"/>
      <c r="J795" s="1131"/>
      <c r="K795" s="1131"/>
    </row>
    <row r="796" spans="5:11" x14ac:dyDescent="0.2">
      <c r="E796" s="1131"/>
      <c r="F796" s="1131"/>
      <c r="G796" s="1131"/>
      <c r="H796" s="1131"/>
      <c r="I796" s="1131"/>
      <c r="J796" s="1131"/>
      <c r="K796" s="1131"/>
    </row>
    <row r="797" spans="5:11" x14ac:dyDescent="0.2">
      <c r="E797" s="1131"/>
      <c r="F797" s="1131"/>
      <c r="G797" s="1131"/>
      <c r="H797" s="1131"/>
      <c r="I797" s="1131"/>
      <c r="J797" s="1131"/>
      <c r="K797" s="1131"/>
    </row>
    <row r="798" spans="5:11" x14ac:dyDescent="0.2">
      <c r="E798" s="1131"/>
      <c r="F798" s="1131"/>
      <c r="G798" s="1131"/>
      <c r="H798" s="1131"/>
      <c r="I798" s="1131"/>
      <c r="J798" s="1131"/>
      <c r="K798" s="1131"/>
    </row>
    <row r="799" spans="5:11" x14ac:dyDescent="0.2">
      <c r="E799" s="1131"/>
      <c r="F799" s="1131"/>
      <c r="G799" s="1131"/>
      <c r="H799" s="1131"/>
      <c r="I799" s="1131"/>
      <c r="J799" s="1131"/>
      <c r="K799" s="1131"/>
    </row>
    <row r="800" spans="5:11" x14ac:dyDescent="0.2">
      <c r="E800" s="1131"/>
      <c r="F800" s="1131"/>
      <c r="G800" s="1131"/>
      <c r="H800" s="1131"/>
      <c r="I800" s="1131"/>
      <c r="J800" s="1131"/>
      <c r="K800" s="1131"/>
    </row>
    <row r="801" spans="5:11" x14ac:dyDescent="0.2">
      <c r="E801" s="1131"/>
      <c r="F801" s="1131"/>
      <c r="G801" s="1131"/>
      <c r="H801" s="1131"/>
      <c r="I801" s="1131"/>
      <c r="J801" s="1131"/>
      <c r="K801" s="1131"/>
    </row>
    <row r="802" spans="5:11" x14ac:dyDescent="0.2">
      <c r="E802" s="1131"/>
      <c r="F802" s="1131"/>
      <c r="G802" s="1131"/>
      <c r="H802" s="1131"/>
      <c r="I802" s="1131"/>
      <c r="J802" s="1131"/>
      <c r="K802" s="1131"/>
    </row>
    <row r="803" spans="5:11" x14ac:dyDescent="0.2">
      <c r="E803" s="1131"/>
      <c r="F803" s="1131"/>
      <c r="G803" s="1131"/>
      <c r="H803" s="1131"/>
      <c r="I803" s="1131"/>
      <c r="J803" s="1131"/>
      <c r="K803" s="1131"/>
    </row>
    <row r="804" spans="5:11" x14ac:dyDescent="0.2">
      <c r="E804" s="1131"/>
      <c r="F804" s="1131"/>
      <c r="G804" s="1131"/>
      <c r="H804" s="1131"/>
      <c r="I804" s="1131"/>
      <c r="J804" s="1131"/>
      <c r="K804" s="1131"/>
    </row>
    <row r="805" spans="5:11" x14ac:dyDescent="0.2">
      <c r="E805" s="1131"/>
      <c r="F805" s="1131"/>
      <c r="G805" s="1131"/>
      <c r="H805" s="1131"/>
      <c r="I805" s="1131"/>
      <c r="J805" s="1131"/>
      <c r="K805" s="1131"/>
    </row>
    <row r="806" spans="5:11" x14ac:dyDescent="0.2">
      <c r="E806" s="1131"/>
      <c r="F806" s="1131"/>
      <c r="G806" s="1131"/>
      <c r="H806" s="1131"/>
      <c r="I806" s="1131"/>
      <c r="J806" s="1131"/>
      <c r="K806" s="1131"/>
    </row>
    <row r="807" spans="5:11" x14ac:dyDescent="0.2">
      <c r="E807" s="1131"/>
      <c r="F807" s="1131"/>
      <c r="G807" s="1131"/>
      <c r="H807" s="1131"/>
      <c r="I807" s="1131"/>
      <c r="J807" s="1131"/>
      <c r="K807" s="1131"/>
    </row>
    <row r="808" spans="5:11" x14ac:dyDescent="0.2">
      <c r="E808" s="1131"/>
      <c r="F808" s="1131"/>
      <c r="G808" s="1131"/>
      <c r="H808" s="1131"/>
      <c r="I808" s="1131"/>
      <c r="J808" s="1131"/>
      <c r="K808" s="1131"/>
    </row>
    <row r="809" spans="5:11" x14ac:dyDescent="0.2">
      <c r="E809" s="1131"/>
      <c r="F809" s="1131"/>
      <c r="G809" s="1131"/>
      <c r="H809" s="1131"/>
      <c r="I809" s="1131"/>
      <c r="J809" s="1131"/>
      <c r="K809" s="1131"/>
    </row>
    <row r="810" spans="5:11" x14ac:dyDescent="0.2">
      <c r="E810" s="1131"/>
      <c r="F810" s="1131"/>
      <c r="G810" s="1131"/>
      <c r="H810" s="1131"/>
      <c r="I810" s="1131"/>
      <c r="J810" s="1131"/>
      <c r="K810" s="1131"/>
    </row>
    <row r="811" spans="5:11" x14ac:dyDescent="0.2">
      <c r="E811" s="1131"/>
      <c r="F811" s="1131"/>
      <c r="G811" s="1131"/>
      <c r="H811" s="1131"/>
      <c r="I811" s="1131"/>
      <c r="J811" s="1131"/>
      <c r="K811" s="1131"/>
    </row>
    <row r="812" spans="5:11" x14ac:dyDescent="0.2">
      <c r="E812" s="1131"/>
      <c r="F812" s="1131"/>
      <c r="G812" s="1131"/>
      <c r="H812" s="1131"/>
      <c r="I812" s="1131"/>
      <c r="J812" s="1131"/>
      <c r="K812" s="1131"/>
    </row>
    <row r="813" spans="5:11" x14ac:dyDescent="0.2">
      <c r="E813" s="1131"/>
      <c r="F813" s="1131"/>
      <c r="G813" s="1131"/>
      <c r="H813" s="1131"/>
      <c r="I813" s="1131"/>
      <c r="J813" s="1131"/>
      <c r="K813" s="1131"/>
    </row>
    <row r="814" spans="5:11" x14ac:dyDescent="0.2">
      <c r="E814" s="1131"/>
      <c r="F814" s="1131"/>
      <c r="G814" s="1131"/>
      <c r="H814" s="1131"/>
      <c r="I814" s="1131"/>
      <c r="J814" s="1131"/>
      <c r="K814" s="1131"/>
    </row>
    <row r="815" spans="5:11" x14ac:dyDescent="0.2">
      <c r="E815" s="1131"/>
      <c r="F815" s="1131"/>
      <c r="G815" s="1131"/>
      <c r="H815" s="1131"/>
      <c r="I815" s="1131"/>
      <c r="J815" s="1131"/>
      <c r="K815" s="1131"/>
    </row>
    <row r="816" spans="5:11" x14ac:dyDescent="0.2">
      <c r="E816" s="1131"/>
      <c r="F816" s="1131"/>
      <c r="G816" s="1131"/>
      <c r="H816" s="1131"/>
      <c r="I816" s="1131"/>
      <c r="J816" s="1131"/>
      <c r="K816" s="1131"/>
    </row>
    <row r="817" spans="5:11" x14ac:dyDescent="0.2">
      <c r="E817" s="1131"/>
      <c r="F817" s="1131"/>
      <c r="G817" s="1131"/>
      <c r="H817" s="1131"/>
      <c r="I817" s="1131"/>
      <c r="J817" s="1131"/>
      <c r="K817" s="1131"/>
    </row>
    <row r="818" spans="5:11" x14ac:dyDescent="0.2">
      <c r="E818" s="1131"/>
      <c r="F818" s="1131"/>
      <c r="G818" s="1131"/>
      <c r="H818" s="1131"/>
      <c r="I818" s="1131"/>
      <c r="J818" s="1131"/>
      <c r="K818" s="1131"/>
    </row>
    <row r="819" spans="5:11" x14ac:dyDescent="0.2">
      <c r="E819" s="1131"/>
      <c r="F819" s="1131"/>
      <c r="G819" s="1131"/>
      <c r="H819" s="1131"/>
      <c r="I819" s="1131"/>
      <c r="J819" s="1131"/>
      <c r="K819" s="1131"/>
    </row>
    <row r="820" spans="5:11" x14ac:dyDescent="0.2">
      <c r="E820" s="1131"/>
      <c r="F820" s="1131"/>
      <c r="G820" s="1131"/>
      <c r="H820" s="1131"/>
      <c r="I820" s="1131"/>
      <c r="J820" s="1131"/>
      <c r="K820" s="1131"/>
    </row>
    <row r="821" spans="5:11" x14ac:dyDescent="0.2">
      <c r="E821" s="1131"/>
      <c r="F821" s="1131"/>
      <c r="G821" s="1131"/>
      <c r="H821" s="1131"/>
      <c r="I821" s="1131"/>
      <c r="J821" s="1131"/>
      <c r="K821" s="1131"/>
    </row>
    <row r="822" spans="5:11" x14ac:dyDescent="0.2">
      <c r="E822" s="1131"/>
      <c r="F822" s="1131"/>
      <c r="G822" s="1131"/>
      <c r="H822" s="1131"/>
      <c r="I822" s="1131"/>
      <c r="J822" s="1131"/>
      <c r="K822" s="1131"/>
    </row>
    <row r="823" spans="5:11" x14ac:dyDescent="0.2">
      <c r="E823" s="1131"/>
      <c r="F823" s="1131"/>
      <c r="G823" s="1131"/>
      <c r="H823" s="1131"/>
      <c r="I823" s="1131"/>
      <c r="J823" s="1131"/>
      <c r="K823" s="1131"/>
    </row>
    <row r="824" spans="5:11" x14ac:dyDescent="0.2">
      <c r="E824" s="1131"/>
      <c r="F824" s="1131"/>
      <c r="G824" s="1131"/>
      <c r="H824" s="1131"/>
      <c r="I824" s="1131"/>
      <c r="J824" s="1131"/>
      <c r="K824" s="1131"/>
    </row>
    <row r="825" spans="5:11" x14ac:dyDescent="0.2">
      <c r="E825" s="1131"/>
      <c r="F825" s="1131"/>
      <c r="G825" s="1131"/>
      <c r="H825" s="1131"/>
      <c r="I825" s="1131"/>
      <c r="J825" s="1131"/>
      <c r="K825" s="1131"/>
    </row>
    <row r="826" spans="5:11" x14ac:dyDescent="0.2">
      <c r="E826" s="1131"/>
      <c r="F826" s="1131"/>
      <c r="G826" s="1131"/>
      <c r="H826" s="1131"/>
      <c r="I826" s="1131"/>
      <c r="J826" s="1131"/>
      <c r="K826" s="1131"/>
    </row>
    <row r="827" spans="5:11" x14ac:dyDescent="0.2">
      <c r="E827" s="1131"/>
      <c r="F827" s="1131"/>
      <c r="G827" s="1131"/>
      <c r="H827" s="1131"/>
      <c r="I827" s="1131"/>
      <c r="J827" s="1131"/>
      <c r="K827" s="1131"/>
    </row>
    <row r="828" spans="5:11" x14ac:dyDescent="0.2">
      <c r="E828" s="1131"/>
      <c r="F828" s="1131"/>
      <c r="G828" s="1131"/>
      <c r="H828" s="1131"/>
      <c r="I828" s="1131"/>
      <c r="J828" s="1131"/>
      <c r="K828" s="1131"/>
    </row>
    <row r="829" spans="5:11" x14ac:dyDescent="0.2">
      <c r="E829" s="1131"/>
      <c r="F829" s="1131"/>
      <c r="G829" s="1131"/>
      <c r="H829" s="1131"/>
      <c r="I829" s="1131"/>
      <c r="J829" s="1131"/>
      <c r="K829" s="1131"/>
    </row>
    <row r="830" spans="5:11" x14ac:dyDescent="0.2">
      <c r="E830" s="1131"/>
      <c r="F830" s="1131"/>
      <c r="G830" s="1131"/>
      <c r="H830" s="1131"/>
      <c r="I830" s="1131"/>
      <c r="J830" s="1131"/>
      <c r="K830" s="1131"/>
    </row>
    <row r="831" spans="5:11" x14ac:dyDescent="0.2">
      <c r="E831" s="1131"/>
      <c r="F831" s="1131"/>
      <c r="G831" s="1131"/>
      <c r="H831" s="1131"/>
      <c r="I831" s="1131"/>
      <c r="J831" s="1131"/>
      <c r="K831" s="1131"/>
    </row>
    <row r="832" spans="5:11" x14ac:dyDescent="0.2">
      <c r="E832" s="1131"/>
      <c r="F832" s="1131"/>
      <c r="G832" s="1131"/>
      <c r="H832" s="1131"/>
      <c r="I832" s="1131"/>
      <c r="J832" s="1131"/>
      <c r="K832" s="1131"/>
    </row>
    <row r="833" spans="5:11" x14ac:dyDescent="0.2">
      <c r="E833" s="1131"/>
      <c r="F833" s="1131"/>
      <c r="G833" s="1131"/>
      <c r="H833" s="1131"/>
      <c r="I833" s="1131"/>
      <c r="J833" s="1131"/>
      <c r="K833" s="1131"/>
    </row>
    <row r="834" spans="5:11" x14ac:dyDescent="0.2">
      <c r="E834" s="1131"/>
      <c r="F834" s="1131"/>
      <c r="G834" s="1131"/>
      <c r="H834" s="1131"/>
      <c r="I834" s="1131"/>
      <c r="J834" s="1131"/>
      <c r="K834" s="1131"/>
    </row>
    <row r="835" spans="5:11" x14ac:dyDescent="0.2">
      <c r="E835" s="1131"/>
      <c r="F835" s="1131"/>
      <c r="G835" s="1131"/>
      <c r="H835" s="1131"/>
      <c r="I835" s="1131"/>
      <c r="J835" s="1131"/>
      <c r="K835" s="1131"/>
    </row>
    <row r="836" spans="5:11" x14ac:dyDescent="0.2">
      <c r="E836" s="1131"/>
      <c r="F836" s="1131"/>
      <c r="G836" s="1131"/>
      <c r="H836" s="1131"/>
      <c r="I836" s="1131"/>
      <c r="J836" s="1131"/>
      <c r="K836" s="1131"/>
    </row>
    <row r="837" spans="5:11" x14ac:dyDescent="0.2">
      <c r="E837" s="1131"/>
      <c r="F837" s="1131"/>
      <c r="G837" s="1131"/>
      <c r="H837" s="1131"/>
      <c r="I837" s="1131"/>
      <c r="J837" s="1131"/>
      <c r="K837" s="1131"/>
    </row>
    <row r="838" spans="5:11" x14ac:dyDescent="0.2">
      <c r="E838" s="1131"/>
      <c r="F838" s="1131"/>
      <c r="G838" s="1131"/>
      <c r="H838" s="1131"/>
      <c r="I838" s="1131"/>
      <c r="J838" s="1131"/>
      <c r="K838" s="1131"/>
    </row>
    <row r="839" spans="5:11" x14ac:dyDescent="0.2">
      <c r="E839" s="1131"/>
      <c r="F839" s="1131"/>
      <c r="G839" s="1131"/>
      <c r="H839" s="1131"/>
      <c r="I839" s="1131"/>
      <c r="J839" s="1131"/>
      <c r="K839" s="1131"/>
    </row>
    <row r="840" spans="5:11" x14ac:dyDescent="0.2">
      <c r="E840" s="1131"/>
      <c r="F840" s="1131"/>
      <c r="G840" s="1131"/>
      <c r="H840" s="1131"/>
      <c r="I840" s="1131"/>
      <c r="J840" s="1131"/>
      <c r="K840" s="1131"/>
    </row>
    <row r="841" spans="5:11" x14ac:dyDescent="0.2">
      <c r="E841" s="1131"/>
      <c r="F841" s="1131"/>
      <c r="G841" s="1131"/>
      <c r="H841" s="1131"/>
      <c r="I841" s="1131"/>
      <c r="J841" s="1131"/>
      <c r="K841" s="1131"/>
    </row>
    <row r="842" spans="5:11" x14ac:dyDescent="0.2">
      <c r="E842" s="1131"/>
      <c r="F842" s="1131"/>
      <c r="G842" s="1131"/>
      <c r="H842" s="1131"/>
      <c r="I842" s="1131"/>
      <c r="J842" s="1131"/>
      <c r="K842" s="1131"/>
    </row>
    <row r="843" spans="5:11" x14ac:dyDescent="0.2">
      <c r="E843" s="1131"/>
      <c r="F843" s="1131"/>
      <c r="G843" s="1131"/>
      <c r="H843" s="1131"/>
      <c r="I843" s="1131"/>
      <c r="J843" s="1131"/>
      <c r="K843" s="1131"/>
    </row>
    <row r="844" spans="5:11" x14ac:dyDescent="0.2">
      <c r="E844" s="1131"/>
      <c r="F844" s="1131"/>
      <c r="G844" s="1131"/>
      <c r="H844" s="1131"/>
      <c r="I844" s="1131"/>
      <c r="J844" s="1131"/>
      <c r="K844" s="1131"/>
    </row>
    <row r="845" spans="5:11" x14ac:dyDescent="0.2">
      <c r="E845" s="1131"/>
      <c r="F845" s="1131"/>
      <c r="G845" s="1131"/>
      <c r="H845" s="1131"/>
      <c r="I845" s="1131"/>
      <c r="J845" s="1131"/>
      <c r="K845" s="1131"/>
    </row>
    <row r="846" spans="5:11" x14ac:dyDescent="0.2">
      <c r="E846" s="1131"/>
      <c r="F846" s="1131"/>
      <c r="G846" s="1131"/>
      <c r="H846" s="1131"/>
      <c r="I846" s="1131"/>
      <c r="J846" s="1131"/>
      <c r="K846" s="1131"/>
    </row>
    <row r="847" spans="5:11" x14ac:dyDescent="0.2">
      <c r="E847" s="1131"/>
      <c r="F847" s="1131"/>
      <c r="G847" s="1131"/>
      <c r="H847" s="1131"/>
      <c r="I847" s="1131"/>
      <c r="J847" s="1131"/>
      <c r="K847" s="1131"/>
    </row>
    <row r="848" spans="5:11" x14ac:dyDescent="0.2">
      <c r="E848" s="1131"/>
      <c r="F848" s="1131"/>
      <c r="G848" s="1131"/>
      <c r="H848" s="1131"/>
      <c r="I848" s="1131"/>
      <c r="J848" s="1131"/>
      <c r="K848" s="1131"/>
    </row>
    <row r="849" spans="5:11" x14ac:dyDescent="0.2">
      <c r="E849" s="1131"/>
      <c r="F849" s="1131"/>
      <c r="G849" s="1131"/>
      <c r="H849" s="1131"/>
      <c r="I849" s="1131"/>
      <c r="J849" s="1131"/>
      <c r="K849" s="1131"/>
    </row>
    <row r="850" spans="5:11" x14ac:dyDescent="0.2">
      <c r="E850" s="1131"/>
      <c r="F850" s="1131"/>
      <c r="G850" s="1131"/>
      <c r="H850" s="1131"/>
      <c r="I850" s="1131"/>
      <c r="J850" s="1131"/>
      <c r="K850" s="1131"/>
    </row>
    <row r="851" spans="5:11" x14ac:dyDescent="0.2">
      <c r="E851" s="1131"/>
      <c r="F851" s="1131"/>
      <c r="G851" s="1131"/>
      <c r="H851" s="1131"/>
      <c r="I851" s="1131"/>
      <c r="J851" s="1131"/>
      <c r="K851" s="1131"/>
    </row>
    <row r="852" spans="5:11" x14ac:dyDescent="0.2">
      <c r="E852" s="1131"/>
      <c r="F852" s="1131"/>
      <c r="G852" s="1131"/>
      <c r="H852" s="1131"/>
      <c r="I852" s="1131"/>
      <c r="J852" s="1131"/>
      <c r="K852" s="1131"/>
    </row>
    <row r="853" spans="5:11" x14ac:dyDescent="0.2">
      <c r="E853" s="1131"/>
      <c r="F853" s="1131"/>
      <c r="G853" s="1131"/>
      <c r="H853" s="1131"/>
      <c r="I853" s="1131"/>
      <c r="J853" s="1131"/>
      <c r="K853" s="1131"/>
    </row>
    <row r="854" spans="5:11" x14ac:dyDescent="0.2">
      <c r="E854" s="1131"/>
      <c r="F854" s="1131"/>
      <c r="G854" s="1131"/>
      <c r="H854" s="1131"/>
      <c r="I854" s="1131"/>
      <c r="J854" s="1131"/>
      <c r="K854" s="1131"/>
    </row>
    <row r="855" spans="5:11" x14ac:dyDescent="0.2">
      <c r="E855" s="1131"/>
      <c r="F855" s="1131"/>
      <c r="G855" s="1131"/>
      <c r="H855" s="1131"/>
      <c r="I855" s="1131"/>
      <c r="J855" s="1131"/>
      <c r="K855" s="1131"/>
    </row>
    <row r="856" spans="5:11" x14ac:dyDescent="0.2">
      <c r="E856" s="1131"/>
      <c r="F856" s="1131"/>
      <c r="G856" s="1131"/>
      <c r="H856" s="1131"/>
      <c r="I856" s="1131"/>
      <c r="J856" s="1131"/>
      <c r="K856" s="1131"/>
    </row>
    <row r="857" spans="5:11" x14ac:dyDescent="0.2">
      <c r="E857" s="1131"/>
      <c r="F857" s="1131"/>
      <c r="G857" s="1131"/>
      <c r="H857" s="1131"/>
      <c r="I857" s="1131"/>
      <c r="J857" s="1131"/>
      <c r="K857" s="1131"/>
    </row>
    <row r="858" spans="5:11" x14ac:dyDescent="0.2">
      <c r="E858" s="1131"/>
      <c r="F858" s="1131"/>
      <c r="G858" s="1131"/>
      <c r="H858" s="1131"/>
      <c r="I858" s="1131"/>
      <c r="J858" s="1131"/>
      <c r="K858" s="1131"/>
    </row>
    <row r="859" spans="5:11" x14ac:dyDescent="0.2">
      <c r="E859" s="1131"/>
      <c r="F859" s="1131"/>
      <c r="G859" s="1131"/>
      <c r="H859" s="1131"/>
      <c r="I859" s="1131"/>
      <c r="J859" s="1131"/>
      <c r="K859" s="1131"/>
    </row>
    <row r="860" spans="5:11" x14ac:dyDescent="0.2">
      <c r="E860" s="1131"/>
      <c r="F860" s="1131"/>
      <c r="G860" s="1131"/>
      <c r="H860" s="1131"/>
      <c r="I860" s="1131"/>
      <c r="J860" s="1131"/>
      <c r="K860" s="1131"/>
    </row>
    <row r="861" spans="5:11" x14ac:dyDescent="0.2">
      <c r="E861" s="1131"/>
      <c r="F861" s="1131"/>
      <c r="G861" s="1131"/>
      <c r="H861" s="1131"/>
      <c r="I861" s="1131"/>
      <c r="J861" s="1131"/>
      <c r="K861" s="1131"/>
    </row>
    <row r="862" spans="5:11" x14ac:dyDescent="0.2">
      <c r="E862" s="1131"/>
      <c r="F862" s="1131"/>
      <c r="G862" s="1131"/>
      <c r="H862" s="1131"/>
      <c r="I862" s="1131"/>
      <c r="J862" s="1131"/>
      <c r="K862" s="1131"/>
    </row>
    <row r="863" spans="5:11" x14ac:dyDescent="0.2">
      <c r="E863" s="1131"/>
      <c r="F863" s="1131"/>
      <c r="G863" s="1131"/>
      <c r="H863" s="1131"/>
      <c r="I863" s="1131"/>
      <c r="J863" s="1131"/>
      <c r="K863" s="1131"/>
    </row>
    <row r="864" spans="5:11" x14ac:dyDescent="0.2">
      <c r="E864" s="1131"/>
      <c r="F864" s="1131"/>
      <c r="G864" s="1131"/>
      <c r="H864" s="1131"/>
      <c r="I864" s="1131"/>
      <c r="J864" s="1131"/>
      <c r="K864" s="1131"/>
    </row>
    <row r="865" spans="5:11" x14ac:dyDescent="0.2">
      <c r="E865" s="1131"/>
      <c r="F865" s="1131"/>
      <c r="G865" s="1131"/>
      <c r="H865" s="1131"/>
      <c r="I865" s="1131"/>
      <c r="J865" s="1131"/>
      <c r="K865" s="1131"/>
    </row>
    <row r="866" spans="5:11" x14ac:dyDescent="0.2">
      <c r="E866" s="1131"/>
      <c r="F866" s="1131"/>
      <c r="G866" s="1131"/>
      <c r="H866" s="1131"/>
      <c r="I866" s="1131"/>
      <c r="J866" s="1131"/>
      <c r="K866" s="1131"/>
    </row>
    <row r="867" spans="5:11" x14ac:dyDescent="0.2">
      <c r="E867" s="1131"/>
      <c r="F867" s="1131"/>
      <c r="G867" s="1131"/>
      <c r="H867" s="1131"/>
      <c r="I867" s="1131"/>
      <c r="J867" s="1131"/>
      <c r="K867" s="1131"/>
    </row>
    <row r="868" spans="5:11" x14ac:dyDescent="0.2">
      <c r="E868" s="1131"/>
      <c r="F868" s="1131"/>
      <c r="G868" s="1131"/>
      <c r="H868" s="1131"/>
      <c r="I868" s="1131"/>
      <c r="J868" s="1131"/>
      <c r="K868" s="1131"/>
    </row>
    <row r="869" spans="5:11" x14ac:dyDescent="0.2">
      <c r="E869" s="1131"/>
      <c r="F869" s="1131"/>
      <c r="G869" s="1131"/>
      <c r="H869" s="1131"/>
      <c r="I869" s="1131"/>
      <c r="J869" s="1131"/>
      <c r="K869" s="1131"/>
    </row>
    <row r="870" spans="5:11" x14ac:dyDescent="0.2">
      <c r="E870" s="1131"/>
      <c r="F870" s="1131"/>
      <c r="G870" s="1131"/>
      <c r="H870" s="1131"/>
      <c r="I870" s="1131"/>
      <c r="J870" s="1131"/>
      <c r="K870" s="1131"/>
    </row>
    <row r="871" spans="5:11" x14ac:dyDescent="0.2">
      <c r="E871" s="1131"/>
      <c r="F871" s="1131"/>
      <c r="G871" s="1131"/>
      <c r="H871" s="1131"/>
      <c r="I871" s="1131"/>
      <c r="J871" s="1131"/>
      <c r="K871" s="1131"/>
    </row>
    <row r="872" spans="5:11" x14ac:dyDescent="0.2">
      <c r="E872" s="1131"/>
      <c r="F872" s="1131"/>
      <c r="G872" s="1131"/>
      <c r="H872" s="1131"/>
      <c r="I872" s="1131"/>
      <c r="J872" s="1131"/>
      <c r="K872" s="1131"/>
    </row>
    <row r="873" spans="5:11" x14ac:dyDescent="0.2">
      <c r="E873" s="1131"/>
      <c r="F873" s="1131"/>
      <c r="G873" s="1131"/>
      <c r="H873" s="1131"/>
      <c r="I873" s="1131"/>
      <c r="J873" s="1131"/>
      <c r="K873" s="1131"/>
    </row>
    <row r="874" spans="5:11" x14ac:dyDescent="0.2">
      <c r="E874" s="1131"/>
      <c r="F874" s="1131"/>
      <c r="G874" s="1131"/>
      <c r="H874" s="1131"/>
      <c r="I874" s="1131"/>
      <c r="J874" s="1131"/>
      <c r="K874" s="1131"/>
    </row>
    <row r="875" spans="5:11" x14ac:dyDescent="0.2">
      <c r="E875" s="1131"/>
      <c r="F875" s="1131"/>
      <c r="G875" s="1131"/>
      <c r="H875" s="1131"/>
      <c r="I875" s="1131"/>
      <c r="J875" s="1131"/>
      <c r="K875" s="1131"/>
    </row>
    <row r="876" spans="5:11" x14ac:dyDescent="0.2">
      <c r="E876" s="1131"/>
      <c r="F876" s="1131"/>
      <c r="G876" s="1131"/>
      <c r="H876" s="1131"/>
      <c r="I876" s="1131"/>
      <c r="J876" s="1131"/>
      <c r="K876" s="1131"/>
    </row>
    <row r="877" spans="5:11" x14ac:dyDescent="0.2">
      <c r="E877" s="1131"/>
      <c r="F877" s="1131"/>
      <c r="G877" s="1131"/>
      <c r="H877" s="1131"/>
      <c r="I877" s="1131"/>
      <c r="J877" s="1131"/>
      <c r="K877" s="1131"/>
    </row>
    <row r="878" spans="5:11" x14ac:dyDescent="0.2">
      <c r="E878" s="1131"/>
      <c r="F878" s="1131"/>
      <c r="G878" s="1131"/>
      <c r="H878" s="1131"/>
      <c r="I878" s="1131"/>
      <c r="J878" s="1131"/>
      <c r="K878" s="1131"/>
    </row>
    <row r="879" spans="5:11" x14ac:dyDescent="0.2">
      <c r="E879" s="1131"/>
      <c r="F879" s="1131"/>
      <c r="G879" s="1131"/>
      <c r="H879" s="1131"/>
      <c r="I879" s="1131"/>
      <c r="J879" s="1131"/>
      <c r="K879" s="1131"/>
    </row>
    <row r="880" spans="5:11" x14ac:dyDescent="0.2">
      <c r="E880" s="1131"/>
      <c r="F880" s="1131"/>
      <c r="G880" s="1131"/>
      <c r="H880" s="1131"/>
      <c r="I880" s="1131"/>
      <c r="J880" s="1131"/>
      <c r="K880" s="1131"/>
    </row>
    <row r="881" spans="5:11" x14ac:dyDescent="0.2">
      <c r="E881" s="1131"/>
      <c r="F881" s="1131"/>
      <c r="G881" s="1131"/>
      <c r="H881" s="1131"/>
      <c r="I881" s="1131"/>
      <c r="J881" s="1131"/>
      <c r="K881" s="1131"/>
    </row>
    <row r="882" spans="5:11" x14ac:dyDescent="0.2">
      <c r="E882" s="1131"/>
      <c r="F882" s="1131"/>
      <c r="G882" s="1131"/>
      <c r="H882" s="1131"/>
      <c r="I882" s="1131"/>
      <c r="J882" s="1131"/>
      <c r="K882" s="1131"/>
    </row>
    <row r="883" spans="5:11" x14ac:dyDescent="0.2">
      <c r="E883" s="1131"/>
      <c r="F883" s="1131"/>
      <c r="G883" s="1131"/>
      <c r="H883" s="1131"/>
      <c r="I883" s="1131"/>
      <c r="J883" s="1131"/>
      <c r="K883" s="1131"/>
    </row>
    <row r="884" spans="5:11" x14ac:dyDescent="0.2">
      <c r="E884" s="1131"/>
      <c r="F884" s="1131"/>
      <c r="G884" s="1131"/>
      <c r="H884" s="1131"/>
      <c r="I884" s="1131"/>
      <c r="J884" s="1131"/>
      <c r="K884" s="1131"/>
    </row>
    <row r="885" spans="5:11" x14ac:dyDescent="0.2">
      <c r="E885" s="1131"/>
      <c r="F885" s="1131"/>
      <c r="G885" s="1131"/>
      <c r="H885" s="1131"/>
      <c r="I885" s="1131"/>
      <c r="J885" s="1131"/>
      <c r="K885" s="1131"/>
    </row>
    <row r="886" spans="5:11" x14ac:dyDescent="0.2">
      <c r="E886" s="1131"/>
      <c r="F886" s="1131"/>
      <c r="G886" s="1131"/>
      <c r="H886" s="1131"/>
      <c r="I886" s="1131"/>
      <c r="J886" s="1131"/>
      <c r="K886" s="1131"/>
    </row>
    <row r="887" spans="5:11" x14ac:dyDescent="0.2">
      <c r="E887" s="1131"/>
      <c r="F887" s="1131"/>
      <c r="G887" s="1131"/>
      <c r="H887" s="1131"/>
      <c r="I887" s="1131"/>
      <c r="J887" s="1131"/>
      <c r="K887" s="1131"/>
    </row>
    <row r="888" spans="5:11" x14ac:dyDescent="0.2">
      <c r="E888" s="1131"/>
      <c r="F888" s="1131"/>
      <c r="G888" s="1131"/>
      <c r="H888" s="1131"/>
      <c r="I888" s="1131"/>
      <c r="J888" s="1131"/>
      <c r="K888" s="1131"/>
    </row>
  </sheetData>
  <mergeCells count="162"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478" t="str">
        <f>+entero!D3</f>
        <v>V   A   R   I   A   B   L   E   S     b/</v>
      </c>
      <c r="E4" s="479" t="str">
        <f>+entero!E3</f>
        <v>2008                          A  fines de Dic*</v>
      </c>
      <c r="F4" s="479" t="str">
        <f>+entero!F3</f>
        <v>2009                          A  fines de Ene*</v>
      </c>
      <c r="G4" s="479" t="str">
        <f>+entero!G3</f>
        <v>2009                          A  fines de Feb*</v>
      </c>
      <c r="H4" s="479" t="str">
        <f>+entero!H3</f>
        <v>2009                          A  fines de Mar*</v>
      </c>
      <c r="I4" s="479" t="str">
        <f>+entero!I3</f>
        <v>2009                          A  fines de adr*</v>
      </c>
      <c r="J4" s="479" t="str">
        <f>+entero!J3</f>
        <v>2009                          A  fines de May*</v>
      </c>
      <c r="K4" s="479" t="str">
        <f>+entero!K3</f>
        <v>2009                          A  fines de Jun*</v>
      </c>
      <c r="L4" s="479" t="str">
        <f>+entero!L3</f>
        <v>2009                          A  fines de Jul*</v>
      </c>
      <c r="M4" s="479" t="str">
        <f>+entero!M3</f>
        <v>2009                          A  fines de Ago*</v>
      </c>
      <c r="N4" s="479" t="str">
        <f>+entero!N3</f>
        <v>2009                          A  fines de Sep*</v>
      </c>
      <c r="O4" s="479" t="str">
        <f>+entero!O3</f>
        <v>2009                          A  fines de Oct*</v>
      </c>
      <c r="P4" s="479" t="str">
        <f>+entero!P3</f>
        <v>2009                          A  fines de Nov*</v>
      </c>
      <c r="Q4" s="479" t="str">
        <f>+entero!Q3</f>
        <v>2009                          A  fines de Dic*</v>
      </c>
      <c r="R4" s="479" t="str">
        <f>+entero!R3</f>
        <v>2010                          A  fines de Ene*</v>
      </c>
      <c r="S4" s="479" t="str">
        <f>+entero!S3</f>
        <v>2010                          A  fines de Feb*</v>
      </c>
      <c r="T4" s="479" t="str">
        <f>+entero!T3</f>
        <v>2010                          A  fines de Mar*</v>
      </c>
      <c r="U4" s="479" t="str">
        <f>+entero!U3</f>
        <v>2010                          A  fines de adr*</v>
      </c>
      <c r="V4" s="479" t="str">
        <f>+entero!V3</f>
        <v>2010                          A  fines de May*</v>
      </c>
      <c r="W4" s="479" t="str">
        <f>+entero!W3</f>
        <v>2010                          A  fines de Jun*</v>
      </c>
      <c r="X4" s="479" t="str">
        <f>+entero!X3</f>
        <v>2010                          A  fines de Jul*</v>
      </c>
      <c r="Y4" s="479" t="str">
        <f>+entero!Y3</f>
        <v>2010                          A  fines de Ago*</v>
      </c>
      <c r="Z4" s="479" t="str">
        <f>+entero!Z3</f>
        <v>2010                          A  fines de Sep*</v>
      </c>
      <c r="AA4" s="479" t="str">
        <f>+entero!AA3</f>
        <v>2010                          A  fines de Oct*</v>
      </c>
      <c r="AB4" s="479" t="str">
        <f>+entero!AB3</f>
        <v>2010                          A  fines de Nov*</v>
      </c>
      <c r="AC4" s="479" t="str">
        <f>+entero!AC3</f>
        <v>2010                          A  fines de Dic*</v>
      </c>
      <c r="AD4" s="479" t="str">
        <f>+entero!AD3</f>
        <v>2011                          A  fines de Ene*</v>
      </c>
      <c r="AE4" s="479" t="str">
        <f>+entero!AE3</f>
        <v>2011                          A  fines de Feb*</v>
      </c>
      <c r="AF4" s="479" t="str">
        <f>+entero!AF3</f>
        <v>2011                          A  fines de Mar*</v>
      </c>
      <c r="AG4" s="479" t="str">
        <f>+entero!AG3</f>
        <v>2011                          A  fines de adr*</v>
      </c>
      <c r="AH4" s="479" t="str">
        <f>+entero!AH3</f>
        <v>2011                          A  fines de May*</v>
      </c>
      <c r="AI4" s="479" t="str">
        <f>+entero!AI3</f>
        <v>2011                          A  fines de Jun*</v>
      </c>
      <c r="AJ4" s="479" t="str">
        <f>+entero!AJ3</f>
        <v>2011                          A  fines de Jul*</v>
      </c>
      <c r="AK4" s="479" t="str">
        <f>+entero!AK3</f>
        <v>2011                          A  fines de Ago*</v>
      </c>
      <c r="AL4" s="479" t="str">
        <f>+entero!AL3</f>
        <v>2011                          A  fines de Sep*</v>
      </c>
      <c r="AM4" s="479" t="str">
        <f>+entero!AM3</f>
        <v>2011                          A  fines de Oct*</v>
      </c>
      <c r="AN4" s="479" t="str">
        <f>+entero!AN3</f>
        <v>2011                          A  fines de Nov*</v>
      </c>
      <c r="AO4" s="479" t="str">
        <f>+entero!AO3</f>
        <v>2011                          A  fines de Dic*</v>
      </c>
      <c r="AP4" s="479" t="str">
        <f>+entero!AP3</f>
        <v>2012                          A  fines de Ene*</v>
      </c>
      <c r="AQ4" s="479" t="str">
        <f>+entero!AQ3</f>
        <v>2012                          A  fines de Feb*</v>
      </c>
      <c r="AR4" s="479" t="str">
        <f>+entero!AR3</f>
        <v>2012                          A  fines de Mar*</v>
      </c>
      <c r="AS4" s="479" t="str">
        <f>+entero!AS3</f>
        <v>2012                          A  fines de adr*</v>
      </c>
      <c r="AT4" s="479" t="str">
        <f>+entero!AT3</f>
        <v>2012                          A  fines de May*</v>
      </c>
      <c r="AU4" s="479" t="str">
        <f>+entero!AU3</f>
        <v>2012                          A  fines de Jun*</v>
      </c>
      <c r="AV4" s="479" t="str">
        <f>+entero!AV3</f>
        <v>2012                          A  fines de Jul*</v>
      </c>
      <c r="AW4" s="479" t="str">
        <f>+entero!AW3</f>
        <v>2012                          A  fines de Ago*</v>
      </c>
      <c r="AX4" s="479" t="str">
        <f>+entero!AX3</f>
        <v>2012                          A  fines de Sep*</v>
      </c>
      <c r="AY4" s="479" t="str">
        <f>+entero!AY3</f>
        <v>2012                          A  fines de Oct*</v>
      </c>
      <c r="AZ4" s="479" t="str">
        <f>+entero!AZ3</f>
        <v>2012                          A  fines de Nov*</v>
      </c>
      <c r="BA4" s="479" t="str">
        <f>+entero!BA3</f>
        <v>2012                          A  fines de Dic*</v>
      </c>
      <c r="BB4" s="479" t="str">
        <f>+entero!BB3</f>
        <v>2013                          A  fines de Ene*</v>
      </c>
      <c r="BC4" s="479" t="str">
        <f>+entero!BC3</f>
        <v>2013                          A  fines de Feb*</v>
      </c>
      <c r="BD4" s="479" t="str">
        <f>+entero!BD3</f>
        <v>2013                          A  fines de Mar*</v>
      </c>
      <c r="BE4" s="479" t="str">
        <f>+entero!BE3</f>
        <v>2013                          A  fines de adr*</v>
      </c>
      <c r="BF4" s="479" t="str">
        <f>+entero!BF3</f>
        <v>2013                          A  fines de May*</v>
      </c>
      <c r="BG4" s="479" t="str">
        <f>+entero!BG3</f>
        <v>2013                          A  fines de Jun*</v>
      </c>
      <c r="BH4" s="479" t="str">
        <f>+entero!BH3</f>
        <v>2013                          A  fines de Jul*</v>
      </c>
      <c r="BI4" s="479" t="str">
        <f>+entero!BI3</f>
        <v>2013                          A  fines de Ago*</v>
      </c>
      <c r="BJ4" s="479" t="str">
        <f>+entero!BJ3</f>
        <v>2013                          A  fines de Sep*</v>
      </c>
      <c r="BK4" s="479" t="str">
        <f>+entero!BK3</f>
        <v>2013                          A  fines de Oct*</v>
      </c>
      <c r="BL4" s="479" t="str">
        <f>+entero!BL3</f>
        <v>2013                          A  fines de Nov*</v>
      </c>
      <c r="BM4" s="479" t="str">
        <f>+entero!BM3</f>
        <v>2013                          A  fines de Dic*</v>
      </c>
      <c r="BN4" s="479" t="str">
        <f>+entero!BN3</f>
        <v>2014                          A  fines de Ene*</v>
      </c>
      <c r="BO4" s="479" t="str">
        <f>+entero!BO3</f>
        <v>2014                          A  fines de Feb*</v>
      </c>
      <c r="BP4" s="479" t="str">
        <f>+entero!BP3</f>
        <v>2014                          A  fines de Mar*</v>
      </c>
      <c r="BQ4" s="479" t="str">
        <f>+entero!BQ3</f>
        <v>2014                          A  fines de adr*</v>
      </c>
      <c r="BR4" s="479" t="str">
        <f>+entero!BR3</f>
        <v>2014                          A  fines de May*</v>
      </c>
      <c r="BS4" s="479" t="str">
        <f>+entero!BS3</f>
        <v>2014                          A  fines de Jun*</v>
      </c>
      <c r="BT4" s="479" t="str">
        <f>+entero!BT3</f>
        <v>2014                          A  fines de Jul*</v>
      </c>
      <c r="BU4" s="479" t="str">
        <f>+entero!BU3</f>
        <v>2014                          A  fines de Ago*</v>
      </c>
      <c r="BV4" s="479" t="str">
        <f>+entero!BV3</f>
        <v>2014                          A  fines de Sep*</v>
      </c>
      <c r="BW4" s="479" t="str">
        <f>+entero!BW3</f>
        <v>2014                          A  fines de Oct*</v>
      </c>
      <c r="BX4" s="479" t="str">
        <f>+entero!BX3</f>
        <v>2014                          A  fines de Nov*</v>
      </c>
      <c r="BY4" s="479" t="str">
        <f>+entero!BY3</f>
        <v>2014                          A  fines de Dic*</v>
      </c>
      <c r="BZ4" s="479" t="str">
        <f>+entero!BZ3</f>
        <v>2015                         A  fines de Ene*</v>
      </c>
      <c r="CA4" s="479" t="str">
        <f>+entero!CA3</f>
        <v>2015                         A  fines de Feb*</v>
      </c>
      <c r="CB4" s="479" t="str">
        <f>+entero!CB3</f>
        <v>2015                         A  fines de Mar*</v>
      </c>
      <c r="CC4" s="479" t="str">
        <f>+entero!CC3</f>
        <v xml:space="preserve">2015                         A  fines de adr* </v>
      </c>
      <c r="CD4" s="479" t="str">
        <f>+entero!CD3</f>
        <v xml:space="preserve">2015                         A  fines de May* </v>
      </c>
      <c r="CE4" s="479" t="str">
        <f>+entero!CE3</f>
        <v xml:space="preserve">2015                         A  fines de Jun* </v>
      </c>
      <c r="CF4" s="479" t="str">
        <f>+entero!CF3</f>
        <v xml:space="preserve">2015                         A  fines de Jul* </v>
      </c>
      <c r="CG4" s="479" t="str">
        <f>+entero!CG3</f>
        <v xml:space="preserve">2015                         A  fines de Ago* </v>
      </c>
      <c r="CH4" s="479" t="str">
        <f>+entero!CH3</f>
        <v xml:space="preserve">2015                         A  fines de Sep* </v>
      </c>
      <c r="CI4" s="479" t="str">
        <f>+entero!CI3</f>
        <v xml:space="preserve">2015                         A  fines de Oct* </v>
      </c>
      <c r="CJ4" s="479" t="str">
        <f>+entero!CJ3</f>
        <v xml:space="preserve">2015                         A  fines de Nov* </v>
      </c>
      <c r="CK4" s="479" t="str">
        <f>+entero!CK3</f>
        <v xml:space="preserve">2015                         A  fines de Dic* </v>
      </c>
      <c r="CL4" s="479" t="str">
        <f>+entero!CL3</f>
        <v xml:space="preserve">2016                         A  fines de Ene* </v>
      </c>
      <c r="CM4" s="479" t="str">
        <f>+entero!CM3</f>
        <v xml:space="preserve">2016                         A  fines de Feb* </v>
      </c>
      <c r="CN4" s="479" t="str">
        <f>+entero!CN3</f>
        <v xml:space="preserve">2016                         A  fines de Mar* </v>
      </c>
      <c r="CO4" s="479" t="str">
        <f>+entero!CO3</f>
        <v xml:space="preserve">2016                         A  fines de adr* </v>
      </c>
      <c r="CP4" s="479" t="str">
        <f>+entero!CP3</f>
        <v xml:space="preserve">2016                         A  fines de May* </v>
      </c>
      <c r="CQ4" s="479" t="str">
        <f>+entero!CQ3</f>
        <v xml:space="preserve">2016                         A  fines de Jun* </v>
      </c>
      <c r="CR4" s="479" t="str">
        <f>+entero!CR3</f>
        <v xml:space="preserve">2016                         A  fines de Jul* </v>
      </c>
      <c r="CS4" s="479" t="str">
        <f>+entero!CS3</f>
        <v xml:space="preserve">2016                         A  fines de Ago* </v>
      </c>
      <c r="CT4" s="479" t="str">
        <f>+entero!CT3</f>
        <v xml:space="preserve">2016                         A  fines de Sep* </v>
      </c>
      <c r="CU4" s="479" t="str">
        <f>+entero!CU3</f>
        <v xml:space="preserve">2016                         A  fines de Oct* </v>
      </c>
      <c r="CV4" s="479" t="str">
        <f>+entero!CV3</f>
        <v xml:space="preserve">2016                         A  fines de Nov* </v>
      </c>
      <c r="CW4" s="479" t="str">
        <f>+entero!CW3</f>
        <v>2016                         A  fines de Dic* 15</v>
      </c>
      <c r="CX4" s="479" t="str">
        <f>+entero!CX3</f>
        <v xml:space="preserve">2017                         A  fines de Ene* </v>
      </c>
      <c r="CY4" s="479" t="str">
        <f>+entero!CY3</f>
        <v xml:space="preserve">2017                         A  fines de Feb* </v>
      </c>
      <c r="CZ4" s="479" t="str">
        <f>+entero!CZ3</f>
        <v xml:space="preserve">2017                         A  fines de Mar* </v>
      </c>
      <c r="DA4" s="479" t="str">
        <f>+entero!DA3</f>
        <v xml:space="preserve">2017                         A  fines de Abr* </v>
      </c>
      <c r="DB4" s="479" t="str">
        <f>+entero!DB3</f>
        <v xml:space="preserve">2017                         A  fines de May* </v>
      </c>
      <c r="DC4" s="479" t="str">
        <f>+entero!DC3</f>
        <v xml:space="preserve">2017                         A  fines de Jun* </v>
      </c>
      <c r="DD4" s="479" t="str">
        <f>+entero!DD3</f>
        <v xml:space="preserve">2017                         A  fines de Jul* </v>
      </c>
      <c r="DE4" s="479" t="str">
        <f>+entero!DE3</f>
        <v xml:space="preserve">2017                         A  fines de Ago* </v>
      </c>
      <c r="DF4" s="479" t="str">
        <f>+entero!DF3</f>
        <v xml:space="preserve">2017                         A  fines de Sep* </v>
      </c>
      <c r="DG4" s="479" t="str">
        <f>+entero!DG3</f>
        <v xml:space="preserve">2017                         A  fines de Oct* </v>
      </c>
      <c r="DH4" s="469" t="s">
        <v>212</v>
      </c>
      <c r="DI4" s="469" t="str">
        <f>+entero!DI3</f>
        <v>2017
A fines de Dic</v>
      </c>
      <c r="DJ4" s="469" t="str">
        <f>+entero!DJ3</f>
        <v>2018
A fines de Ene</v>
      </c>
      <c r="DK4" s="469" t="str">
        <f>+entero!DK3</f>
        <v>2018
A fines de Feb</v>
      </c>
      <c r="DL4" s="469" t="str">
        <f>+entero!DL3</f>
        <v>2018
A fines de Mar</v>
      </c>
      <c r="DM4" s="469" t="str">
        <f>+entero!DM3</f>
        <v>2018
A fines de Abr</v>
      </c>
      <c r="DN4" s="469" t="str">
        <f>+entero!DN3</f>
        <v>2018
A fines de May</v>
      </c>
      <c r="DO4" s="469" t="str">
        <f>+entero!DO3</f>
        <v>2018
A fines de Jun</v>
      </c>
      <c r="DP4" s="469" t="str">
        <f>+entero!DP3</f>
        <v>2018
A fines de Jul</v>
      </c>
      <c r="DQ4" s="469" t="str">
        <f>+entero!DQ3</f>
        <v>2018
A fines de Ago</v>
      </c>
      <c r="DR4" s="469" t="str">
        <f>+entero!DR3</f>
        <v>2018
A fines de Sep</v>
      </c>
      <c r="DS4" s="469" t="str">
        <f>+entero!DS3</f>
        <v>2018
A fines de Oct</v>
      </c>
      <c r="DT4" s="469" t="str">
        <f>+entero!DT3</f>
        <v>2018
A fines de Nov</v>
      </c>
      <c r="DU4" s="469" t="str">
        <f>+entero!DU3</f>
        <v>2018
A fines de Dic</v>
      </c>
      <c r="DV4" s="469" t="str">
        <f>+entero!DV3</f>
        <v>2019
A fines de Ene</v>
      </c>
      <c r="DW4" s="469" t="str">
        <f>+entero!DW3</f>
        <v>2019
A fines de Feb</v>
      </c>
      <c r="DX4" s="469" t="str">
        <f>+entero!DX3</f>
        <v>2019
A fines de Mar</v>
      </c>
      <c r="DY4" s="469" t="str">
        <f>+entero!DY3</f>
        <v>2019
A fines de Abr</v>
      </c>
      <c r="DZ4" s="469" t="str">
        <f>+entero!DZ3</f>
        <v>2019
A fines de May</v>
      </c>
      <c r="EA4" s="469" t="str">
        <f>+entero!EA3</f>
        <v>2019
A fines de Jun</v>
      </c>
      <c r="EB4" s="469" t="str">
        <f>+entero!EB3</f>
        <v>2019
A fines de  Jul</v>
      </c>
      <c r="EC4" s="469" t="str">
        <f>+entero!EC3</f>
        <v>2019
A fines de  Ago</v>
      </c>
      <c r="ED4" s="469" t="str">
        <f>+entero!ED3</f>
        <v>2019
A fines de Sep</v>
      </c>
      <c r="EE4" s="469" t="str">
        <f>+entero!EE3</f>
        <v>2019
A fines de Oct</v>
      </c>
      <c r="EF4" s="469" t="str">
        <f>+entero!EF3</f>
        <v>2019
A fines de Nov</v>
      </c>
      <c r="EG4" s="469" t="str">
        <f>+entero!EG3</f>
        <v>2019
A fines de Dic</v>
      </c>
      <c r="EH4" s="469" t="str">
        <f>+entero!EH3</f>
        <v>2020
A fines de Ene</v>
      </c>
      <c r="EI4" s="469" t="str">
        <f>+entero!EI3</f>
        <v>2020
A fines de Feb</v>
      </c>
      <c r="EJ4" s="469" t="str">
        <f>+entero!EJ3</f>
        <v>2020
A fines de Mar</v>
      </c>
      <c r="EK4" s="469" t="str">
        <f>+entero!EK3</f>
        <v>2020
A fines de Abr</v>
      </c>
      <c r="EL4" s="469" t="str">
        <f>+entero!EL3</f>
        <v>2020
A fines de May</v>
      </c>
      <c r="EM4" s="469" t="str">
        <f>+entero!EM3</f>
        <v>2020
A fines de Jun</v>
      </c>
      <c r="EN4" s="469" t="str">
        <f>+entero!EN3</f>
        <v>2020
 A fines de Jul</v>
      </c>
      <c r="EO4" s="469" t="str">
        <f>+entero!EO3</f>
        <v>2020
 A fines de Ago</v>
      </c>
      <c r="EP4" s="469" t="str">
        <f>+entero!EP3</f>
        <v>2020
 A fines de Sep</v>
      </c>
      <c r="EQ4" s="469" t="str">
        <f>+entero!EQ3</f>
        <v>2020
 A fines de Oct</v>
      </c>
      <c r="ER4" s="469" t="str">
        <f>+entero!ER3</f>
        <v>2020
 A fines de Nov</v>
      </c>
      <c r="ES4" s="469" t="str">
        <f>+entero!ES3</f>
        <v>2020
 A fines de Dic</v>
      </c>
      <c r="ET4" s="469" t="str">
        <f>+entero!ET3</f>
        <v>2021
 A fines de Ene</v>
      </c>
      <c r="EU4" s="469" t="str">
        <f>+entero!EU3</f>
        <v>2021
 A fines de Feb</v>
      </c>
      <c r="EV4" s="469" t="str">
        <f>+entero!EV3</f>
        <v>2021
 A fines de Mar</v>
      </c>
      <c r="EW4" s="469" t="str">
        <f>+entero!EW3</f>
        <v>2021
 A fines de Abr</v>
      </c>
      <c r="EX4" s="469" t="str">
        <f>+entero!EX3</f>
        <v>2021
 A fines de May</v>
      </c>
      <c r="EY4" s="469" t="str">
        <f>+entero!EY3</f>
        <v>2021
 A fines de Jun</v>
      </c>
      <c r="EZ4" s="469" t="str">
        <f>+entero!EZ3</f>
        <v>2021
 A fines de Jul</v>
      </c>
      <c r="FA4" s="469" t="str">
        <f>+entero!FA3</f>
        <v>2021
 A fines de Ago</v>
      </c>
      <c r="FB4" s="469" t="str">
        <f>+entero!FB3</f>
        <v>2021
 A fines de Sep</v>
      </c>
      <c r="FC4" s="456" t="str">
        <f>+entero!FC3</f>
        <v>Semana 1</v>
      </c>
      <c r="FD4" s="472" t="str">
        <f>+entero!FD3</f>
        <v>Semana 2</v>
      </c>
      <c r="FE4" s="473"/>
      <c r="FF4" s="473"/>
      <c r="FG4" s="473"/>
      <c r="FH4" s="474"/>
      <c r="FI4" s="483" t="s">
        <v>292</v>
      </c>
      <c r="FJ4" s="484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485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1"/>
      <c r="DI5" s="481">
        <f>+entero!DI4</f>
        <v>0</v>
      </c>
      <c r="DJ5" s="481">
        <f>+entero!DJ4</f>
        <v>0</v>
      </c>
      <c r="DK5" s="481">
        <f>+entero!DK4</f>
        <v>0</v>
      </c>
      <c r="DL5" s="481">
        <f>+entero!DL4</f>
        <v>0</v>
      </c>
      <c r="DM5" s="481">
        <f>+entero!DM4</f>
        <v>0</v>
      </c>
      <c r="DN5" s="481">
        <f>+entero!DN4</f>
        <v>0</v>
      </c>
      <c r="DO5" s="481">
        <f>+entero!DO4</f>
        <v>0</v>
      </c>
      <c r="DP5" s="481">
        <f>+entero!DP4</f>
        <v>0</v>
      </c>
      <c r="DQ5" s="481">
        <f>+entero!DQ4</f>
        <v>0</v>
      </c>
      <c r="DR5" s="481">
        <f>+entero!DR4</f>
        <v>0</v>
      </c>
      <c r="DS5" s="481">
        <f>+entero!DS4</f>
        <v>0</v>
      </c>
      <c r="DT5" s="481">
        <f>+entero!DT4</f>
        <v>0</v>
      </c>
      <c r="DU5" s="481">
        <f>+entero!DU4</f>
        <v>0</v>
      </c>
      <c r="DV5" s="481">
        <f>+entero!DV4</f>
        <v>0</v>
      </c>
      <c r="DW5" s="481">
        <f>+entero!DW4</f>
        <v>0</v>
      </c>
      <c r="DX5" s="481">
        <f>+entero!DX4</f>
        <v>0</v>
      </c>
      <c r="DY5" s="481">
        <f>+entero!DY4</f>
        <v>0</v>
      </c>
      <c r="DZ5" s="481">
        <f>+entero!DZ4</f>
        <v>0</v>
      </c>
      <c r="EA5" s="481">
        <f>+entero!EA4</f>
        <v>0</v>
      </c>
      <c r="EB5" s="481">
        <f>+entero!EB4</f>
        <v>0</v>
      </c>
      <c r="EC5" s="481">
        <f>+entero!EC4</f>
        <v>0</v>
      </c>
      <c r="ED5" s="481">
        <f>+entero!ED4</f>
        <v>0</v>
      </c>
      <c r="EE5" s="481">
        <f>+entero!EE4</f>
        <v>0</v>
      </c>
      <c r="EF5" s="481">
        <f>+entero!EF4</f>
        <v>0</v>
      </c>
      <c r="EG5" s="481">
        <f>+entero!EG4</f>
        <v>0</v>
      </c>
      <c r="EH5" s="481">
        <f>+entero!EH4</f>
        <v>0</v>
      </c>
      <c r="EI5" s="481">
        <f>+entero!EI4</f>
        <v>0</v>
      </c>
      <c r="EJ5" s="481">
        <f>+entero!EJ4</f>
        <v>0</v>
      </c>
      <c r="EK5" s="481">
        <f>+entero!EK4</f>
        <v>0</v>
      </c>
      <c r="EL5" s="481">
        <f>+entero!EL4</f>
        <v>0</v>
      </c>
      <c r="EM5" s="481">
        <f>+entero!EM4</f>
        <v>0</v>
      </c>
      <c r="EN5" s="481">
        <f>+entero!EN4</f>
        <v>0</v>
      </c>
      <c r="EO5" s="481">
        <f>+entero!EO4</f>
        <v>0</v>
      </c>
      <c r="EP5" s="481">
        <f>+entero!EP4</f>
        <v>0</v>
      </c>
      <c r="EQ5" s="481">
        <f>+entero!EQ4</f>
        <v>0</v>
      </c>
      <c r="ER5" s="481">
        <f>+entero!ER4</f>
        <v>0</v>
      </c>
      <c r="ES5" s="481">
        <f>+entero!ES4</f>
        <v>0</v>
      </c>
      <c r="ET5" s="481">
        <f>+entero!ET4</f>
        <v>0</v>
      </c>
      <c r="EU5" s="481">
        <f>+entero!EU4</f>
        <v>0</v>
      </c>
      <c r="EV5" s="481">
        <f>+entero!EV4</f>
        <v>0</v>
      </c>
      <c r="EW5" s="481">
        <f>+entero!EW4</f>
        <v>0</v>
      </c>
      <c r="EX5" s="481">
        <f>+entero!EX4</f>
        <v>0</v>
      </c>
      <c r="EY5" s="481">
        <f>+entero!EY4</f>
        <v>0</v>
      </c>
      <c r="EZ5" s="481">
        <f>+entero!EZ4</f>
        <v>0</v>
      </c>
      <c r="FA5" s="481">
        <f>+entero!FA4</f>
        <v>0</v>
      </c>
      <c r="FB5" s="481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492" t="str">
        <f>+entero!D3</f>
        <v>V   A   R   I   A   B   L   E   S     b/</v>
      </c>
      <c r="E3" s="479" t="str">
        <f>+entero!E3</f>
        <v>2008                          A  fines de Dic*</v>
      </c>
      <c r="F3" s="479" t="str">
        <f>+entero!F3</f>
        <v>2009                          A  fines de Ene*</v>
      </c>
      <c r="G3" s="479" t="str">
        <f>+entero!G3</f>
        <v>2009                          A  fines de Feb*</v>
      </c>
      <c r="H3" s="479" t="str">
        <f>+entero!H3</f>
        <v>2009                          A  fines de Mar*</v>
      </c>
      <c r="I3" s="479" t="str">
        <f>+entero!I3</f>
        <v>2009                          A  fines de adr*</v>
      </c>
      <c r="J3" s="479" t="str">
        <f>+entero!J3</f>
        <v>2009                          A  fines de May*</v>
      </c>
      <c r="K3" s="479" t="str">
        <f>+entero!K3</f>
        <v>2009                          A  fines de Jun*</v>
      </c>
      <c r="L3" s="479" t="str">
        <f>+entero!L3</f>
        <v>2009                          A  fines de Jul*</v>
      </c>
      <c r="M3" s="479" t="str">
        <f>+entero!M3</f>
        <v>2009                          A  fines de Ago*</v>
      </c>
      <c r="N3" s="479" t="str">
        <f>+entero!N3</f>
        <v>2009                          A  fines de Sep*</v>
      </c>
      <c r="O3" s="479" t="str">
        <f>+entero!O3</f>
        <v>2009                          A  fines de Oct*</v>
      </c>
      <c r="P3" s="479" t="str">
        <f>+entero!P3</f>
        <v>2009                          A  fines de Nov*</v>
      </c>
      <c r="Q3" s="479" t="str">
        <f>+entero!Q3</f>
        <v>2009                          A  fines de Dic*</v>
      </c>
      <c r="R3" s="479" t="str">
        <f>+entero!R3</f>
        <v>2010                          A  fines de Ene*</v>
      </c>
      <c r="S3" s="479" t="str">
        <f>+entero!S3</f>
        <v>2010                          A  fines de Feb*</v>
      </c>
      <c r="T3" s="479" t="str">
        <f>+entero!T3</f>
        <v>2010                          A  fines de Mar*</v>
      </c>
      <c r="U3" s="479" t="str">
        <f>+entero!U3</f>
        <v>2010                          A  fines de adr*</v>
      </c>
      <c r="V3" s="479" t="str">
        <f>+entero!V3</f>
        <v>2010                          A  fines de May*</v>
      </c>
      <c r="W3" s="479" t="str">
        <f>+entero!W3</f>
        <v>2010                          A  fines de Jun*</v>
      </c>
      <c r="X3" s="479" t="str">
        <f>+entero!X3</f>
        <v>2010                          A  fines de Jul*</v>
      </c>
      <c r="Y3" s="479" t="str">
        <f>+entero!Y3</f>
        <v>2010                          A  fines de Ago*</v>
      </c>
      <c r="Z3" s="479" t="str">
        <f>+entero!Z3</f>
        <v>2010                          A  fines de Sep*</v>
      </c>
      <c r="AA3" s="479" t="str">
        <f>+entero!AA3</f>
        <v>2010                          A  fines de Oct*</v>
      </c>
      <c r="AB3" s="479" t="str">
        <f>+entero!AB3</f>
        <v>2010                          A  fines de Nov*</v>
      </c>
      <c r="AC3" s="479" t="str">
        <f>+entero!AC3</f>
        <v>2010                          A  fines de Dic*</v>
      </c>
      <c r="AD3" s="479" t="str">
        <f>+entero!AD3</f>
        <v>2011                          A  fines de Ene*</v>
      </c>
      <c r="AE3" s="479" t="str">
        <f>+entero!AE3</f>
        <v>2011                          A  fines de Feb*</v>
      </c>
      <c r="AF3" s="479" t="str">
        <f>+entero!AF3</f>
        <v>2011                          A  fines de Mar*</v>
      </c>
      <c r="AG3" s="479" t="str">
        <f>+entero!AG3</f>
        <v>2011                          A  fines de adr*</v>
      </c>
      <c r="AH3" s="479" t="str">
        <f>+entero!AH3</f>
        <v>2011                          A  fines de May*</v>
      </c>
      <c r="AI3" s="479" t="str">
        <f>+entero!AI3</f>
        <v>2011                          A  fines de Jun*</v>
      </c>
      <c r="AJ3" s="479" t="str">
        <f>+entero!AJ3</f>
        <v>2011                          A  fines de Jul*</v>
      </c>
      <c r="AK3" s="479" t="str">
        <f>+entero!AK3</f>
        <v>2011                          A  fines de Ago*</v>
      </c>
      <c r="AL3" s="479" t="str">
        <f>+entero!AL3</f>
        <v>2011                          A  fines de Sep*</v>
      </c>
      <c r="AM3" s="479" t="str">
        <f>+entero!AM3</f>
        <v>2011                          A  fines de Oct*</v>
      </c>
      <c r="AN3" s="479" t="str">
        <f>+entero!AN3</f>
        <v>2011                          A  fines de Nov*</v>
      </c>
      <c r="AO3" s="479" t="str">
        <f>+entero!AO3</f>
        <v>2011                          A  fines de Dic*</v>
      </c>
      <c r="AP3" s="479" t="str">
        <f>+entero!AP3</f>
        <v>2012                          A  fines de Ene*</v>
      </c>
      <c r="AQ3" s="479" t="str">
        <f>+entero!AQ3</f>
        <v>2012                          A  fines de Feb*</v>
      </c>
      <c r="AR3" s="479" t="str">
        <f>+entero!AR3</f>
        <v>2012                          A  fines de Mar*</v>
      </c>
      <c r="AS3" s="479" t="str">
        <f>+entero!AS3</f>
        <v>2012                          A  fines de adr*</v>
      </c>
      <c r="AT3" s="479" t="str">
        <f>+entero!AT3</f>
        <v>2012                          A  fines de May*</v>
      </c>
      <c r="AU3" s="479" t="str">
        <f>+entero!AU3</f>
        <v>2012                          A  fines de Jun*</v>
      </c>
      <c r="AV3" s="479" t="str">
        <f>+entero!AV3</f>
        <v>2012                          A  fines de Jul*</v>
      </c>
      <c r="AW3" s="479" t="str">
        <f>+entero!AW3</f>
        <v>2012                          A  fines de Ago*</v>
      </c>
      <c r="AX3" s="479" t="str">
        <f>+entero!AX3</f>
        <v>2012                          A  fines de Sep*</v>
      </c>
      <c r="AY3" s="479" t="str">
        <f>+entero!AY3</f>
        <v>2012                          A  fines de Oct*</v>
      </c>
      <c r="AZ3" s="479" t="str">
        <f>+entero!AZ3</f>
        <v>2012                          A  fines de Nov*</v>
      </c>
      <c r="BA3" s="479" t="str">
        <f>+entero!BA3</f>
        <v>2012                          A  fines de Dic*</v>
      </c>
      <c r="BB3" s="479" t="str">
        <f>+entero!BB3</f>
        <v>2013                          A  fines de Ene*</v>
      </c>
      <c r="BC3" s="479" t="str">
        <f>+entero!BC3</f>
        <v>2013                          A  fines de Feb*</v>
      </c>
      <c r="BD3" s="479" t="str">
        <f>+entero!BD3</f>
        <v>2013                          A  fines de Mar*</v>
      </c>
      <c r="BE3" s="479" t="str">
        <f>+entero!BE3</f>
        <v>2013                          A  fines de adr*</v>
      </c>
      <c r="BF3" s="479" t="str">
        <f>+entero!BF3</f>
        <v>2013                          A  fines de May*</v>
      </c>
      <c r="BG3" s="479" t="str">
        <f>+entero!BG3</f>
        <v>2013                          A  fines de Jun*</v>
      </c>
      <c r="BH3" s="479" t="str">
        <f>+entero!BH3</f>
        <v>2013                          A  fines de Jul*</v>
      </c>
      <c r="BI3" s="479" t="str">
        <f>+entero!BI3</f>
        <v>2013                          A  fines de Ago*</v>
      </c>
      <c r="BJ3" s="479" t="str">
        <f>+entero!BJ3</f>
        <v>2013                          A  fines de Sep*</v>
      </c>
      <c r="BK3" s="479" t="str">
        <f>+entero!BK3</f>
        <v>2013                          A  fines de Oct*</v>
      </c>
      <c r="BL3" s="479" t="str">
        <f>+entero!BL3</f>
        <v>2013                          A  fines de Nov*</v>
      </c>
      <c r="BM3" s="479" t="str">
        <f>+entero!BM3</f>
        <v>2013                          A  fines de Dic*</v>
      </c>
      <c r="BN3" s="479" t="str">
        <f>+entero!BN3</f>
        <v>2014                          A  fines de Ene*</v>
      </c>
      <c r="BO3" s="479" t="str">
        <f>+entero!BO3</f>
        <v>2014                          A  fines de Feb*</v>
      </c>
      <c r="BP3" s="479" t="str">
        <f>+entero!BP3</f>
        <v>2014                          A  fines de Mar*</v>
      </c>
      <c r="BQ3" s="479" t="str">
        <f>+entero!BQ3</f>
        <v>2014                          A  fines de adr*</v>
      </c>
      <c r="BR3" s="479" t="str">
        <f>+entero!BR3</f>
        <v>2014                          A  fines de May*</v>
      </c>
      <c r="BS3" s="479" t="str">
        <f>+entero!BS3</f>
        <v>2014                          A  fines de Jun*</v>
      </c>
      <c r="BT3" s="479" t="str">
        <f>+entero!BT3</f>
        <v>2014                          A  fines de Jul*</v>
      </c>
      <c r="BU3" s="479" t="str">
        <f>+entero!BU3</f>
        <v>2014                          A  fines de Ago*</v>
      </c>
      <c r="BV3" s="479" t="str">
        <f>+entero!BV3</f>
        <v>2014                          A  fines de Sep*</v>
      </c>
      <c r="BW3" s="479" t="str">
        <f>+entero!BW3</f>
        <v>2014                          A  fines de Oct*</v>
      </c>
      <c r="BX3" s="479" t="str">
        <f>+entero!BX3</f>
        <v>2014                          A  fines de Nov*</v>
      </c>
      <c r="BY3" s="479" t="str">
        <f>+entero!BY3</f>
        <v>2014                          A  fines de Dic*</v>
      </c>
      <c r="BZ3" s="479" t="str">
        <f>+entero!BZ3</f>
        <v>2015                         A  fines de Ene*</v>
      </c>
      <c r="CA3" s="479" t="str">
        <f>+entero!CA3</f>
        <v>2015                         A  fines de Feb*</v>
      </c>
      <c r="CB3" s="479" t="str">
        <f>+entero!CB3</f>
        <v>2015                         A  fines de Mar*</v>
      </c>
      <c r="CC3" s="479" t="str">
        <f>+entero!CC3</f>
        <v xml:space="preserve">2015                         A  fines de adr* </v>
      </c>
      <c r="CD3" s="479" t="str">
        <f>+entero!CD3</f>
        <v xml:space="preserve">2015                         A  fines de May* </v>
      </c>
      <c r="CE3" s="479" t="str">
        <f>+entero!CE3</f>
        <v xml:space="preserve">2015                         A  fines de Jun* </v>
      </c>
      <c r="CF3" s="479" t="str">
        <f>+entero!CF3</f>
        <v xml:space="preserve">2015                         A  fines de Jul* </v>
      </c>
      <c r="CG3" s="479" t="str">
        <f>+entero!CG3</f>
        <v xml:space="preserve">2015                         A  fines de Ago* </v>
      </c>
      <c r="CH3" s="479" t="str">
        <f>+entero!CH3</f>
        <v xml:space="preserve">2015                         A  fines de Sep* </v>
      </c>
      <c r="CI3" s="479" t="str">
        <f>+entero!CI3</f>
        <v xml:space="preserve">2015                         A  fines de Oct* </v>
      </c>
      <c r="CJ3" s="479" t="str">
        <f>+entero!CJ3</f>
        <v xml:space="preserve">2015                         A  fines de Nov* </v>
      </c>
      <c r="CK3" s="479" t="str">
        <f>+entero!CK3</f>
        <v xml:space="preserve">2015                         A  fines de Dic* </v>
      </c>
      <c r="CL3" s="479" t="str">
        <f>+entero!CL3</f>
        <v xml:space="preserve">2016                         A  fines de Ene* </v>
      </c>
      <c r="CM3" s="479" t="str">
        <f>+entero!CM3</f>
        <v xml:space="preserve">2016                         A  fines de Feb* </v>
      </c>
      <c r="CN3" s="479" t="str">
        <f>+entero!CN3</f>
        <v xml:space="preserve">2016                         A  fines de Mar* </v>
      </c>
      <c r="CO3" s="479" t="str">
        <f>+entero!CO3</f>
        <v xml:space="preserve">2016                         A  fines de adr* </v>
      </c>
      <c r="CP3" s="479" t="str">
        <f>+entero!CP3</f>
        <v xml:space="preserve">2016                         A  fines de May* </v>
      </c>
      <c r="CQ3" s="479" t="str">
        <f>+entero!CQ3</f>
        <v xml:space="preserve">2016                         A  fines de Jun* </v>
      </c>
      <c r="CR3" s="479" t="str">
        <f>+entero!CR3</f>
        <v xml:space="preserve">2016                         A  fines de Jul* </v>
      </c>
      <c r="CS3" s="479" t="str">
        <f>+entero!CS3</f>
        <v xml:space="preserve">2016                         A  fines de Ago* </v>
      </c>
      <c r="CT3" s="479" t="str">
        <f>+entero!CT3</f>
        <v xml:space="preserve">2016                         A  fines de Sep* </v>
      </c>
      <c r="CU3" s="479" t="str">
        <f>+entero!CU3</f>
        <v xml:space="preserve">2016                         A  fines de Oct* </v>
      </c>
      <c r="CV3" s="479" t="str">
        <f>+entero!CV3</f>
        <v xml:space="preserve">2016                         A  fines de Nov* </v>
      </c>
      <c r="CW3" s="479" t="str">
        <f>+entero!CW3</f>
        <v>2016                         A  fines de Dic* 15</v>
      </c>
      <c r="CX3" s="479" t="str">
        <f>+entero!CX3</f>
        <v xml:space="preserve">2017                         A  fines de Ene* </v>
      </c>
      <c r="CY3" s="479" t="str">
        <f>+entero!CY3</f>
        <v xml:space="preserve">2017                         A  fines de Feb* </v>
      </c>
      <c r="CZ3" s="479" t="str">
        <f>+entero!CZ3</f>
        <v xml:space="preserve">2017                         A  fines de Mar* </v>
      </c>
      <c r="DA3" s="479" t="str">
        <f>+entero!DA3</f>
        <v xml:space="preserve">2017                         A  fines de Abr* </v>
      </c>
      <c r="DB3" s="479" t="str">
        <f>+entero!DB3</f>
        <v xml:space="preserve">2017                         A  fines de May* </v>
      </c>
      <c r="DC3" s="479" t="str">
        <f>+entero!DC3</f>
        <v xml:space="preserve">2017                         A  fines de Jun* </v>
      </c>
      <c r="DD3" s="479" t="str">
        <f>+entero!DD3</f>
        <v xml:space="preserve">2017                         A  fines de Jul* </v>
      </c>
      <c r="DE3" s="479" t="str">
        <f>+entero!DE3</f>
        <v xml:space="preserve">2017                         A  fines de Ago* </v>
      </c>
      <c r="DF3" s="479" t="str">
        <f>+entero!DF3</f>
        <v xml:space="preserve">2017                         A  fines de Sep* </v>
      </c>
      <c r="DG3" s="479" t="str">
        <f>+entero!DG3</f>
        <v xml:space="preserve">2017                         A  fines de Oct* </v>
      </c>
      <c r="DH3" s="469" t="s">
        <v>212</v>
      </c>
      <c r="DI3" s="469" t="s">
        <v>223</v>
      </c>
      <c r="DJ3" s="469" t="str">
        <f>+entero!DJ3</f>
        <v>2018
A fines de Ene</v>
      </c>
      <c r="DK3" s="469" t="str">
        <f>+entero!DK3</f>
        <v>2018
A fines de Feb</v>
      </c>
      <c r="DL3" s="469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57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87" t="s">
        <v>290</v>
      </c>
      <c r="FJ3" s="488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493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6"/>
      <c r="ED4" s="486"/>
      <c r="EE4" s="486"/>
      <c r="EF4" s="486"/>
      <c r="EG4" s="486"/>
      <c r="EH4" s="486"/>
      <c r="EI4" s="486"/>
      <c r="EJ4" s="486"/>
      <c r="EK4" s="486"/>
      <c r="EL4" s="486"/>
      <c r="EM4" s="486"/>
      <c r="EN4" s="486"/>
      <c r="EO4" s="486"/>
      <c r="EP4" s="486"/>
      <c r="EQ4" s="486"/>
      <c r="ER4" s="486"/>
      <c r="ES4" s="486"/>
      <c r="ET4" s="486"/>
      <c r="EU4" s="486"/>
      <c r="EV4" s="486"/>
      <c r="EW4" s="486"/>
      <c r="EX4" s="486"/>
      <c r="EY4" s="486"/>
      <c r="EZ4" s="486"/>
      <c r="FA4" s="486"/>
      <c r="FB4" s="486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47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47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47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47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47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47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47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47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47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47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47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47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47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47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47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492" t="str">
        <f>+entero!D3</f>
        <v>V   A   R   I   A   B   L   E   S     b/</v>
      </c>
      <c r="E3" s="479" t="str">
        <f>+entero!E3</f>
        <v>2008                          A  fines de Dic*</v>
      </c>
      <c r="F3" s="479" t="str">
        <f>+entero!F3</f>
        <v>2009                          A  fines de Ene*</v>
      </c>
      <c r="G3" s="479" t="str">
        <f>+entero!G3</f>
        <v>2009                          A  fines de Feb*</v>
      </c>
      <c r="H3" s="479" t="str">
        <f>+entero!H3</f>
        <v>2009                          A  fines de Mar*</v>
      </c>
      <c r="I3" s="479" t="str">
        <f>+entero!I3</f>
        <v>2009                          A  fines de adr*</v>
      </c>
      <c r="J3" s="479" t="str">
        <f>+entero!J3</f>
        <v>2009                          A  fines de May*</v>
      </c>
      <c r="K3" s="479" t="str">
        <f>+entero!K3</f>
        <v>2009                          A  fines de Jun*</v>
      </c>
      <c r="L3" s="479" t="str">
        <f>+entero!L3</f>
        <v>2009                          A  fines de Jul*</v>
      </c>
      <c r="M3" s="479" t="str">
        <f>+entero!M3</f>
        <v>2009                          A  fines de Ago*</v>
      </c>
      <c r="N3" s="479" t="str">
        <f>+entero!N3</f>
        <v>2009                          A  fines de Sep*</v>
      </c>
      <c r="O3" s="479" t="str">
        <f>+entero!O3</f>
        <v>2009                          A  fines de Oct*</v>
      </c>
      <c r="P3" s="479" t="str">
        <f>+entero!P3</f>
        <v>2009                          A  fines de Nov*</v>
      </c>
      <c r="Q3" s="479" t="str">
        <f>+entero!Q3</f>
        <v>2009                          A  fines de Dic*</v>
      </c>
      <c r="R3" s="479" t="str">
        <f>+entero!R3</f>
        <v>2010                          A  fines de Ene*</v>
      </c>
      <c r="S3" s="479" t="str">
        <f>+entero!S3</f>
        <v>2010                          A  fines de Feb*</v>
      </c>
      <c r="T3" s="479" t="str">
        <f>+entero!T3</f>
        <v>2010                          A  fines de Mar*</v>
      </c>
      <c r="U3" s="479" t="str">
        <f>+entero!U3</f>
        <v>2010                          A  fines de adr*</v>
      </c>
      <c r="V3" s="479" t="str">
        <f>+entero!V3</f>
        <v>2010                          A  fines de May*</v>
      </c>
      <c r="W3" s="479" t="str">
        <f>+entero!W3</f>
        <v>2010                          A  fines de Jun*</v>
      </c>
      <c r="X3" s="479" t="str">
        <f>+entero!X3</f>
        <v>2010                          A  fines de Jul*</v>
      </c>
      <c r="Y3" s="479" t="str">
        <f>+entero!Y3</f>
        <v>2010                          A  fines de Ago*</v>
      </c>
      <c r="Z3" s="479" t="str">
        <f>+entero!Z3</f>
        <v>2010                          A  fines de Sep*</v>
      </c>
      <c r="AA3" s="479" t="str">
        <f>+entero!AA3</f>
        <v>2010                          A  fines de Oct*</v>
      </c>
      <c r="AB3" s="479" t="str">
        <f>+entero!AB3</f>
        <v>2010                          A  fines de Nov*</v>
      </c>
      <c r="AC3" s="479" t="str">
        <f>+entero!AC3</f>
        <v>2010                          A  fines de Dic*</v>
      </c>
      <c r="AD3" s="479" t="str">
        <f>+entero!AD3</f>
        <v>2011                          A  fines de Ene*</v>
      </c>
      <c r="AE3" s="479" t="str">
        <f>+entero!AE3</f>
        <v>2011                          A  fines de Feb*</v>
      </c>
      <c r="AF3" s="479" t="str">
        <f>+entero!AF3</f>
        <v>2011                          A  fines de Mar*</v>
      </c>
      <c r="AG3" s="479" t="str">
        <f>+entero!AG3</f>
        <v>2011                          A  fines de adr*</v>
      </c>
      <c r="AH3" s="479" t="str">
        <f>+entero!AH3</f>
        <v>2011                          A  fines de May*</v>
      </c>
      <c r="AI3" s="479" t="str">
        <f>+entero!AI3</f>
        <v>2011                          A  fines de Jun*</v>
      </c>
      <c r="AJ3" s="479" t="str">
        <f>+entero!AJ3</f>
        <v>2011                          A  fines de Jul*</v>
      </c>
      <c r="AK3" s="479" t="str">
        <f>+entero!AK3</f>
        <v>2011                          A  fines de Ago*</v>
      </c>
      <c r="AL3" s="479" t="str">
        <f>+entero!AL3</f>
        <v>2011                          A  fines de Sep*</v>
      </c>
      <c r="AM3" s="479" t="str">
        <f>+entero!AM3</f>
        <v>2011                          A  fines de Oct*</v>
      </c>
      <c r="AN3" s="479" t="str">
        <f>+entero!AN3</f>
        <v>2011                          A  fines de Nov*</v>
      </c>
      <c r="AO3" s="479" t="str">
        <f>+entero!AO3</f>
        <v>2011                          A  fines de Dic*</v>
      </c>
      <c r="AP3" s="479" t="str">
        <f>+entero!AP3</f>
        <v>2012                          A  fines de Ene*</v>
      </c>
      <c r="AQ3" s="479" t="str">
        <f>+entero!AQ3</f>
        <v>2012                          A  fines de Feb*</v>
      </c>
      <c r="AR3" s="479" t="str">
        <f>+entero!AR3</f>
        <v>2012                          A  fines de Mar*</v>
      </c>
      <c r="AS3" s="479" t="str">
        <f>+entero!AS3</f>
        <v>2012                          A  fines de adr*</v>
      </c>
      <c r="AT3" s="479" t="str">
        <f>+entero!AT3</f>
        <v>2012                          A  fines de May*</v>
      </c>
      <c r="AU3" s="479" t="str">
        <f>+entero!AU3</f>
        <v>2012                          A  fines de Jun*</v>
      </c>
      <c r="AV3" s="479" t="str">
        <f>+entero!AV3</f>
        <v>2012                          A  fines de Jul*</v>
      </c>
      <c r="AW3" s="479" t="str">
        <f>+entero!AW3</f>
        <v>2012                          A  fines de Ago*</v>
      </c>
      <c r="AX3" s="479" t="str">
        <f>+entero!AX3</f>
        <v>2012                          A  fines de Sep*</v>
      </c>
      <c r="AY3" s="479" t="str">
        <f>+entero!AY3</f>
        <v>2012                          A  fines de Oct*</v>
      </c>
      <c r="AZ3" s="479" t="str">
        <f>+entero!AZ3</f>
        <v>2012                          A  fines de Nov*</v>
      </c>
      <c r="BA3" s="479" t="str">
        <f>+entero!BA3</f>
        <v>2012                          A  fines de Dic*</v>
      </c>
      <c r="BB3" s="479" t="str">
        <f>+entero!BB3</f>
        <v>2013                          A  fines de Ene*</v>
      </c>
      <c r="BC3" s="479" t="str">
        <f>+entero!BC3</f>
        <v>2013                          A  fines de Feb*</v>
      </c>
      <c r="BD3" s="479" t="str">
        <f>+entero!BD3</f>
        <v>2013                          A  fines de Mar*</v>
      </c>
      <c r="BE3" s="479" t="str">
        <f>+entero!BE3</f>
        <v>2013                          A  fines de adr*</v>
      </c>
      <c r="BF3" s="479" t="str">
        <f>+entero!BF3</f>
        <v>2013                          A  fines de May*</v>
      </c>
      <c r="BG3" s="479" t="str">
        <f>+entero!BG3</f>
        <v>2013                          A  fines de Jun*</v>
      </c>
      <c r="BH3" s="479" t="str">
        <f>+entero!BH3</f>
        <v>2013                          A  fines de Jul*</v>
      </c>
      <c r="BI3" s="479" t="str">
        <f>+entero!BI3</f>
        <v>2013                          A  fines de Ago*</v>
      </c>
      <c r="BJ3" s="479" t="str">
        <f>+entero!BJ3</f>
        <v>2013                          A  fines de Sep*</v>
      </c>
      <c r="BK3" s="479" t="str">
        <f>+entero!BK3</f>
        <v>2013                          A  fines de Oct*</v>
      </c>
      <c r="BL3" s="479" t="str">
        <f>+entero!BL3</f>
        <v>2013                          A  fines de Nov*</v>
      </c>
      <c r="BM3" s="479" t="str">
        <f>+entero!BM3</f>
        <v>2013                          A  fines de Dic*</v>
      </c>
      <c r="BN3" s="479" t="str">
        <f>+entero!BN3</f>
        <v>2014                          A  fines de Ene*</v>
      </c>
      <c r="BO3" s="479" t="str">
        <f>+entero!BO3</f>
        <v>2014                          A  fines de Feb*</v>
      </c>
      <c r="BP3" s="479" t="str">
        <f>+entero!BP3</f>
        <v>2014                          A  fines de Mar*</v>
      </c>
      <c r="BQ3" s="479" t="str">
        <f>+entero!BQ3</f>
        <v>2014                          A  fines de adr*</v>
      </c>
      <c r="BR3" s="479" t="str">
        <f>+entero!BR3</f>
        <v>2014                          A  fines de May*</v>
      </c>
      <c r="BS3" s="479" t="str">
        <f>+entero!BS3</f>
        <v>2014                          A  fines de Jun*</v>
      </c>
      <c r="BT3" s="479" t="str">
        <f>+entero!BT3</f>
        <v>2014                          A  fines de Jul*</v>
      </c>
      <c r="BU3" s="479" t="str">
        <f>+entero!BU3</f>
        <v>2014                          A  fines de Ago*</v>
      </c>
      <c r="BV3" s="479" t="str">
        <f>+entero!BV3</f>
        <v>2014                          A  fines de Sep*</v>
      </c>
      <c r="BW3" s="479" t="str">
        <f>+entero!BW3</f>
        <v>2014                          A  fines de Oct*</v>
      </c>
      <c r="BX3" s="479" t="str">
        <f>+entero!BX3</f>
        <v>2014                          A  fines de Nov*</v>
      </c>
      <c r="BY3" s="479" t="str">
        <f>+entero!BY3</f>
        <v>2014                          A  fines de Dic*</v>
      </c>
      <c r="BZ3" s="479" t="str">
        <f>+entero!BZ3</f>
        <v>2015                         A  fines de Ene*</v>
      </c>
      <c r="CA3" s="479" t="str">
        <f>+entero!CA3</f>
        <v>2015                         A  fines de Feb*</v>
      </c>
      <c r="CB3" s="479" t="str">
        <f>+entero!CB3</f>
        <v>2015                         A  fines de Mar*</v>
      </c>
      <c r="CC3" s="479" t="str">
        <f>+entero!CC3</f>
        <v xml:space="preserve">2015                         A  fines de adr* </v>
      </c>
      <c r="CD3" s="479" t="str">
        <f>+entero!CD3</f>
        <v xml:space="preserve">2015                         A  fines de May* </v>
      </c>
      <c r="CE3" s="479" t="str">
        <f>+entero!CE3</f>
        <v xml:space="preserve">2015                         A  fines de Jun* </v>
      </c>
      <c r="CF3" s="479" t="str">
        <f>+entero!CF3</f>
        <v xml:space="preserve">2015                         A  fines de Jul* </v>
      </c>
      <c r="CG3" s="479" t="str">
        <f>+entero!CG3</f>
        <v xml:space="preserve">2015                         A  fines de Ago* </v>
      </c>
      <c r="CH3" s="479" t="str">
        <f>+entero!CH3</f>
        <v xml:space="preserve">2015                         A  fines de Sep* </v>
      </c>
      <c r="CI3" s="479" t="str">
        <f>+entero!CI3</f>
        <v xml:space="preserve">2015                         A  fines de Oct* </v>
      </c>
      <c r="CJ3" s="479" t="str">
        <f>+entero!CJ3</f>
        <v xml:space="preserve">2015                         A  fines de Nov* </v>
      </c>
      <c r="CK3" s="479" t="str">
        <f>+entero!CK3</f>
        <v xml:space="preserve">2015                         A  fines de Dic* </v>
      </c>
      <c r="CL3" s="479" t="str">
        <f>+entero!CL3</f>
        <v xml:space="preserve">2016                         A  fines de Ene* </v>
      </c>
      <c r="CM3" s="479" t="str">
        <f>+entero!CM3</f>
        <v xml:space="preserve">2016                         A  fines de Feb* </v>
      </c>
      <c r="CN3" s="479" t="str">
        <f>+entero!CN3</f>
        <v xml:space="preserve">2016                         A  fines de Mar* </v>
      </c>
      <c r="CO3" s="479" t="str">
        <f>+entero!CO3</f>
        <v xml:space="preserve">2016                         A  fines de adr* </v>
      </c>
      <c r="CP3" s="479" t="str">
        <f>+entero!CP3</f>
        <v xml:space="preserve">2016                         A  fines de May* </v>
      </c>
      <c r="CQ3" s="479" t="str">
        <f>+entero!CQ3</f>
        <v xml:space="preserve">2016                         A  fines de Jun* </v>
      </c>
      <c r="CR3" s="479" t="str">
        <f>+entero!CR3</f>
        <v xml:space="preserve">2016                         A  fines de Jul* </v>
      </c>
      <c r="CS3" s="479" t="str">
        <f>+entero!CS3</f>
        <v xml:space="preserve">2016                         A  fines de Ago* </v>
      </c>
      <c r="CT3" s="479" t="str">
        <f>+entero!CT3</f>
        <v xml:space="preserve">2016                         A  fines de Sep* </v>
      </c>
      <c r="CU3" s="479" t="str">
        <f>+entero!CU3</f>
        <v xml:space="preserve">2016                         A  fines de Oct* </v>
      </c>
      <c r="CV3" s="479" t="str">
        <f>+entero!CV3</f>
        <v xml:space="preserve">2016                         A  fines de Nov* </v>
      </c>
      <c r="CW3" s="479" t="str">
        <f>+entero!CW3</f>
        <v>2016                         A  fines de Dic* 15</v>
      </c>
      <c r="CX3" s="479" t="str">
        <f>+entero!CX3</f>
        <v xml:space="preserve">2017                         A  fines de Ene* </v>
      </c>
      <c r="CY3" s="479" t="str">
        <f>+entero!CY3</f>
        <v xml:space="preserve">2017                         A  fines de Feb* </v>
      </c>
      <c r="CZ3" s="479" t="str">
        <f>+entero!CZ3</f>
        <v xml:space="preserve">2017                         A  fines de Mar* </v>
      </c>
      <c r="DA3" s="479" t="str">
        <f>+entero!DA3</f>
        <v xml:space="preserve">2017                         A  fines de Abr* </v>
      </c>
      <c r="DB3" s="479" t="str">
        <f>+entero!DB3</f>
        <v xml:space="preserve">2017                         A  fines de May* </v>
      </c>
      <c r="DC3" s="479" t="str">
        <f>+entero!DC3</f>
        <v xml:space="preserve">2017                         A  fines de Jun* </v>
      </c>
      <c r="DD3" s="479" t="str">
        <f>+entero!DD3</f>
        <v xml:space="preserve">2017                         A  fines de Jul* </v>
      </c>
      <c r="DE3" s="479" t="str">
        <f>+entero!DE3</f>
        <v xml:space="preserve">2017                         A  fines de Ago* </v>
      </c>
      <c r="DF3" s="479" t="str">
        <f>+entero!DF3</f>
        <v xml:space="preserve">2017                         A  fines de Sep* </v>
      </c>
      <c r="DG3" s="479" t="str">
        <f>+entero!DG3</f>
        <v xml:space="preserve">2017                         A  fines de Oct* </v>
      </c>
      <c r="DH3" s="469" t="s">
        <v>212</v>
      </c>
      <c r="DI3" s="469" t="s">
        <v>223</v>
      </c>
      <c r="DJ3" s="469" t="str">
        <f>+entero!DJ3</f>
        <v>2018
A fines de Ene</v>
      </c>
      <c r="DK3" s="469" t="str">
        <f>+entero!DK3</f>
        <v>2018
A fines de Feb</v>
      </c>
      <c r="DL3" s="469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57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87" t="s">
        <v>292</v>
      </c>
      <c r="FJ3" s="488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493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81"/>
      <c r="EV4" s="481"/>
      <c r="EW4" s="481"/>
      <c r="EX4" s="481"/>
      <c r="EY4" s="481"/>
      <c r="EZ4" s="481"/>
      <c r="FA4" s="481"/>
      <c r="FB4" s="481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492" t="str">
        <f>+entero!D3</f>
        <v>V   A   R   I   A   B   L   E   S     b/</v>
      </c>
      <c r="E3" s="479" t="str">
        <f>+entero!E3</f>
        <v>2008                          A  fines de Dic*</v>
      </c>
      <c r="F3" s="479" t="str">
        <f>+entero!F3</f>
        <v>2009                          A  fines de Ene*</v>
      </c>
      <c r="G3" s="479" t="str">
        <f>+entero!G3</f>
        <v>2009                          A  fines de Feb*</v>
      </c>
      <c r="H3" s="479" t="str">
        <f>+entero!H3</f>
        <v>2009                          A  fines de Mar*</v>
      </c>
      <c r="I3" s="479" t="str">
        <f>+entero!I3</f>
        <v>2009                          A  fines de adr*</v>
      </c>
      <c r="J3" s="479" t="str">
        <f>+entero!J3</f>
        <v>2009                          A  fines de May*</v>
      </c>
      <c r="K3" s="479" t="str">
        <f>+entero!K3</f>
        <v>2009                          A  fines de Jun*</v>
      </c>
      <c r="L3" s="479" t="str">
        <f>+entero!L3</f>
        <v>2009                          A  fines de Jul*</v>
      </c>
      <c r="M3" s="479" t="str">
        <f>+entero!M3</f>
        <v>2009                          A  fines de Ago*</v>
      </c>
      <c r="N3" s="479" t="str">
        <f>+entero!N3</f>
        <v>2009                          A  fines de Sep*</v>
      </c>
      <c r="O3" s="479" t="str">
        <f>+entero!O3</f>
        <v>2009                          A  fines de Oct*</v>
      </c>
      <c r="P3" s="479" t="str">
        <f>+entero!P3</f>
        <v>2009                          A  fines de Nov*</v>
      </c>
      <c r="Q3" s="479" t="str">
        <f>+entero!Q3</f>
        <v>2009                          A  fines de Dic*</v>
      </c>
      <c r="R3" s="479" t="str">
        <f>+entero!R3</f>
        <v>2010                          A  fines de Ene*</v>
      </c>
      <c r="S3" s="479" t="str">
        <f>+entero!S3</f>
        <v>2010                          A  fines de Feb*</v>
      </c>
      <c r="T3" s="479" t="str">
        <f>+entero!T3</f>
        <v>2010                          A  fines de Mar*</v>
      </c>
      <c r="U3" s="479" t="str">
        <f>+entero!U3</f>
        <v>2010                          A  fines de adr*</v>
      </c>
      <c r="V3" s="479" t="str">
        <f>+entero!V3</f>
        <v>2010                          A  fines de May*</v>
      </c>
      <c r="W3" s="479" t="str">
        <f>+entero!W3</f>
        <v>2010                          A  fines de Jun*</v>
      </c>
      <c r="X3" s="479" t="str">
        <f>+entero!X3</f>
        <v>2010                          A  fines de Jul*</v>
      </c>
      <c r="Y3" s="479" t="str">
        <f>+entero!Y3</f>
        <v>2010                          A  fines de Ago*</v>
      </c>
      <c r="Z3" s="479" t="str">
        <f>+entero!Z3</f>
        <v>2010                          A  fines de Sep*</v>
      </c>
      <c r="AA3" s="479" t="str">
        <f>+entero!AA3</f>
        <v>2010                          A  fines de Oct*</v>
      </c>
      <c r="AB3" s="479" t="str">
        <f>+entero!AB3</f>
        <v>2010                          A  fines de Nov*</v>
      </c>
      <c r="AC3" s="479" t="str">
        <f>+entero!AC3</f>
        <v>2010                          A  fines de Dic*</v>
      </c>
      <c r="AD3" s="479" t="str">
        <f>+entero!AD3</f>
        <v>2011                          A  fines de Ene*</v>
      </c>
      <c r="AE3" s="479" t="str">
        <f>+entero!AE3</f>
        <v>2011                          A  fines de Feb*</v>
      </c>
      <c r="AF3" s="479" t="str">
        <f>+entero!AF3</f>
        <v>2011                          A  fines de Mar*</v>
      </c>
      <c r="AG3" s="479" t="str">
        <f>+entero!AG3</f>
        <v>2011                          A  fines de adr*</v>
      </c>
      <c r="AH3" s="479" t="str">
        <f>+entero!AH3</f>
        <v>2011                          A  fines de May*</v>
      </c>
      <c r="AI3" s="479" t="str">
        <f>+entero!AI3</f>
        <v>2011                          A  fines de Jun*</v>
      </c>
      <c r="AJ3" s="479" t="str">
        <f>+entero!AJ3</f>
        <v>2011                          A  fines de Jul*</v>
      </c>
      <c r="AK3" s="479" t="str">
        <f>+entero!AK3</f>
        <v>2011                          A  fines de Ago*</v>
      </c>
      <c r="AL3" s="479" t="str">
        <f>+entero!AL3</f>
        <v>2011                          A  fines de Sep*</v>
      </c>
      <c r="AM3" s="479" t="str">
        <f>+entero!AM3</f>
        <v>2011                          A  fines de Oct*</v>
      </c>
      <c r="AN3" s="479" t="str">
        <f>+entero!AN3</f>
        <v>2011                          A  fines de Nov*</v>
      </c>
      <c r="AO3" s="479" t="str">
        <f>+entero!AO3</f>
        <v>2011                          A  fines de Dic*</v>
      </c>
      <c r="AP3" s="479" t="str">
        <f>+entero!AP3</f>
        <v>2012                          A  fines de Ene*</v>
      </c>
      <c r="AQ3" s="479" t="str">
        <f>+entero!AQ3</f>
        <v>2012                          A  fines de Feb*</v>
      </c>
      <c r="AR3" s="479" t="str">
        <f>+entero!AR3</f>
        <v>2012                          A  fines de Mar*</v>
      </c>
      <c r="AS3" s="479" t="str">
        <f>+entero!AS3</f>
        <v>2012                          A  fines de adr*</v>
      </c>
      <c r="AT3" s="479" t="str">
        <f>+entero!AT3</f>
        <v>2012                          A  fines de May*</v>
      </c>
      <c r="AU3" s="479" t="str">
        <f>+entero!AU3</f>
        <v>2012                          A  fines de Jun*</v>
      </c>
      <c r="AV3" s="479" t="str">
        <f>+entero!AV3</f>
        <v>2012                          A  fines de Jul*</v>
      </c>
      <c r="AW3" s="479" t="str">
        <f>+entero!AW3</f>
        <v>2012                          A  fines de Ago*</v>
      </c>
      <c r="AX3" s="479" t="str">
        <f>+entero!AX3</f>
        <v>2012                          A  fines de Sep*</v>
      </c>
      <c r="AY3" s="479" t="str">
        <f>+entero!AY3</f>
        <v>2012                          A  fines de Oct*</v>
      </c>
      <c r="AZ3" s="479" t="str">
        <f>+entero!AZ3</f>
        <v>2012                          A  fines de Nov*</v>
      </c>
      <c r="BA3" s="479" t="str">
        <f>+entero!BA3</f>
        <v>2012                          A  fines de Dic*</v>
      </c>
      <c r="BB3" s="479" t="str">
        <f>+entero!BB3</f>
        <v>2013                          A  fines de Ene*</v>
      </c>
      <c r="BC3" s="479" t="str">
        <f>+entero!BC3</f>
        <v>2013                          A  fines de Feb*</v>
      </c>
      <c r="BD3" s="479" t="str">
        <f>+entero!BD3</f>
        <v>2013                          A  fines de Mar*</v>
      </c>
      <c r="BE3" s="479" t="str">
        <f>+entero!BE3</f>
        <v>2013                          A  fines de adr*</v>
      </c>
      <c r="BF3" s="479" t="str">
        <f>+entero!BF3</f>
        <v>2013                          A  fines de May*</v>
      </c>
      <c r="BG3" s="479" t="str">
        <f>+entero!BG3</f>
        <v>2013                          A  fines de Jun*</v>
      </c>
      <c r="BH3" s="479" t="str">
        <f>+entero!BH3</f>
        <v>2013                          A  fines de Jul*</v>
      </c>
      <c r="BI3" s="479" t="str">
        <f>+entero!BI3</f>
        <v>2013                          A  fines de Ago*</v>
      </c>
      <c r="BJ3" s="479" t="str">
        <f>+entero!BJ3</f>
        <v>2013                          A  fines de Sep*</v>
      </c>
      <c r="BK3" s="479" t="str">
        <f>+entero!BK3</f>
        <v>2013                          A  fines de Oct*</v>
      </c>
      <c r="BL3" s="479" t="str">
        <f>+entero!BL3</f>
        <v>2013                          A  fines de Nov*</v>
      </c>
      <c r="BM3" s="479" t="str">
        <f>+entero!BM3</f>
        <v>2013                          A  fines de Dic*</v>
      </c>
      <c r="BN3" s="479" t="str">
        <f>+entero!BN3</f>
        <v>2014                          A  fines de Ene*</v>
      </c>
      <c r="BO3" s="479" t="str">
        <f>+entero!BO3</f>
        <v>2014                          A  fines de Feb*</v>
      </c>
      <c r="BP3" s="479" t="str">
        <f>+entero!BP3</f>
        <v>2014                          A  fines de Mar*</v>
      </c>
      <c r="BQ3" s="479" t="str">
        <f>+entero!BQ3</f>
        <v>2014                          A  fines de adr*</v>
      </c>
      <c r="BR3" s="479" t="str">
        <f>+entero!BR3</f>
        <v>2014                          A  fines de May*</v>
      </c>
      <c r="BS3" s="479" t="str">
        <f>+entero!BS3</f>
        <v>2014                          A  fines de Jun*</v>
      </c>
      <c r="BT3" s="479" t="str">
        <f>+entero!BT3</f>
        <v>2014                          A  fines de Jul*</v>
      </c>
      <c r="BU3" s="479" t="str">
        <f>+entero!BU3</f>
        <v>2014                          A  fines de Ago*</v>
      </c>
      <c r="BV3" s="479" t="str">
        <f>+entero!BV3</f>
        <v>2014                          A  fines de Sep*</v>
      </c>
      <c r="BW3" s="479" t="str">
        <f>+entero!BW3</f>
        <v>2014                          A  fines de Oct*</v>
      </c>
      <c r="BX3" s="479" t="str">
        <f>+entero!BX3</f>
        <v>2014                          A  fines de Nov*</v>
      </c>
      <c r="BY3" s="479" t="str">
        <f>+entero!BY3</f>
        <v>2014                          A  fines de Dic*</v>
      </c>
      <c r="BZ3" s="479" t="str">
        <f>+entero!BZ3</f>
        <v>2015                         A  fines de Ene*</v>
      </c>
      <c r="CA3" s="479" t="str">
        <f>+entero!CA3</f>
        <v>2015                         A  fines de Feb*</v>
      </c>
      <c r="CB3" s="479" t="str">
        <f>+entero!CB3</f>
        <v>2015                         A  fines de Mar*</v>
      </c>
      <c r="CC3" s="479" t="str">
        <f>+entero!CC3</f>
        <v xml:space="preserve">2015                         A  fines de adr* </v>
      </c>
      <c r="CD3" s="479" t="str">
        <f>+entero!CD3</f>
        <v xml:space="preserve">2015                         A  fines de May* </v>
      </c>
      <c r="CE3" s="479" t="str">
        <f>+entero!CE3</f>
        <v xml:space="preserve">2015                         A  fines de Jun* </v>
      </c>
      <c r="CF3" s="479" t="str">
        <f>+entero!CF3</f>
        <v xml:space="preserve">2015                         A  fines de Jul* </v>
      </c>
      <c r="CG3" s="479" t="str">
        <f>+entero!CG3</f>
        <v xml:space="preserve">2015                         A  fines de Ago* </v>
      </c>
      <c r="CH3" s="479" t="str">
        <f>+entero!CH3</f>
        <v xml:space="preserve">2015                         A  fines de Sep* </v>
      </c>
      <c r="CI3" s="479" t="str">
        <f>+entero!CI3</f>
        <v xml:space="preserve">2015                         A  fines de Oct* </v>
      </c>
      <c r="CJ3" s="479" t="str">
        <f>+entero!CJ3</f>
        <v xml:space="preserve">2015                         A  fines de Nov* </v>
      </c>
      <c r="CK3" s="479" t="str">
        <f>+entero!CK3</f>
        <v xml:space="preserve">2015                         A  fines de Dic* </v>
      </c>
      <c r="CL3" s="479" t="str">
        <f>+entero!CL3</f>
        <v xml:space="preserve">2016                         A  fines de Ene* </v>
      </c>
      <c r="CM3" s="479" t="str">
        <f>+entero!CM3</f>
        <v xml:space="preserve">2016                         A  fines de Feb* </v>
      </c>
      <c r="CN3" s="479" t="str">
        <f>+entero!CN3</f>
        <v xml:space="preserve">2016                         A  fines de Mar* </v>
      </c>
      <c r="CO3" s="479" t="str">
        <f>+entero!CO3</f>
        <v xml:space="preserve">2016                         A  fines de adr* </v>
      </c>
      <c r="CP3" s="479" t="str">
        <f>+entero!CP3</f>
        <v xml:space="preserve">2016                         A  fines de May* </v>
      </c>
      <c r="CQ3" s="479" t="str">
        <f>+entero!CQ3</f>
        <v xml:space="preserve">2016                         A  fines de Jun* </v>
      </c>
      <c r="CR3" s="479" t="str">
        <f>+entero!CR3</f>
        <v xml:space="preserve">2016                         A  fines de Jul* </v>
      </c>
      <c r="CS3" s="479" t="str">
        <f>+entero!CS3</f>
        <v xml:space="preserve">2016                         A  fines de Ago* </v>
      </c>
      <c r="CT3" s="479" t="str">
        <f>+entero!CT3</f>
        <v xml:space="preserve">2016                         A  fines de Sep* </v>
      </c>
      <c r="CU3" s="479" t="str">
        <f>+entero!CU3</f>
        <v xml:space="preserve">2016                         A  fines de Oct* </v>
      </c>
      <c r="CV3" s="479" t="str">
        <f>+entero!CV3</f>
        <v xml:space="preserve">2016                         A  fines de Nov* </v>
      </c>
      <c r="CW3" s="479" t="str">
        <f>+entero!CW3</f>
        <v>2016                         A  fines de Dic* 15</v>
      </c>
      <c r="CX3" s="479" t="str">
        <f>+entero!CX3</f>
        <v xml:space="preserve">2017                         A  fines de Ene* </v>
      </c>
      <c r="CY3" s="479" t="str">
        <f>+entero!CY3</f>
        <v xml:space="preserve">2017                         A  fines de Feb* </v>
      </c>
      <c r="CZ3" s="479" t="str">
        <f>+entero!CZ3</f>
        <v xml:space="preserve">2017                         A  fines de Mar* </v>
      </c>
      <c r="DA3" s="479" t="str">
        <f>+entero!DA3</f>
        <v xml:space="preserve">2017                         A  fines de Abr* </v>
      </c>
      <c r="DB3" s="479" t="str">
        <f>+entero!DB3</f>
        <v xml:space="preserve">2017                         A  fines de May* </v>
      </c>
      <c r="DC3" s="479" t="str">
        <f>+entero!DC3</f>
        <v xml:space="preserve">2017                         A  fines de Jun* </v>
      </c>
      <c r="DD3" s="479" t="str">
        <f>+entero!DD3</f>
        <v xml:space="preserve">2017                         A  fines de Jul* </v>
      </c>
      <c r="DE3" s="479" t="str">
        <f>+entero!DE3</f>
        <v xml:space="preserve">2017                         A  fines de Ago* </v>
      </c>
      <c r="DF3" s="479" t="str">
        <f>+entero!DF3</f>
        <v xml:space="preserve">2017                         A  fines de Sep* </v>
      </c>
      <c r="DG3" s="479" t="str">
        <f>+entero!DG3</f>
        <v xml:space="preserve">2017                         A  fines de Oct* </v>
      </c>
      <c r="DH3" s="469" t="s">
        <v>212</v>
      </c>
      <c r="DI3" s="471" t="s">
        <v>223</v>
      </c>
      <c r="DJ3" s="471" t="str">
        <f>+entero!DJ3</f>
        <v>2018
A fines de Ene</v>
      </c>
      <c r="DK3" s="471" t="str">
        <f>+entero!DK3</f>
        <v>2018
A fines de Feb</v>
      </c>
      <c r="DL3" s="471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57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87" t="s">
        <v>290</v>
      </c>
      <c r="FJ3" s="488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493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70"/>
      <c r="DI4" s="494"/>
      <c r="DJ4" s="494"/>
      <c r="DK4" s="494"/>
      <c r="DL4" s="494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81"/>
      <c r="EV4" s="481"/>
      <c r="EW4" s="481"/>
      <c r="EX4" s="481"/>
      <c r="EY4" s="481"/>
      <c r="EZ4" s="481"/>
      <c r="FA4" s="481"/>
      <c r="FB4" s="481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497" t="str">
        <f>+entero!D3</f>
        <v>V   A   R   I   A   B   L   E   S     b/</v>
      </c>
      <c r="E3" s="495" t="str">
        <f>+entero!E3</f>
        <v>2008                          A  fines de Dic*</v>
      </c>
      <c r="F3" s="495" t="str">
        <f>+entero!F3</f>
        <v>2009                          A  fines de Ene*</v>
      </c>
      <c r="G3" s="495" t="str">
        <f>+entero!G3</f>
        <v>2009                          A  fines de Feb*</v>
      </c>
      <c r="H3" s="495" t="str">
        <f>+entero!H3</f>
        <v>2009                          A  fines de Mar*</v>
      </c>
      <c r="I3" s="495" t="str">
        <f>+entero!I3</f>
        <v>2009                          A  fines de adr*</v>
      </c>
      <c r="J3" s="495" t="str">
        <f>+entero!J3</f>
        <v>2009                          A  fines de May*</v>
      </c>
      <c r="K3" s="495" t="str">
        <f>+entero!K3</f>
        <v>2009                          A  fines de Jun*</v>
      </c>
      <c r="L3" s="495" t="str">
        <f>+entero!L3</f>
        <v>2009                          A  fines de Jul*</v>
      </c>
      <c r="M3" s="495" t="str">
        <f>+entero!M3</f>
        <v>2009                          A  fines de Ago*</v>
      </c>
      <c r="N3" s="495" t="str">
        <f>+entero!N3</f>
        <v>2009                          A  fines de Sep*</v>
      </c>
      <c r="O3" s="495" t="str">
        <f>+entero!O3</f>
        <v>2009                          A  fines de Oct*</v>
      </c>
      <c r="P3" s="495" t="str">
        <f>+entero!P3</f>
        <v>2009                          A  fines de Nov*</v>
      </c>
      <c r="Q3" s="495" t="str">
        <f>+entero!Q3</f>
        <v>2009                          A  fines de Dic*</v>
      </c>
      <c r="R3" s="495" t="str">
        <f>+entero!R3</f>
        <v>2010                          A  fines de Ene*</v>
      </c>
      <c r="S3" s="495" t="str">
        <f>+entero!S3</f>
        <v>2010                          A  fines de Feb*</v>
      </c>
      <c r="T3" s="495" t="str">
        <f>+entero!T3</f>
        <v>2010                          A  fines de Mar*</v>
      </c>
      <c r="U3" s="495" t="str">
        <f>+entero!U3</f>
        <v>2010                          A  fines de adr*</v>
      </c>
      <c r="V3" s="495" t="str">
        <f>+entero!V3</f>
        <v>2010                          A  fines de May*</v>
      </c>
      <c r="W3" s="495" t="str">
        <f>+entero!W3</f>
        <v>2010                          A  fines de Jun*</v>
      </c>
      <c r="X3" s="495" t="str">
        <f>+entero!X3</f>
        <v>2010                          A  fines de Jul*</v>
      </c>
      <c r="Y3" s="495" t="str">
        <f>+entero!Y3</f>
        <v>2010                          A  fines de Ago*</v>
      </c>
      <c r="Z3" s="495" t="str">
        <f>+entero!Z3</f>
        <v>2010                          A  fines de Sep*</v>
      </c>
      <c r="AA3" s="495" t="str">
        <f>+entero!AA3</f>
        <v>2010                          A  fines de Oct*</v>
      </c>
      <c r="AB3" s="495" t="str">
        <f>+entero!AB3</f>
        <v>2010                          A  fines de Nov*</v>
      </c>
      <c r="AC3" s="495" t="str">
        <f>+entero!AC3</f>
        <v>2010                          A  fines de Dic*</v>
      </c>
      <c r="AD3" s="495" t="str">
        <f>+entero!AD3</f>
        <v>2011                          A  fines de Ene*</v>
      </c>
      <c r="AE3" s="495" t="str">
        <f>+entero!AE3</f>
        <v>2011                          A  fines de Feb*</v>
      </c>
      <c r="AF3" s="495" t="str">
        <f>+entero!AF3</f>
        <v>2011                          A  fines de Mar*</v>
      </c>
      <c r="AG3" s="495" t="str">
        <f>+entero!AG3</f>
        <v>2011                          A  fines de adr*</v>
      </c>
      <c r="AH3" s="495" t="str">
        <f>+entero!AH3</f>
        <v>2011                          A  fines de May*</v>
      </c>
      <c r="AI3" s="495" t="str">
        <f>+entero!AI3</f>
        <v>2011                          A  fines de Jun*</v>
      </c>
      <c r="AJ3" s="495" t="str">
        <f>+entero!AJ3</f>
        <v>2011                          A  fines de Jul*</v>
      </c>
      <c r="AK3" s="495" t="str">
        <f>+entero!AK3</f>
        <v>2011                          A  fines de Ago*</v>
      </c>
      <c r="AL3" s="495" t="str">
        <f>+entero!AL3</f>
        <v>2011                          A  fines de Sep*</v>
      </c>
      <c r="AM3" s="495" t="str">
        <f>+entero!AM3</f>
        <v>2011                          A  fines de Oct*</v>
      </c>
      <c r="AN3" s="495" t="str">
        <f>+entero!AN3</f>
        <v>2011                          A  fines de Nov*</v>
      </c>
      <c r="AO3" s="495" t="str">
        <f>+entero!AO3</f>
        <v>2011                          A  fines de Dic*</v>
      </c>
      <c r="AP3" s="495" t="str">
        <f>+entero!AP3</f>
        <v>2012                          A  fines de Ene*</v>
      </c>
      <c r="AQ3" s="495" t="str">
        <f>+entero!AQ3</f>
        <v>2012                          A  fines de Feb*</v>
      </c>
      <c r="AR3" s="495" t="str">
        <f>+entero!AR3</f>
        <v>2012                          A  fines de Mar*</v>
      </c>
      <c r="AS3" s="495" t="str">
        <f>+entero!AS3</f>
        <v>2012                          A  fines de adr*</v>
      </c>
      <c r="AT3" s="495" t="str">
        <f>+entero!AT3</f>
        <v>2012                          A  fines de May*</v>
      </c>
      <c r="AU3" s="495" t="str">
        <f>+entero!AU3</f>
        <v>2012                          A  fines de Jun*</v>
      </c>
      <c r="AV3" s="495" t="str">
        <f>+entero!AV3</f>
        <v>2012                          A  fines de Jul*</v>
      </c>
      <c r="AW3" s="495" t="str">
        <f>+entero!AW3</f>
        <v>2012                          A  fines de Ago*</v>
      </c>
      <c r="AX3" s="495" t="str">
        <f>+entero!AX3</f>
        <v>2012                          A  fines de Sep*</v>
      </c>
      <c r="AY3" s="495" t="str">
        <f>+entero!AY3</f>
        <v>2012                          A  fines de Oct*</v>
      </c>
      <c r="AZ3" s="495" t="str">
        <f>+entero!AZ3</f>
        <v>2012                          A  fines de Nov*</v>
      </c>
      <c r="BA3" s="495" t="str">
        <f>+entero!BA3</f>
        <v>2012                          A  fines de Dic*</v>
      </c>
      <c r="BB3" s="495" t="str">
        <f>+entero!BB3</f>
        <v>2013                          A  fines de Ene*</v>
      </c>
      <c r="BC3" s="495" t="str">
        <f>+entero!BC3</f>
        <v>2013                          A  fines de Feb*</v>
      </c>
      <c r="BD3" s="495" t="str">
        <f>+entero!BD3</f>
        <v>2013                          A  fines de Mar*</v>
      </c>
      <c r="BE3" s="495" t="str">
        <f>+entero!BE3</f>
        <v>2013                          A  fines de adr*</v>
      </c>
      <c r="BF3" s="495" t="str">
        <f>+entero!BF3</f>
        <v>2013                          A  fines de May*</v>
      </c>
      <c r="BG3" s="495" t="str">
        <f>+entero!BG3</f>
        <v>2013                          A  fines de Jun*</v>
      </c>
      <c r="BH3" s="495" t="str">
        <f>+entero!BH3</f>
        <v>2013                          A  fines de Jul*</v>
      </c>
      <c r="BI3" s="495" t="str">
        <f>+entero!BI3</f>
        <v>2013                          A  fines de Ago*</v>
      </c>
      <c r="BJ3" s="495" t="str">
        <f>+entero!BJ3</f>
        <v>2013                          A  fines de Sep*</v>
      </c>
      <c r="BK3" s="495" t="str">
        <f>+entero!BK3</f>
        <v>2013                          A  fines de Oct*</v>
      </c>
      <c r="BL3" s="495" t="str">
        <f>+entero!BL3</f>
        <v>2013                          A  fines de Nov*</v>
      </c>
      <c r="BM3" s="495" t="str">
        <f>+entero!BM3</f>
        <v>2013                          A  fines de Dic*</v>
      </c>
      <c r="BN3" s="495" t="str">
        <f>+entero!BN3</f>
        <v>2014                          A  fines de Ene*</v>
      </c>
      <c r="BO3" s="495" t="str">
        <f>+entero!BO3</f>
        <v>2014                          A  fines de Feb*</v>
      </c>
      <c r="BP3" s="495" t="str">
        <f>+entero!BP3</f>
        <v>2014                          A  fines de Mar*</v>
      </c>
      <c r="BQ3" s="495" t="str">
        <f>+entero!BQ3</f>
        <v>2014                          A  fines de adr*</v>
      </c>
      <c r="BR3" s="495" t="str">
        <f>+entero!BR3</f>
        <v>2014                          A  fines de May*</v>
      </c>
      <c r="BS3" s="495" t="str">
        <f>+entero!BS3</f>
        <v>2014                          A  fines de Jun*</v>
      </c>
      <c r="BT3" s="495" t="str">
        <f>+entero!BT3</f>
        <v>2014                          A  fines de Jul*</v>
      </c>
      <c r="BU3" s="495" t="str">
        <f>+entero!BU3</f>
        <v>2014                          A  fines de Ago*</v>
      </c>
      <c r="BV3" s="495" t="str">
        <f>+entero!BV3</f>
        <v>2014                          A  fines de Sep*</v>
      </c>
      <c r="BW3" s="495" t="str">
        <f>+entero!BW3</f>
        <v>2014                          A  fines de Oct*</v>
      </c>
      <c r="BX3" s="495" t="str">
        <f>+entero!BX3</f>
        <v>2014                          A  fines de Nov*</v>
      </c>
      <c r="BY3" s="495" t="str">
        <f>+entero!BY3</f>
        <v>2014                          A  fines de Dic*</v>
      </c>
      <c r="BZ3" s="495" t="str">
        <f>+entero!BZ3</f>
        <v>2015                         A  fines de Ene*</v>
      </c>
      <c r="CA3" s="495" t="str">
        <f>+entero!CA3</f>
        <v>2015                         A  fines de Feb*</v>
      </c>
      <c r="CB3" s="495" t="str">
        <f>+entero!CB3</f>
        <v>2015                         A  fines de Mar*</v>
      </c>
      <c r="CC3" s="495" t="str">
        <f>+entero!CC3</f>
        <v xml:space="preserve">2015                         A  fines de adr* </v>
      </c>
      <c r="CD3" s="495" t="str">
        <f>+entero!CD3</f>
        <v xml:space="preserve">2015                         A  fines de May* </v>
      </c>
      <c r="CE3" s="495" t="str">
        <f>+entero!CE3</f>
        <v xml:space="preserve">2015                         A  fines de Jun* </v>
      </c>
      <c r="CF3" s="495" t="str">
        <f>+entero!CF3</f>
        <v xml:space="preserve">2015                         A  fines de Jul* </v>
      </c>
      <c r="CG3" s="495" t="str">
        <f>+entero!CG3</f>
        <v xml:space="preserve">2015                         A  fines de Ago* </v>
      </c>
      <c r="CH3" s="495" t="str">
        <f>+entero!CH3</f>
        <v xml:space="preserve">2015                         A  fines de Sep* </v>
      </c>
      <c r="CI3" s="495" t="str">
        <f>+entero!CI3</f>
        <v xml:space="preserve">2015                         A  fines de Oct* </v>
      </c>
      <c r="CJ3" s="495" t="str">
        <f>+entero!CJ3</f>
        <v xml:space="preserve">2015                         A  fines de Nov* </v>
      </c>
      <c r="CK3" s="495" t="str">
        <f>+entero!CK3</f>
        <v xml:space="preserve">2015                         A  fines de Dic* </v>
      </c>
      <c r="CL3" s="495" t="str">
        <f>+entero!CL3</f>
        <v xml:space="preserve">2016                         A  fines de Ene* </v>
      </c>
      <c r="CM3" s="495" t="str">
        <f>+entero!CM3</f>
        <v xml:space="preserve">2016                         A  fines de Feb* </v>
      </c>
      <c r="CN3" s="495" t="str">
        <f>+entero!CN3</f>
        <v xml:space="preserve">2016                         A  fines de Mar* </v>
      </c>
      <c r="CO3" s="495" t="str">
        <f>+entero!CO3</f>
        <v xml:space="preserve">2016                         A  fines de adr* </v>
      </c>
      <c r="CP3" s="495" t="str">
        <f>+entero!CP3</f>
        <v xml:space="preserve">2016                         A  fines de May* </v>
      </c>
      <c r="CQ3" s="495" t="str">
        <f>+entero!CQ3</f>
        <v xml:space="preserve">2016                         A  fines de Jun* </v>
      </c>
      <c r="CR3" s="495" t="str">
        <f>+entero!CR3</f>
        <v xml:space="preserve">2016                         A  fines de Jul* </v>
      </c>
      <c r="CS3" s="495" t="str">
        <f>+entero!CS3</f>
        <v xml:space="preserve">2016                         A  fines de Ago* </v>
      </c>
      <c r="CT3" s="495" t="str">
        <f>+entero!CT3</f>
        <v xml:space="preserve">2016                         A  fines de Sep* </v>
      </c>
      <c r="CU3" s="495" t="str">
        <f>+entero!CU3</f>
        <v xml:space="preserve">2016                         A  fines de Oct* </v>
      </c>
      <c r="CV3" s="495" t="str">
        <f>+entero!CV3</f>
        <v xml:space="preserve">2016                         A  fines de Nov* </v>
      </c>
      <c r="CW3" s="495" t="str">
        <f>+entero!CW3</f>
        <v>2016                         A  fines de Dic* 15</v>
      </c>
      <c r="CX3" s="495" t="str">
        <f>+entero!CX3</f>
        <v xml:space="preserve">2017                         A  fines de Ene* </v>
      </c>
      <c r="CY3" s="495" t="str">
        <f>+entero!CY3</f>
        <v xml:space="preserve">2017                         A  fines de Feb* </v>
      </c>
      <c r="CZ3" s="495" t="str">
        <f>+entero!CZ3</f>
        <v xml:space="preserve">2017                         A  fines de Mar* </v>
      </c>
      <c r="DA3" s="495" t="str">
        <f>+entero!DA3</f>
        <v xml:space="preserve">2017                         A  fines de Abr* </v>
      </c>
      <c r="DB3" s="495" t="str">
        <f>+entero!DB3</f>
        <v xml:space="preserve">2017                         A  fines de May* </v>
      </c>
      <c r="DC3" s="495" t="str">
        <f>+entero!DC3</f>
        <v xml:space="preserve">2017                         A  fines de Jun* </v>
      </c>
      <c r="DD3" s="495" t="str">
        <f>+entero!DD3</f>
        <v xml:space="preserve">2017                         A  fines de Jul* </v>
      </c>
      <c r="DE3" s="495" t="str">
        <f>+entero!DE3</f>
        <v xml:space="preserve">2017                         A  fines de Ago* </v>
      </c>
      <c r="DF3" s="495" t="str">
        <f>+entero!DF3</f>
        <v xml:space="preserve">2017                         A  fines de Sep* </v>
      </c>
      <c r="DG3" s="495" t="str">
        <f>+entero!DG3</f>
        <v xml:space="preserve">2017                         A  fines de Oct* </v>
      </c>
      <c r="DH3" s="469" t="s">
        <v>212</v>
      </c>
      <c r="DI3" s="469" t="s">
        <v>223</v>
      </c>
      <c r="DJ3" s="469" t="str">
        <f>+entero!DJ3</f>
        <v>2018
A fines de Ene</v>
      </c>
      <c r="DK3" s="469" t="str">
        <f>+entero!DK3</f>
        <v>2018
A fines de Feb</v>
      </c>
      <c r="DL3" s="469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57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87" t="s">
        <v>291</v>
      </c>
      <c r="FJ3" s="488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498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6"/>
      <c r="AV4" s="496"/>
      <c r="AW4" s="496"/>
      <c r="AX4" s="496"/>
      <c r="AY4" s="496"/>
      <c r="AZ4" s="496"/>
      <c r="BA4" s="496"/>
      <c r="BB4" s="496"/>
      <c r="BC4" s="496"/>
      <c r="BD4" s="496"/>
      <c r="BE4" s="496"/>
      <c r="BF4" s="496"/>
      <c r="BG4" s="496"/>
      <c r="BH4" s="496"/>
      <c r="BI4" s="496"/>
      <c r="BJ4" s="496"/>
      <c r="BK4" s="496"/>
      <c r="BL4" s="496"/>
      <c r="BM4" s="496"/>
      <c r="BN4" s="496"/>
      <c r="BO4" s="496"/>
      <c r="BP4" s="496"/>
      <c r="BQ4" s="496"/>
      <c r="BR4" s="496"/>
      <c r="BS4" s="496"/>
      <c r="BT4" s="496"/>
      <c r="BU4" s="496"/>
      <c r="BV4" s="496"/>
      <c r="BW4" s="496"/>
      <c r="BX4" s="496"/>
      <c r="BY4" s="496"/>
      <c r="BZ4" s="496"/>
      <c r="CA4" s="496"/>
      <c r="CB4" s="496"/>
      <c r="CC4" s="496"/>
      <c r="CD4" s="496"/>
      <c r="CE4" s="496"/>
      <c r="CF4" s="496"/>
      <c r="CG4" s="496"/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496"/>
      <c r="DG4" s="496"/>
      <c r="DH4" s="470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81"/>
      <c r="EV4" s="481"/>
      <c r="EW4" s="481"/>
      <c r="EX4" s="481"/>
      <c r="EY4" s="481"/>
      <c r="EZ4" s="481"/>
      <c r="FA4" s="481"/>
      <c r="FB4" s="481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492" t="str">
        <f>+entero!D3</f>
        <v>V   A   R   I   A   B   L   E   S     b/</v>
      </c>
      <c r="E3" s="479" t="str">
        <f>+entero!E3</f>
        <v>2008                          A  fines de Dic*</v>
      </c>
      <c r="F3" s="479" t="str">
        <f>+entero!F3</f>
        <v>2009                          A  fines de Ene*</v>
      </c>
      <c r="G3" s="479" t="str">
        <f>+entero!G3</f>
        <v>2009                          A  fines de Feb*</v>
      </c>
      <c r="H3" s="479" t="str">
        <f>+entero!H3</f>
        <v>2009                          A  fines de Mar*</v>
      </c>
      <c r="I3" s="479" t="str">
        <f>+entero!I3</f>
        <v>2009                          A  fines de adr*</v>
      </c>
      <c r="J3" s="479" t="str">
        <f>+entero!J3</f>
        <v>2009                          A  fines de May*</v>
      </c>
      <c r="K3" s="479" t="str">
        <f>+entero!K3</f>
        <v>2009                          A  fines de Jun*</v>
      </c>
      <c r="L3" s="479" t="str">
        <f>+entero!L3</f>
        <v>2009                          A  fines de Jul*</v>
      </c>
      <c r="M3" s="479" t="str">
        <f>+entero!M3</f>
        <v>2009                          A  fines de Ago*</v>
      </c>
      <c r="N3" s="479" t="str">
        <f>+entero!N3</f>
        <v>2009                          A  fines de Sep*</v>
      </c>
      <c r="O3" s="479" t="str">
        <f>+entero!O3</f>
        <v>2009                          A  fines de Oct*</v>
      </c>
      <c r="P3" s="479" t="str">
        <f>+entero!P3</f>
        <v>2009                          A  fines de Nov*</v>
      </c>
      <c r="Q3" s="479" t="str">
        <f>+entero!Q3</f>
        <v>2009                          A  fines de Dic*</v>
      </c>
      <c r="R3" s="479" t="str">
        <f>+entero!R3</f>
        <v>2010                          A  fines de Ene*</v>
      </c>
      <c r="S3" s="479" t="str">
        <f>+entero!S3</f>
        <v>2010                          A  fines de Feb*</v>
      </c>
      <c r="T3" s="479" t="str">
        <f>+entero!T3</f>
        <v>2010                          A  fines de Mar*</v>
      </c>
      <c r="U3" s="479" t="str">
        <f>+entero!U3</f>
        <v>2010                          A  fines de adr*</v>
      </c>
      <c r="V3" s="479" t="str">
        <f>+entero!V3</f>
        <v>2010                          A  fines de May*</v>
      </c>
      <c r="W3" s="479" t="str">
        <f>+entero!W3</f>
        <v>2010                          A  fines de Jun*</v>
      </c>
      <c r="X3" s="479" t="str">
        <f>+entero!X3</f>
        <v>2010                          A  fines de Jul*</v>
      </c>
      <c r="Y3" s="479" t="str">
        <f>+entero!Y3</f>
        <v>2010                          A  fines de Ago*</v>
      </c>
      <c r="Z3" s="479" t="str">
        <f>+entero!Z3</f>
        <v>2010                          A  fines de Sep*</v>
      </c>
      <c r="AA3" s="479" t="str">
        <f>+entero!AA3</f>
        <v>2010                          A  fines de Oct*</v>
      </c>
      <c r="AB3" s="479" t="str">
        <f>+entero!AB3</f>
        <v>2010                          A  fines de Nov*</v>
      </c>
      <c r="AC3" s="479" t="str">
        <f>+entero!AC3</f>
        <v>2010                          A  fines de Dic*</v>
      </c>
      <c r="AD3" s="479" t="str">
        <f>+entero!AD3</f>
        <v>2011                          A  fines de Ene*</v>
      </c>
      <c r="AE3" s="479" t="str">
        <f>+entero!AE3</f>
        <v>2011                          A  fines de Feb*</v>
      </c>
      <c r="AF3" s="479" t="str">
        <f>+entero!AF3</f>
        <v>2011                          A  fines de Mar*</v>
      </c>
      <c r="AG3" s="479" t="str">
        <f>+entero!AG3</f>
        <v>2011                          A  fines de adr*</v>
      </c>
      <c r="AH3" s="479" t="str">
        <f>+entero!AH3</f>
        <v>2011                          A  fines de May*</v>
      </c>
      <c r="AI3" s="479" t="str">
        <f>+entero!AI3</f>
        <v>2011                          A  fines de Jun*</v>
      </c>
      <c r="AJ3" s="479" t="str">
        <f>+entero!AJ3</f>
        <v>2011                          A  fines de Jul*</v>
      </c>
      <c r="AK3" s="479" t="str">
        <f>+entero!AK3</f>
        <v>2011                          A  fines de Ago*</v>
      </c>
      <c r="AL3" s="479" t="str">
        <f>+entero!AL3</f>
        <v>2011                          A  fines de Sep*</v>
      </c>
      <c r="AM3" s="479" t="str">
        <f>+entero!AM3</f>
        <v>2011                          A  fines de Oct*</v>
      </c>
      <c r="AN3" s="479" t="str">
        <f>+entero!AN3</f>
        <v>2011                          A  fines de Nov*</v>
      </c>
      <c r="AO3" s="479" t="str">
        <f>+entero!AO3</f>
        <v>2011                          A  fines de Dic*</v>
      </c>
      <c r="AP3" s="479" t="str">
        <f>+entero!AP3</f>
        <v>2012                          A  fines de Ene*</v>
      </c>
      <c r="AQ3" s="479" t="str">
        <f>+entero!AQ3</f>
        <v>2012                          A  fines de Feb*</v>
      </c>
      <c r="AR3" s="479" t="str">
        <f>+entero!AR3</f>
        <v>2012                          A  fines de Mar*</v>
      </c>
      <c r="AS3" s="479" t="str">
        <f>+entero!AS3</f>
        <v>2012                          A  fines de adr*</v>
      </c>
      <c r="AT3" s="479" t="str">
        <f>+entero!AT3</f>
        <v>2012                          A  fines de May*</v>
      </c>
      <c r="AU3" s="479" t="str">
        <f>+entero!AU3</f>
        <v>2012                          A  fines de Jun*</v>
      </c>
      <c r="AV3" s="479" t="str">
        <f>+entero!AV3</f>
        <v>2012                          A  fines de Jul*</v>
      </c>
      <c r="AW3" s="479" t="str">
        <f>+entero!AW3</f>
        <v>2012                          A  fines de Ago*</v>
      </c>
      <c r="AX3" s="479" t="str">
        <f>+entero!AX3</f>
        <v>2012                          A  fines de Sep*</v>
      </c>
      <c r="AY3" s="479" t="str">
        <f>+entero!AY3</f>
        <v>2012                          A  fines de Oct*</v>
      </c>
      <c r="AZ3" s="479" t="str">
        <f>+entero!AZ3</f>
        <v>2012                          A  fines de Nov*</v>
      </c>
      <c r="BA3" s="479" t="str">
        <f>+entero!BA3</f>
        <v>2012                          A  fines de Dic*</v>
      </c>
      <c r="BB3" s="479" t="str">
        <f>+entero!BB3</f>
        <v>2013                          A  fines de Ene*</v>
      </c>
      <c r="BC3" s="479" t="str">
        <f>+entero!BC3</f>
        <v>2013                          A  fines de Feb*</v>
      </c>
      <c r="BD3" s="479" t="str">
        <f>+entero!BD3</f>
        <v>2013                          A  fines de Mar*</v>
      </c>
      <c r="BE3" s="479" t="str">
        <f>+entero!BE3</f>
        <v>2013                          A  fines de adr*</v>
      </c>
      <c r="BF3" s="479" t="str">
        <f>+entero!BF3</f>
        <v>2013                          A  fines de May*</v>
      </c>
      <c r="BG3" s="479" t="str">
        <f>+entero!BG3</f>
        <v>2013                          A  fines de Jun*</v>
      </c>
      <c r="BH3" s="479" t="str">
        <f>+entero!BH3</f>
        <v>2013                          A  fines de Jul*</v>
      </c>
      <c r="BI3" s="479" t="str">
        <f>+entero!BI3</f>
        <v>2013                          A  fines de Ago*</v>
      </c>
      <c r="BJ3" s="479" t="str">
        <f>+entero!BJ3</f>
        <v>2013                          A  fines de Sep*</v>
      </c>
      <c r="BK3" s="479" t="str">
        <f>+entero!BK3</f>
        <v>2013                          A  fines de Oct*</v>
      </c>
      <c r="BL3" s="479" t="str">
        <f>+entero!BL3</f>
        <v>2013                          A  fines de Nov*</v>
      </c>
      <c r="BM3" s="479" t="str">
        <f>+entero!BM3</f>
        <v>2013                          A  fines de Dic*</v>
      </c>
      <c r="BN3" s="479" t="str">
        <f>+entero!BN3</f>
        <v>2014                          A  fines de Ene*</v>
      </c>
      <c r="BO3" s="479" t="str">
        <f>+entero!BO3</f>
        <v>2014                          A  fines de Feb*</v>
      </c>
      <c r="BP3" s="479" t="str">
        <f>+entero!BP3</f>
        <v>2014                          A  fines de Mar*</v>
      </c>
      <c r="BQ3" s="479" t="str">
        <f>+entero!BQ3</f>
        <v>2014                          A  fines de adr*</v>
      </c>
      <c r="BR3" s="479" t="str">
        <f>+entero!BR3</f>
        <v>2014                          A  fines de May*</v>
      </c>
      <c r="BS3" s="479" t="str">
        <f>+entero!BS3</f>
        <v>2014                          A  fines de Jun*</v>
      </c>
      <c r="BT3" s="479" t="str">
        <f>+entero!BT3</f>
        <v>2014                          A  fines de Jul*</v>
      </c>
      <c r="BU3" s="479" t="str">
        <f>+entero!BU3</f>
        <v>2014                          A  fines de Ago*</v>
      </c>
      <c r="BV3" s="479" t="str">
        <f>+entero!BV3</f>
        <v>2014                          A  fines de Sep*</v>
      </c>
      <c r="BW3" s="479" t="str">
        <f>+entero!BW3</f>
        <v>2014                          A  fines de Oct*</v>
      </c>
      <c r="BX3" s="479" t="str">
        <f>+entero!BX3</f>
        <v>2014                          A  fines de Nov*</v>
      </c>
      <c r="BY3" s="479" t="str">
        <f>+entero!BY3</f>
        <v>2014                          A  fines de Dic*</v>
      </c>
      <c r="BZ3" s="479" t="str">
        <f>+entero!BZ3</f>
        <v>2015                         A  fines de Ene*</v>
      </c>
      <c r="CA3" s="479" t="str">
        <f>+entero!CA3</f>
        <v>2015                         A  fines de Feb*</v>
      </c>
      <c r="CB3" s="479" t="str">
        <f>+entero!CB3</f>
        <v>2015                         A  fines de Mar*</v>
      </c>
      <c r="CC3" s="479" t="str">
        <f>+entero!CC3</f>
        <v xml:space="preserve">2015                         A  fines de adr* </v>
      </c>
      <c r="CD3" s="479" t="str">
        <f>+entero!CD3</f>
        <v xml:space="preserve">2015                         A  fines de May* </v>
      </c>
      <c r="CE3" s="479" t="str">
        <f>+entero!CE3</f>
        <v xml:space="preserve">2015                         A  fines de Jun* </v>
      </c>
      <c r="CF3" s="479" t="str">
        <f>+entero!CF3</f>
        <v xml:space="preserve">2015                         A  fines de Jul* </v>
      </c>
      <c r="CG3" s="479" t="str">
        <f>+entero!CG3</f>
        <v xml:space="preserve">2015                         A  fines de Ago* </v>
      </c>
      <c r="CH3" s="479" t="str">
        <f>+entero!CH3</f>
        <v xml:space="preserve">2015                         A  fines de Sep* </v>
      </c>
      <c r="CI3" s="479" t="str">
        <f>+entero!CI3</f>
        <v xml:space="preserve">2015                         A  fines de Oct* </v>
      </c>
      <c r="CJ3" s="479" t="str">
        <f>+entero!CJ3</f>
        <v xml:space="preserve">2015                         A  fines de Nov* </v>
      </c>
      <c r="CK3" s="479" t="str">
        <f>+entero!CK3</f>
        <v xml:space="preserve">2015                         A  fines de Dic* </v>
      </c>
      <c r="CL3" s="479" t="str">
        <f>+entero!CL3</f>
        <v xml:space="preserve">2016                         A  fines de Ene* </v>
      </c>
      <c r="CM3" s="479" t="str">
        <f>+entero!CM3</f>
        <v xml:space="preserve">2016                         A  fines de Feb* </v>
      </c>
      <c r="CN3" s="479" t="str">
        <f>+entero!CN3</f>
        <v xml:space="preserve">2016                         A  fines de Mar* </v>
      </c>
      <c r="CO3" s="479" t="str">
        <f>+entero!CO3</f>
        <v xml:space="preserve">2016                         A  fines de adr* </v>
      </c>
      <c r="CP3" s="479" t="str">
        <f>+entero!CP3</f>
        <v xml:space="preserve">2016                         A  fines de May* </v>
      </c>
      <c r="CQ3" s="479" t="str">
        <f>+entero!CQ3</f>
        <v xml:space="preserve">2016                         A  fines de Jun* </v>
      </c>
      <c r="CR3" s="479" t="str">
        <f>+entero!CR3</f>
        <v xml:space="preserve">2016                         A  fines de Jul* </v>
      </c>
      <c r="CS3" s="479" t="str">
        <f>+entero!CS3</f>
        <v xml:space="preserve">2016                         A  fines de Ago* </v>
      </c>
      <c r="CT3" s="479" t="str">
        <f>entero!CT3</f>
        <v xml:space="preserve">2016                         A  fines de Sep* </v>
      </c>
      <c r="CU3" s="479" t="str">
        <f>entero!CU3</f>
        <v xml:space="preserve">2016                         A  fines de Oct* </v>
      </c>
      <c r="CV3" s="479" t="str">
        <f>entero!CV3</f>
        <v xml:space="preserve">2016                         A  fines de Nov* </v>
      </c>
      <c r="CW3" s="479" t="str">
        <f>entero!CW3</f>
        <v>2016                         A  fines de Dic* 15</v>
      </c>
      <c r="CX3" s="479" t="str">
        <f>entero!CX3</f>
        <v xml:space="preserve">2017                         A  fines de Ene* </v>
      </c>
      <c r="CY3" s="479" t="str">
        <f>entero!CY3</f>
        <v xml:space="preserve">2017                         A  fines de Feb* </v>
      </c>
      <c r="CZ3" s="479" t="str">
        <f>entero!CZ3</f>
        <v xml:space="preserve">2017                         A  fines de Mar* </v>
      </c>
      <c r="DA3" s="479" t="str">
        <f>entero!DA3</f>
        <v xml:space="preserve">2017                         A  fines de Abr* </v>
      </c>
      <c r="DB3" s="479" t="str">
        <f>entero!DB3</f>
        <v xml:space="preserve">2017                         A  fines de May* </v>
      </c>
      <c r="DC3" s="479" t="str">
        <f>entero!DC3</f>
        <v xml:space="preserve">2017                         A  fines de Jun* </v>
      </c>
      <c r="DD3" s="479" t="str">
        <f>entero!DD3</f>
        <v xml:space="preserve">2017                         A  fines de Jul* </v>
      </c>
      <c r="DE3" s="479" t="str">
        <f>entero!DE3</f>
        <v xml:space="preserve">2017                         A  fines de Ago* </v>
      </c>
      <c r="DF3" s="479" t="str">
        <f>entero!DF3</f>
        <v xml:space="preserve">2017                         A  fines de Sep* </v>
      </c>
      <c r="DG3" s="479" t="str">
        <f>entero!DG3</f>
        <v xml:space="preserve">2017                         A  fines de Oct* </v>
      </c>
      <c r="DH3" s="469" t="s">
        <v>212</v>
      </c>
      <c r="DI3" s="469" t="s">
        <v>223</v>
      </c>
      <c r="DJ3" s="469" t="str">
        <f>+entero!DJ3</f>
        <v>2018
A fines de Ene</v>
      </c>
      <c r="DK3" s="469" t="str">
        <f>+entero!DK3</f>
        <v>2018
A fines de Feb</v>
      </c>
      <c r="DL3" s="469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57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87" t="s">
        <v>291</v>
      </c>
      <c r="FJ3" s="488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493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 t="str">
        <f>entero!CT3</f>
        <v xml:space="preserve">2016                         A  fines de Sep* </v>
      </c>
      <c r="CU4" s="482" t="str">
        <f>entero!CU3</f>
        <v xml:space="preserve">2016                         A  fines de Oct* </v>
      </c>
      <c r="CV4" s="482" t="str">
        <f>entero!CV3</f>
        <v xml:space="preserve">2016                         A  fines de Nov* </v>
      </c>
      <c r="CW4" s="482" t="str">
        <f>entero!CW3</f>
        <v>2016                         A  fines de Dic* 15</v>
      </c>
      <c r="CX4" s="482" t="str">
        <f>entero!CX3</f>
        <v xml:space="preserve">2017                         A  fines de Ene* </v>
      </c>
      <c r="CY4" s="482" t="str">
        <f>entero!CY3</f>
        <v xml:space="preserve">2017                         A  fines de Feb* </v>
      </c>
      <c r="CZ4" s="482" t="str">
        <f>entero!CZ3</f>
        <v xml:space="preserve">2017                         A  fines de Mar* </v>
      </c>
      <c r="DA4" s="482" t="str">
        <f>entero!DA3</f>
        <v xml:space="preserve">2017                         A  fines de Abr* </v>
      </c>
      <c r="DB4" s="482" t="str">
        <f>entero!DB3</f>
        <v xml:space="preserve">2017                         A  fines de May* </v>
      </c>
      <c r="DC4" s="482" t="str">
        <f>entero!DC3</f>
        <v xml:space="preserve">2017                         A  fines de Jun* </v>
      </c>
      <c r="DD4" s="482" t="str">
        <f>entero!DD3</f>
        <v xml:space="preserve">2017                         A  fines de Jul* </v>
      </c>
      <c r="DE4" s="482" t="str">
        <f>entero!DE3</f>
        <v xml:space="preserve">2017                         A  fines de Ago* </v>
      </c>
      <c r="DF4" s="482" t="str">
        <f>entero!DF3</f>
        <v xml:space="preserve">2017                         A  fines de Sep* </v>
      </c>
      <c r="DG4" s="482" t="str">
        <f>entero!DG3</f>
        <v xml:space="preserve">2017                         A  fines de Oct* </v>
      </c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81"/>
      <c r="EV4" s="481"/>
      <c r="EW4" s="481"/>
      <c r="EX4" s="481"/>
      <c r="EY4" s="481"/>
      <c r="EZ4" s="481"/>
      <c r="FA4" s="481"/>
      <c r="FB4" s="481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492" t="str">
        <f>+entero!D3</f>
        <v>V   A   R   I   A   B   L   E   S     b/</v>
      </c>
      <c r="E3" s="479" t="str">
        <f>+entero!E3</f>
        <v>2008                          A  fines de Dic*</v>
      </c>
      <c r="F3" s="479" t="str">
        <f>+entero!F3</f>
        <v>2009                          A  fines de Ene*</v>
      </c>
      <c r="G3" s="479" t="str">
        <f>+entero!G3</f>
        <v>2009                          A  fines de Feb*</v>
      </c>
      <c r="H3" s="479" t="str">
        <f>+entero!H3</f>
        <v>2009                          A  fines de Mar*</v>
      </c>
      <c r="I3" s="479" t="str">
        <f>+entero!I3</f>
        <v>2009                          A  fines de adr*</v>
      </c>
      <c r="J3" s="479" t="str">
        <f>+entero!J3</f>
        <v>2009                          A  fines de May*</v>
      </c>
      <c r="K3" s="479" t="str">
        <f>+entero!K3</f>
        <v>2009                          A  fines de Jun*</v>
      </c>
      <c r="L3" s="479" t="str">
        <f>+entero!L3</f>
        <v>2009                          A  fines de Jul*</v>
      </c>
      <c r="M3" s="479" t="str">
        <f>+entero!M3</f>
        <v>2009                          A  fines de Ago*</v>
      </c>
      <c r="N3" s="479" t="str">
        <f>+entero!N3</f>
        <v>2009                          A  fines de Sep*</v>
      </c>
      <c r="O3" s="479" t="str">
        <f>+entero!O3</f>
        <v>2009                          A  fines de Oct*</v>
      </c>
      <c r="P3" s="479" t="str">
        <f>+entero!P3</f>
        <v>2009                          A  fines de Nov*</v>
      </c>
      <c r="Q3" s="479" t="str">
        <f>+entero!Q3</f>
        <v>2009                          A  fines de Dic*</v>
      </c>
      <c r="R3" s="479" t="str">
        <f>+entero!R3</f>
        <v>2010                          A  fines de Ene*</v>
      </c>
      <c r="S3" s="479" t="str">
        <f>+entero!S3</f>
        <v>2010                          A  fines de Feb*</v>
      </c>
      <c r="T3" s="479" t="str">
        <f>+entero!T3</f>
        <v>2010                          A  fines de Mar*</v>
      </c>
      <c r="U3" s="479" t="str">
        <f>+entero!U3</f>
        <v>2010                          A  fines de adr*</v>
      </c>
      <c r="V3" s="479" t="str">
        <f>+entero!V3</f>
        <v>2010                          A  fines de May*</v>
      </c>
      <c r="W3" s="479" t="str">
        <f>+entero!W3</f>
        <v>2010                          A  fines de Jun*</v>
      </c>
      <c r="X3" s="479" t="str">
        <f>+entero!X3</f>
        <v>2010                          A  fines de Jul*</v>
      </c>
      <c r="Y3" s="479" t="str">
        <f>+entero!Y3</f>
        <v>2010                          A  fines de Ago*</v>
      </c>
      <c r="Z3" s="479" t="str">
        <f>+entero!Z3</f>
        <v>2010                          A  fines de Sep*</v>
      </c>
      <c r="AA3" s="479" t="str">
        <f>+entero!AA3</f>
        <v>2010                          A  fines de Oct*</v>
      </c>
      <c r="AB3" s="479" t="str">
        <f>+entero!AB3</f>
        <v>2010                          A  fines de Nov*</v>
      </c>
      <c r="AC3" s="479" t="str">
        <f>+entero!AC3</f>
        <v>2010                          A  fines de Dic*</v>
      </c>
      <c r="AD3" s="479" t="str">
        <f>+entero!AD3</f>
        <v>2011                          A  fines de Ene*</v>
      </c>
      <c r="AE3" s="479" t="str">
        <f>+entero!AE3</f>
        <v>2011                          A  fines de Feb*</v>
      </c>
      <c r="AF3" s="479" t="str">
        <f>+entero!AF3</f>
        <v>2011                          A  fines de Mar*</v>
      </c>
      <c r="AG3" s="479" t="str">
        <f>+entero!AG3</f>
        <v>2011                          A  fines de adr*</v>
      </c>
      <c r="AH3" s="479" t="str">
        <f>+entero!AH3</f>
        <v>2011                          A  fines de May*</v>
      </c>
      <c r="AI3" s="479" t="str">
        <f>+entero!AI3</f>
        <v>2011                          A  fines de Jun*</v>
      </c>
      <c r="AJ3" s="479" t="str">
        <f>+entero!AJ3</f>
        <v>2011                          A  fines de Jul*</v>
      </c>
      <c r="AK3" s="479" t="str">
        <f>+entero!AK3</f>
        <v>2011                          A  fines de Ago*</v>
      </c>
      <c r="AL3" s="479" t="str">
        <f>+entero!AL3</f>
        <v>2011                          A  fines de Sep*</v>
      </c>
      <c r="AM3" s="479" t="str">
        <f>+entero!AM3</f>
        <v>2011                          A  fines de Oct*</v>
      </c>
      <c r="AN3" s="479" t="str">
        <f>+entero!AN3</f>
        <v>2011                          A  fines de Nov*</v>
      </c>
      <c r="AO3" s="479" t="str">
        <f>+entero!AO3</f>
        <v>2011                          A  fines de Dic*</v>
      </c>
      <c r="AP3" s="479" t="str">
        <f>+entero!AP3</f>
        <v>2012                          A  fines de Ene*</v>
      </c>
      <c r="AQ3" s="479" t="str">
        <f>+entero!AQ3</f>
        <v>2012                          A  fines de Feb*</v>
      </c>
      <c r="AR3" s="479" t="str">
        <f>+entero!AR3</f>
        <v>2012                          A  fines de Mar*</v>
      </c>
      <c r="AS3" s="479" t="str">
        <f>+entero!AS3</f>
        <v>2012                          A  fines de adr*</v>
      </c>
      <c r="AT3" s="479" t="str">
        <f>+entero!AT3</f>
        <v>2012                          A  fines de May*</v>
      </c>
      <c r="AU3" s="479" t="str">
        <f>+entero!AU3</f>
        <v>2012                          A  fines de Jun*</v>
      </c>
      <c r="AV3" s="479" t="str">
        <f>+entero!AV3</f>
        <v>2012                          A  fines de Jul*</v>
      </c>
      <c r="AW3" s="479" t="str">
        <f>+entero!AW3</f>
        <v>2012                          A  fines de Ago*</v>
      </c>
      <c r="AX3" s="479" t="str">
        <f>+entero!AX3</f>
        <v>2012                          A  fines de Sep*</v>
      </c>
      <c r="AY3" s="479" t="str">
        <f>+entero!AY3</f>
        <v>2012                          A  fines de Oct*</v>
      </c>
      <c r="AZ3" s="479" t="str">
        <f>+entero!AZ3</f>
        <v>2012                          A  fines de Nov*</v>
      </c>
      <c r="BA3" s="479" t="str">
        <f>+entero!BA3</f>
        <v>2012                          A  fines de Dic*</v>
      </c>
      <c r="BB3" s="479" t="str">
        <f>+entero!BB3</f>
        <v>2013                          A  fines de Ene*</v>
      </c>
      <c r="BC3" s="479" t="str">
        <f>+entero!BC3</f>
        <v>2013                          A  fines de Feb*</v>
      </c>
      <c r="BD3" s="479" t="str">
        <f>+entero!BD3</f>
        <v>2013                          A  fines de Mar*</v>
      </c>
      <c r="BE3" s="479" t="str">
        <f>+entero!BE3</f>
        <v>2013                          A  fines de adr*</v>
      </c>
      <c r="BF3" s="479" t="str">
        <f>+entero!BF3</f>
        <v>2013                          A  fines de May*</v>
      </c>
      <c r="BG3" s="479" t="str">
        <f>+entero!BG3</f>
        <v>2013                          A  fines de Jun*</v>
      </c>
      <c r="BH3" s="479" t="str">
        <f>+entero!BH3</f>
        <v>2013                          A  fines de Jul*</v>
      </c>
      <c r="BI3" s="479" t="str">
        <f>+entero!BI3</f>
        <v>2013                          A  fines de Ago*</v>
      </c>
      <c r="BJ3" s="479" t="str">
        <f>+entero!BJ3</f>
        <v>2013                          A  fines de Sep*</v>
      </c>
      <c r="BK3" s="479" t="str">
        <f>+entero!BK3</f>
        <v>2013                          A  fines de Oct*</v>
      </c>
      <c r="BL3" s="479" t="str">
        <f>+entero!BL3</f>
        <v>2013                          A  fines de Nov*</v>
      </c>
      <c r="BM3" s="479" t="str">
        <f>+entero!BM3</f>
        <v>2013                          A  fines de Dic*</v>
      </c>
      <c r="BN3" s="479" t="str">
        <f>+entero!BN3</f>
        <v>2014                          A  fines de Ene*</v>
      </c>
      <c r="BO3" s="479" t="str">
        <f>+entero!BO3</f>
        <v>2014                          A  fines de Feb*</v>
      </c>
      <c r="BP3" s="479" t="str">
        <f>+entero!BP3</f>
        <v>2014                          A  fines de Mar*</v>
      </c>
      <c r="BQ3" s="479" t="str">
        <f>+entero!BQ3</f>
        <v>2014                          A  fines de adr*</v>
      </c>
      <c r="BR3" s="479" t="str">
        <f>+entero!BR3</f>
        <v>2014                          A  fines de May*</v>
      </c>
      <c r="BS3" s="479" t="str">
        <f>+entero!BS3</f>
        <v>2014                          A  fines de Jun*</v>
      </c>
      <c r="BT3" s="479" t="str">
        <f>+entero!BT3</f>
        <v>2014                          A  fines de Jul*</v>
      </c>
      <c r="BU3" s="479" t="str">
        <f>+entero!BU3</f>
        <v>2014                          A  fines de Ago*</v>
      </c>
      <c r="BV3" s="479" t="str">
        <f>+entero!BV3</f>
        <v>2014                          A  fines de Sep*</v>
      </c>
      <c r="BW3" s="479" t="str">
        <f>+entero!BW3</f>
        <v>2014                          A  fines de Oct*</v>
      </c>
      <c r="BX3" s="479" t="str">
        <f>+entero!BX3</f>
        <v>2014                          A  fines de Nov*</v>
      </c>
      <c r="BY3" s="479" t="str">
        <f>+entero!BY3</f>
        <v>2014                          A  fines de Dic*</v>
      </c>
      <c r="BZ3" s="479" t="str">
        <f>+entero!BZ3</f>
        <v>2015                         A  fines de Ene*</v>
      </c>
      <c r="CA3" s="479" t="str">
        <f>+entero!CA3</f>
        <v>2015                         A  fines de Feb*</v>
      </c>
      <c r="CB3" s="479" t="str">
        <f>+entero!CB3</f>
        <v>2015                         A  fines de Mar*</v>
      </c>
      <c r="CC3" s="479" t="str">
        <f>+entero!CC3</f>
        <v xml:space="preserve">2015                         A  fines de adr* </v>
      </c>
      <c r="CD3" s="479" t="str">
        <f>+entero!CD3</f>
        <v xml:space="preserve">2015                         A  fines de May* </v>
      </c>
      <c r="CE3" s="479" t="str">
        <f>+entero!CE3</f>
        <v xml:space="preserve">2015                         A  fines de Jun* </v>
      </c>
      <c r="CF3" s="479" t="str">
        <f>+entero!CF3</f>
        <v xml:space="preserve">2015                         A  fines de Jul* </v>
      </c>
      <c r="CG3" s="479" t="str">
        <f>+entero!CG3</f>
        <v xml:space="preserve">2015                         A  fines de Ago* </v>
      </c>
      <c r="CH3" s="479" t="str">
        <f>+entero!CH3</f>
        <v xml:space="preserve">2015                         A  fines de Sep* </v>
      </c>
      <c r="CI3" s="479" t="str">
        <f>+entero!CI3</f>
        <v xml:space="preserve">2015                         A  fines de Oct* </v>
      </c>
      <c r="CJ3" s="479" t="str">
        <f>+entero!CJ3</f>
        <v xml:space="preserve">2015                         A  fines de Nov* </v>
      </c>
      <c r="CK3" s="479" t="str">
        <f>+entero!CK3</f>
        <v xml:space="preserve">2015                         A  fines de Dic* </v>
      </c>
      <c r="CL3" s="479" t="str">
        <f>+entero!CL3</f>
        <v xml:space="preserve">2016                         A  fines de Ene* </v>
      </c>
      <c r="CM3" s="479" t="str">
        <f>+entero!CM3</f>
        <v xml:space="preserve">2016                         A  fines de Feb* </v>
      </c>
      <c r="CN3" s="479" t="str">
        <f>+entero!CN3</f>
        <v xml:space="preserve">2016                         A  fines de Mar* </v>
      </c>
      <c r="CO3" s="479" t="str">
        <f>+entero!CO3</f>
        <v xml:space="preserve">2016                         A  fines de adr* </v>
      </c>
      <c r="CP3" s="479" t="str">
        <f>+entero!CP3</f>
        <v xml:space="preserve">2016                         A  fines de May* </v>
      </c>
      <c r="CQ3" s="479" t="str">
        <f>+entero!CQ3</f>
        <v xml:space="preserve">2016                         A  fines de Jun* </v>
      </c>
      <c r="CR3" s="479" t="str">
        <f>+entero!CR3</f>
        <v xml:space="preserve">2016                         A  fines de Jul* </v>
      </c>
      <c r="CS3" s="479" t="str">
        <f>+entero!CS3</f>
        <v xml:space="preserve">2016                         A  fines de Ago* </v>
      </c>
      <c r="CT3" s="479" t="str">
        <f>+entero!CT3</f>
        <v xml:space="preserve">2016                         A  fines de Sep* </v>
      </c>
      <c r="CU3" s="479" t="str">
        <f>+entero!CU3</f>
        <v xml:space="preserve">2016                         A  fines de Oct* </v>
      </c>
      <c r="CV3" s="479" t="str">
        <f>+entero!CV3</f>
        <v xml:space="preserve">2016                         A  fines de Nov* </v>
      </c>
      <c r="CW3" s="479" t="str">
        <f>+entero!CW3</f>
        <v>2016                         A  fines de Dic* 15</v>
      </c>
      <c r="CX3" s="479" t="str">
        <f>+entero!CX3</f>
        <v xml:space="preserve">2017                         A  fines de Ene* </v>
      </c>
      <c r="CY3" s="479" t="str">
        <f>+entero!CY3</f>
        <v xml:space="preserve">2017                         A  fines de Feb* </v>
      </c>
      <c r="CZ3" s="479" t="str">
        <f>+entero!CZ3</f>
        <v xml:space="preserve">2017                         A  fines de Mar* </v>
      </c>
      <c r="DA3" s="479" t="str">
        <f>+entero!DA3</f>
        <v xml:space="preserve">2017                         A  fines de Abr* </v>
      </c>
      <c r="DB3" s="479" t="str">
        <f>+entero!DB3</f>
        <v xml:space="preserve">2017                         A  fines de May* </v>
      </c>
      <c r="DC3" s="479" t="str">
        <f>+entero!DC3</f>
        <v xml:space="preserve">2017                         A  fines de Jun* </v>
      </c>
      <c r="DD3" s="479" t="str">
        <f>+entero!DD3</f>
        <v xml:space="preserve">2017                         A  fines de Jul* </v>
      </c>
      <c r="DE3" s="479" t="str">
        <f>+entero!DE3</f>
        <v xml:space="preserve">2017                         A  fines de Ago* </v>
      </c>
      <c r="DF3" s="479" t="str">
        <f>+entero!DF3</f>
        <v xml:space="preserve">2017                         A  fines de Sep* </v>
      </c>
      <c r="DG3" s="479" t="str">
        <f>+entero!DG3</f>
        <v xml:space="preserve">2017                         A  fines de Oct* </v>
      </c>
      <c r="DH3" s="469" t="s">
        <v>212</v>
      </c>
      <c r="DI3" s="469" t="s">
        <v>223</v>
      </c>
      <c r="DJ3" s="469" t="str">
        <f>+entero!DJ3</f>
        <v>2018
A fines de Ene</v>
      </c>
      <c r="DK3" s="469" t="str">
        <f>+entero!DK3</f>
        <v>2018
A fines de Feb</v>
      </c>
      <c r="DL3" s="469" t="str">
        <f>+entero!DL3</f>
        <v>2018
A fines de Mar</v>
      </c>
      <c r="DM3" s="469" t="str">
        <f>+entero!DM3</f>
        <v>2018
A fines de Abr</v>
      </c>
      <c r="DN3" s="469" t="str">
        <f>+entero!DN3</f>
        <v>2018
A fines de May</v>
      </c>
      <c r="DO3" s="469" t="str">
        <f>+entero!DO3</f>
        <v>2018
A fines de Jun</v>
      </c>
      <c r="DP3" s="469" t="str">
        <f>+entero!DP3</f>
        <v>2018
A fines de Jul</v>
      </c>
      <c r="DQ3" s="469" t="str">
        <f>+entero!DQ3</f>
        <v>2018
A fines de Ago</v>
      </c>
      <c r="DR3" s="469" t="str">
        <f>+entero!DR3</f>
        <v>2018
A fines de Sep</v>
      </c>
      <c r="DS3" s="469" t="str">
        <f>+entero!DS3</f>
        <v>2018
A fines de Oct</v>
      </c>
      <c r="DT3" s="469" t="str">
        <f>+entero!DT3</f>
        <v>2018
A fines de Nov</v>
      </c>
      <c r="DU3" s="469" t="str">
        <f>+entero!DU3</f>
        <v>2018
A fines de Dic</v>
      </c>
      <c r="DV3" s="469" t="str">
        <f>+entero!DV3</f>
        <v>2019
A fines de Ene</v>
      </c>
      <c r="DW3" s="469" t="str">
        <f>+entero!DW3</f>
        <v>2019
A fines de Feb</v>
      </c>
      <c r="DX3" s="469" t="str">
        <f>+entero!DX3</f>
        <v>2019
A fines de Mar</v>
      </c>
      <c r="DY3" s="469" t="str">
        <f>+entero!DY3</f>
        <v>2019
A fines de Abr</v>
      </c>
      <c r="DZ3" s="469" t="str">
        <f>+entero!DZ3</f>
        <v>2019
A fines de May</v>
      </c>
      <c r="EA3" s="469" t="str">
        <f>+entero!EA3</f>
        <v>2019
A fines de Jun</v>
      </c>
      <c r="EB3" s="469" t="str">
        <f>+entero!EB3</f>
        <v>2019
A fines de  Jul</v>
      </c>
      <c r="EC3" s="469" t="str">
        <f>+entero!EC3</f>
        <v>2019
A fines de  Ago</v>
      </c>
      <c r="ED3" s="469" t="str">
        <f>+entero!ED3</f>
        <v>2019
A fines de Sep</v>
      </c>
      <c r="EE3" s="469" t="str">
        <f>+entero!EE3</f>
        <v>2019
A fines de Oct</v>
      </c>
      <c r="EF3" s="469" t="str">
        <f>+entero!EF3</f>
        <v>2019
A fines de Nov</v>
      </c>
      <c r="EG3" s="469" t="str">
        <f>+entero!EG3</f>
        <v>2019
A fines de Dic</v>
      </c>
      <c r="EH3" s="469" t="str">
        <f>+entero!EH3</f>
        <v>2020
A fines de Ene</v>
      </c>
      <c r="EI3" s="469" t="str">
        <f>+entero!EI3</f>
        <v>2020
A fines de Feb</v>
      </c>
      <c r="EJ3" s="469" t="str">
        <f>+entero!EJ3</f>
        <v>2020
A fines de Mar</v>
      </c>
      <c r="EK3" s="469" t="str">
        <f>+entero!EK3</f>
        <v>2020
A fines de Abr</v>
      </c>
      <c r="EL3" s="469" t="str">
        <f>+entero!EL3</f>
        <v>2020
A fines de May</v>
      </c>
      <c r="EM3" s="469" t="str">
        <f>+entero!EM3</f>
        <v>2020
A fines de Jun</v>
      </c>
      <c r="EN3" s="469" t="str">
        <f>+entero!EN3</f>
        <v>2020
 A fines de Jul</v>
      </c>
      <c r="EO3" s="469" t="str">
        <f>+entero!EO3</f>
        <v>2020
 A fines de Ago</v>
      </c>
      <c r="EP3" s="469" t="str">
        <f>+entero!EP3</f>
        <v>2020
 A fines de Sep</v>
      </c>
      <c r="EQ3" s="469" t="str">
        <f>+entero!EQ3</f>
        <v>2020
 A fines de Oct</v>
      </c>
      <c r="ER3" s="469" t="str">
        <f>+entero!ER3</f>
        <v>2020
 A fines de Nov</v>
      </c>
      <c r="ES3" s="469" t="str">
        <f>+entero!ES3</f>
        <v>2020
 A fines de Dic</v>
      </c>
      <c r="ET3" s="469" t="str">
        <f>+entero!ET3</f>
        <v>2021
 A fines de Ene</v>
      </c>
      <c r="EU3" s="469" t="str">
        <f>+entero!EU3</f>
        <v>2021
 A fines de Feb</v>
      </c>
      <c r="EV3" s="469" t="str">
        <f>+entero!EV3</f>
        <v>2021
 A fines de Mar</v>
      </c>
      <c r="EW3" s="469" t="str">
        <f>+entero!EW3</f>
        <v>2021
 A fines de Abr</v>
      </c>
      <c r="EX3" s="469" t="str">
        <f>+entero!EX3</f>
        <v>2021
 A fines de May</v>
      </c>
      <c r="EY3" s="469" t="str">
        <f>+entero!EY3</f>
        <v>2021
 A fines de Jun</v>
      </c>
      <c r="EZ3" s="469" t="str">
        <f>+entero!EZ3</f>
        <v>2021
 A fines de Jul</v>
      </c>
      <c r="FA3" s="469" t="str">
        <f>+entero!FA3</f>
        <v>2021
 A fines de Ago</v>
      </c>
      <c r="FB3" s="469" t="str">
        <f>+entero!FB3</f>
        <v>2021
 A fines de Sep</v>
      </c>
      <c r="FC3" s="461" t="str">
        <f>+entero!FC3</f>
        <v>Semana 1</v>
      </c>
      <c r="FD3" s="489" t="str">
        <f>+entero!FD3</f>
        <v>Semana 2</v>
      </c>
      <c r="FE3" s="490"/>
      <c r="FF3" s="490"/>
      <c r="FG3" s="490"/>
      <c r="FH3" s="49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493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0"/>
      <c r="DH4" s="470"/>
      <c r="DI4" s="470"/>
      <c r="DJ4" s="470"/>
      <c r="DK4" s="470"/>
      <c r="DL4" s="470"/>
      <c r="DM4" s="470"/>
      <c r="DN4" s="470"/>
      <c r="DO4" s="470"/>
      <c r="DP4" s="470"/>
      <c r="DQ4" s="470"/>
      <c r="DR4" s="470"/>
      <c r="DS4" s="470"/>
      <c r="DT4" s="470"/>
      <c r="DU4" s="470"/>
      <c r="DV4" s="470"/>
      <c r="DW4" s="470"/>
      <c r="DX4" s="470"/>
      <c r="DY4" s="470"/>
      <c r="DZ4" s="470"/>
      <c r="EA4" s="470"/>
      <c r="EB4" s="470"/>
      <c r="EC4" s="470"/>
      <c r="ED4" s="470"/>
      <c r="EE4" s="470"/>
      <c r="EF4" s="470"/>
      <c r="EG4" s="470"/>
      <c r="EH4" s="470"/>
      <c r="EI4" s="470"/>
      <c r="EJ4" s="470"/>
      <c r="EK4" s="470"/>
      <c r="EL4" s="470"/>
      <c r="EM4" s="470"/>
      <c r="EN4" s="470"/>
      <c r="EO4" s="470"/>
      <c r="EP4" s="470"/>
      <c r="EQ4" s="481"/>
      <c r="ER4" s="481"/>
      <c r="ES4" s="481"/>
      <c r="ET4" s="481"/>
      <c r="EU4" s="481"/>
      <c r="EV4" s="481"/>
      <c r="EW4" s="481"/>
      <c r="EX4" s="481"/>
      <c r="EY4" s="481"/>
      <c r="EZ4" s="481"/>
      <c r="FA4" s="481"/>
      <c r="FB4" s="481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47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47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47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47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47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2021-10-15T17:52:13Z</cp:lastPrinted>
  <dcterms:created xsi:type="dcterms:W3CDTF">2002-08-27T17:11:09Z</dcterms:created>
  <dcterms:modified xsi:type="dcterms:W3CDTF">2021-10-15T17:53:01Z</dcterms:modified>
</cp:coreProperties>
</file>