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1009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18" i="7" l="1"/>
  <c r="DZ17" i="7"/>
  <c r="EA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DZ15" i="7" l="1"/>
  <c r="EA12" i="7" l="1"/>
  <c r="EA22" i="9" l="1"/>
  <c r="DX20" i="4" l="1"/>
  <c r="DX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S10" i="10"/>
  <c r="DS9" i="10"/>
  <c r="DS8" i="10"/>
  <c r="DS7" i="10"/>
  <c r="DS6" i="10"/>
  <c r="DS3" i="10"/>
  <c r="DX10" i="5"/>
  <c r="DX8" i="5"/>
  <c r="DX7" i="5"/>
  <c r="DS11" i="5"/>
  <c r="DS10" i="5"/>
  <c r="DS9" i="5"/>
  <c r="DS8" i="5"/>
  <c r="DS7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2" i="7"/>
  <c r="DX11" i="7"/>
  <c r="DX10" i="7"/>
  <c r="DX9" i="7"/>
  <c r="DX8" i="7"/>
  <c r="DX7" i="7"/>
  <c r="DX6" i="7"/>
  <c r="DS19" i="7"/>
  <c r="DS18" i="7"/>
  <c r="DS16" i="7"/>
  <c r="DS15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S18" i="8"/>
  <c r="DS17" i="8"/>
  <c r="DS16" i="8"/>
  <c r="DS14" i="8"/>
  <c r="DS13" i="8"/>
  <c r="DS12" i="8"/>
  <c r="DS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X6" i="5"/>
  <c r="DX23" i="6"/>
  <c r="DX14" i="7"/>
  <c r="DX10" i="8"/>
  <c r="DX9" i="8"/>
  <c r="DX8" i="8"/>
  <c r="DX7" i="8"/>
  <c r="DX18" i="9"/>
  <c r="DX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X13" i="7"/>
  <c r="DZ19" i="9" l="1"/>
  <c r="EA21" i="9" l="1"/>
  <c r="DZ26" i="9"/>
  <c r="DZ22" i="9"/>
  <c r="DZ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X4" i="6" l="1"/>
  <c r="DX4" i="4"/>
  <c r="DX4" i="5"/>
  <c r="DX5" i="9"/>
  <c r="DX4" i="8"/>
  <c r="DX4" i="10"/>
  <c r="DX4" i="7"/>
  <c r="DW4" i="8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Z14" i="7" l="1"/>
  <c r="DY14" i="7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2" i="7"/>
  <c r="DZ10" i="7"/>
  <c r="DZ6" i="7"/>
  <c r="DZ18" i="8"/>
  <c r="DZ16" i="8"/>
  <c r="DZ14" i="8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1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<sst xmlns="http://schemas.openxmlformats.org/spreadsheetml/2006/main" count="468" uniqueCount="271">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</sst>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67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9" fontId="33" fillId="0" borderId="0" xfId="64" applyFont="1" applyFill="1"/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abSelected="1" topLeftCell="C1" zoomScale="130" zoomScaleNormal="130" workbookViewId="0">
      <pane xSplit="86" ySplit="5" topLeftCell="DW6" activePane="bottomRight" state="frozen"/>
      <selection activeCell="C1" sqref="C1"/>
      <selection pane="topRight" activeCell="CK1" sqref="CK1"/>
      <selection pane="bottomLeft" activeCell="C6" sqref="C6"/>
      <selection pane="bottomRight" activeCell="EC25" sqref="EC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41" t="s">
        <v>94</v>
      </c>
      <c r="M3" s="1043" t="s">
        <v>95</v>
      </c>
      <c r="N3" s="1041" t="s">
        <v>96</v>
      </c>
      <c r="O3" s="1041" t="s">
        <v>97</v>
      </c>
      <c r="P3" s="1043" t="s">
        <v>98</v>
      </c>
      <c r="Q3" s="1041" t="s">
        <v>99</v>
      </c>
      <c r="R3" s="1041" t="s">
        <v>100</v>
      </c>
      <c r="S3" s="1041" t="s">
        <v>101</v>
      </c>
      <c r="T3" s="1041" t="s">
        <v>102</v>
      </c>
      <c r="U3" s="1041" t="s">
        <v>239</v>
      </c>
      <c r="V3" s="1041" t="s">
        <v>109</v>
      </c>
      <c r="W3" s="1041" t="s">
        <v>110</v>
      </c>
      <c r="X3" s="1041" t="s">
        <v>111</v>
      </c>
      <c r="Y3" s="1041" t="s">
        <v>112</v>
      </c>
      <c r="Z3" s="1041" t="s">
        <v>113</v>
      </c>
      <c r="AA3" s="1041" t="s">
        <v>114</v>
      </c>
      <c r="AB3" s="1041" t="s">
        <v>115</v>
      </c>
      <c r="AC3" s="1041" t="s">
        <v>116</v>
      </c>
      <c r="AD3" s="1041" t="s">
        <v>117</v>
      </c>
      <c r="AE3" s="1041" t="s">
        <v>118</v>
      </c>
      <c r="AF3" s="1041" t="s">
        <v>119</v>
      </c>
      <c r="AG3" s="1041" t="s">
        <v>240</v>
      </c>
      <c r="AH3" s="1041" t="s">
        <v>120</v>
      </c>
      <c r="AI3" s="1041" t="s">
        <v>121</v>
      </c>
      <c r="AJ3" s="1041" t="s">
        <v>122</v>
      </c>
      <c r="AK3" s="1041" t="s">
        <v>123</v>
      </c>
      <c r="AL3" s="1041" t="s">
        <v>124</v>
      </c>
      <c r="AM3" s="1041" t="s">
        <v>125</v>
      </c>
      <c r="AN3" s="1041" t="s">
        <v>126</v>
      </c>
      <c r="AO3" s="1041" t="s">
        <v>127</v>
      </c>
      <c r="AP3" s="1041" t="s">
        <v>128</v>
      </c>
      <c r="AQ3" s="1041" t="s">
        <v>129</v>
      </c>
      <c r="AR3" s="1041" t="s">
        <v>130</v>
      </c>
      <c r="AS3" s="1041" t="s">
        <v>241</v>
      </c>
      <c r="AT3" s="1041" t="s">
        <v>131</v>
      </c>
      <c r="AU3" s="1041" t="s">
        <v>132</v>
      </c>
      <c r="AV3" s="1043" t="s">
        <v>133</v>
      </c>
      <c r="AW3" s="1041" t="s">
        <v>134</v>
      </c>
      <c r="AX3" s="1041" t="s">
        <v>135</v>
      </c>
      <c r="AY3" s="1041" t="s">
        <v>136</v>
      </c>
      <c r="AZ3" s="1041" t="s">
        <v>137</v>
      </c>
      <c r="BA3" s="1041" t="s">
        <v>138</v>
      </c>
      <c r="BB3" s="1041" t="s">
        <v>143</v>
      </c>
      <c r="BC3" s="1041" t="s">
        <v>144</v>
      </c>
      <c r="BD3" s="1041" t="s">
        <v>145</v>
      </c>
      <c r="BE3" s="1041" t="s">
        <v>242</v>
      </c>
      <c r="BF3" s="1041" t="s">
        <v>146</v>
      </c>
      <c r="BG3" s="1041" t="s">
        <v>152</v>
      </c>
      <c r="BH3" s="1041" t="s">
        <v>153</v>
      </c>
      <c r="BI3" s="1041" t="s">
        <v>154</v>
      </c>
      <c r="BJ3" s="1041" t="s">
        <v>155</v>
      </c>
      <c r="BK3" s="1041" t="s">
        <v>157</v>
      </c>
      <c r="BL3" s="1043" t="s">
        <v>158</v>
      </c>
      <c r="BM3" s="1041" t="s">
        <v>159</v>
      </c>
      <c r="BN3" s="1041" t="s">
        <v>160</v>
      </c>
      <c r="BO3" s="1041" t="s">
        <v>161</v>
      </c>
      <c r="BP3" s="1041" t="s">
        <v>162</v>
      </c>
      <c r="BQ3" s="1041" t="s">
        <v>243</v>
      </c>
      <c r="BR3" s="1041" t="s">
        <v>163</v>
      </c>
      <c r="BS3" s="1059" t="s">
        <v>164</v>
      </c>
      <c r="BT3" s="1059" t="s">
        <v>165</v>
      </c>
      <c r="BU3" s="1045" t="s">
        <v>174</v>
      </c>
      <c r="BV3" s="1041" t="s">
        <v>175</v>
      </c>
      <c r="BW3" s="1041" t="s">
        <v>181</v>
      </c>
      <c r="BX3" s="1041" t="s">
        <v>182</v>
      </c>
      <c r="BY3" s="1041" t="s">
        <v>185</v>
      </c>
      <c r="BZ3" s="1043" t="s">
        <v>189</v>
      </c>
      <c r="CA3" s="1043" t="s">
        <v>190</v>
      </c>
      <c r="CB3" s="1043" t="s">
        <v>192</v>
      </c>
      <c r="CC3" s="1043" t="s">
        <v>244</v>
      </c>
      <c r="CD3" s="1043" t="s">
        <v>194</v>
      </c>
      <c r="CE3" s="1043" t="s">
        <v>195</v>
      </c>
      <c r="CF3" s="1043" t="s">
        <v>196</v>
      </c>
      <c r="CG3" s="1043" t="s">
        <v>197</v>
      </c>
      <c r="CH3" s="1043" t="s">
        <v>199</v>
      </c>
      <c r="CI3" s="1043" t="s">
        <v>200</v>
      </c>
      <c r="CJ3" s="1041" t="s">
        <v>201</v>
      </c>
      <c r="CK3" s="1041" t="s">
        <v>202</v>
      </c>
      <c r="CL3" s="1041" t="s">
        <v>203</v>
      </c>
      <c r="CM3" s="1041" t="s">
        <v>204</v>
      </c>
      <c r="CN3" s="1041" t="s">
        <v>206</v>
      </c>
      <c r="CO3" s="1041" t="s">
        <v>245</v>
      </c>
      <c r="CP3" s="1041" t="s">
        <v>211</v>
      </c>
      <c r="CQ3" s="1041" t="s">
        <v>212</v>
      </c>
      <c r="CR3" s="1041" t="s">
        <v>213</v>
      </c>
      <c r="CS3" s="1041" t="s">
        <v>215</v>
      </c>
      <c r="CT3" s="1041" t="s">
        <v>216</v>
      </c>
      <c r="CU3" s="1041" t="s">
        <v>217</v>
      </c>
      <c r="CV3" s="1041" t="s">
        <v>218</v>
      </c>
      <c r="CW3" s="1041" t="s">
        <v>221</v>
      </c>
      <c r="CX3" s="1041" t="s">
        <v>223</v>
      </c>
      <c r="CY3" s="1041" t="s">
        <v>224</v>
      </c>
      <c r="CZ3" s="1041" t="s">
        <v>225</v>
      </c>
      <c r="DA3" s="1041" t="s">
        <v>252</v>
      </c>
      <c r="DB3" s="1041" t="s">
        <v>226</v>
      </c>
      <c r="DC3" s="1041" t="s">
        <v>227</v>
      </c>
      <c r="DD3" s="1041" t="s">
        <v>228</v>
      </c>
      <c r="DE3" s="1041" t="s">
        <v>229</v>
      </c>
      <c r="DF3" s="1041" t="s">
        <v>230</v>
      </c>
      <c r="DG3" s="1041" t="s">
        <v>234</v>
      </c>
      <c r="DH3" s="1041" t="s">
        <v>237</v>
      </c>
      <c r="DI3" s="1041" t="s">
        <v>248</v>
      </c>
      <c r="DJ3" s="1041" t="s">
        <v>254</v>
      </c>
      <c r="DK3" s="1041" t="s">
        <v>259</v>
      </c>
      <c r="DL3" s="1041" t="s">
        <v>260</v>
      </c>
      <c r="DM3" s="1041" t="s">
        <v>261</v>
      </c>
      <c r="DN3" s="1041" t="s">
        <v>262</v>
      </c>
      <c r="DO3" s="1041" t="s">
        <v>263</v>
      </c>
      <c r="DP3" s="1041" t="s">
        <v>265</v>
      </c>
      <c r="DQ3" s="1041" t="s">
        <v>266</v>
      </c>
      <c r="DR3" s="1041" t="s">
        <v>267</v>
      </c>
      <c r="DS3" s="1041" t="s">
        <v>268</v>
      </c>
      <c r="DT3" s="1041" t="s">
        <v>270</v>
      </c>
      <c r="DU3" s="1047" t="s">
        <v>222</v>
      </c>
      <c r="DV3" s="1048"/>
      <c r="DW3" s="1048"/>
      <c r="DX3" s="1048"/>
      <c r="DY3" s="1048"/>
      <c r="DZ3" s="1049" t="s">
        <v>253</v>
      </c>
      <c r="EA3" s="1050"/>
    </row>
    <row r="4" spans="1:140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2"/>
      <c r="M4" s="1044"/>
      <c r="N4" s="1042"/>
      <c r="O4" s="1042"/>
      <c r="P4" s="1044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4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4"/>
      <c r="BM4" s="1042"/>
      <c r="BN4" s="1042"/>
      <c r="BO4" s="1042"/>
      <c r="BP4" s="1042"/>
      <c r="BQ4" s="1042"/>
      <c r="BR4" s="1042"/>
      <c r="BS4" s="1060"/>
      <c r="BT4" s="1060"/>
      <c r="BU4" s="1046"/>
      <c r="BV4" s="1042"/>
      <c r="BW4" s="1042"/>
      <c r="BX4" s="1042"/>
      <c r="BY4" s="1042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2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830">
        <v>43437</v>
      </c>
      <c r="DV4" s="830">
        <v>43438</v>
      </c>
      <c r="DW4" s="830">
        <v>43439</v>
      </c>
      <c r="DX4" s="830">
        <v>43440</v>
      </c>
      <c r="DY4" s="830">
        <v>43441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17">
        <v>8739.5837107200005</v>
      </c>
      <c r="DU7" s="364">
        <v>8688.7199309600001</v>
      </c>
      <c r="DV7" s="364">
        <v>8692.5564989699997</v>
      </c>
      <c r="DW7" s="364">
        <v>8610.5643474000008</v>
      </c>
      <c r="DX7" s="364">
        <v>8596.8232477900001</v>
      </c>
      <c r="DY7" s="364">
        <v>8571.8856511600006</v>
      </c>
      <c r="DZ7" s="291">
        <v>-167.69805955999982</v>
      </c>
      <c r="EA7" s="987">
        <v>-1.9188334949443941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17">
        <v>6784.8996218000002</v>
      </c>
      <c r="DU8" s="364">
        <v>6737.2477298399999</v>
      </c>
      <c r="DV8" s="364">
        <v>6728.4339312599996</v>
      </c>
      <c r="DW8" s="364">
        <v>6636.5094031899998</v>
      </c>
      <c r="DX8" s="364">
        <v>6624.2648775199996</v>
      </c>
      <c r="DY8" s="364">
        <v>6598.8733007999999</v>
      </c>
      <c r="DZ8" s="291">
        <v>-186.02632100000028</v>
      </c>
      <c r="EA8" s="987">
        <v>-2.7417696851740336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17">
        <v>231.12090749000001</v>
      </c>
      <c r="DU9" s="364">
        <v>231.10754123999999</v>
      </c>
      <c r="DV9" s="364">
        <v>230.98557417000001</v>
      </c>
      <c r="DW9" s="364">
        <v>231.8243066</v>
      </c>
      <c r="DX9" s="364">
        <v>231.42498977</v>
      </c>
      <c r="DY9" s="364">
        <v>231.16434781000001</v>
      </c>
      <c r="DZ9" s="988">
        <v>4.3440320000001975E-2</v>
      </c>
      <c r="EA9" s="987">
        <v>1.8795495600887335E-2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17">
        <v>1687.54267297</v>
      </c>
      <c r="DU10" s="364">
        <v>1684.3462345600001</v>
      </c>
      <c r="DV10" s="364">
        <v>1697.1375769599999</v>
      </c>
      <c r="DW10" s="364">
        <v>1706.1005034399998</v>
      </c>
      <c r="DX10" s="364">
        <v>1705.0654804000001</v>
      </c>
      <c r="DY10" s="364">
        <v>1705.8207238499999</v>
      </c>
      <c r="DZ10" s="291">
        <v>18.27805087999991</v>
      </c>
      <c r="EA10" s="987">
        <v>1.0831163663453491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17">
        <v>36.020508459999995</v>
      </c>
      <c r="DU11" s="364">
        <v>36.018425319999999</v>
      </c>
      <c r="DV11" s="364">
        <v>35.999416579999995</v>
      </c>
      <c r="DW11" s="364">
        <v>36.130134169999998</v>
      </c>
      <c r="DX11" s="364">
        <v>36.067900099999996</v>
      </c>
      <c r="DY11" s="364">
        <v>36.027278700000004</v>
      </c>
      <c r="DZ11" s="988">
        <v>6.7702400000086982E-3</v>
      </c>
      <c r="EA11" s="987">
        <v>1.8795514803815472E-2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17">
        <v>8739.5816038700013</v>
      </c>
      <c r="DU12" s="364">
        <v>8688.7170510899996</v>
      </c>
      <c r="DV12" s="364">
        <v>8692.5195873100001</v>
      </c>
      <c r="DW12" s="364">
        <v>8610.5274357399994</v>
      </c>
      <c r="DX12" s="364">
        <v>8596.7863361299987</v>
      </c>
      <c r="DY12" s="364">
        <v>8571.8487394999993</v>
      </c>
      <c r="DZ12" s="291">
        <v>-167.73286437000206</v>
      </c>
      <c r="EA12" s="987">
        <v>-1.9192322009525919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17">
        <v>2059.9231520714279</v>
      </c>
      <c r="DU13" s="364">
        <v>2093.2205110189502</v>
      </c>
      <c r="DV13" s="364">
        <v>2094.3084150116615</v>
      </c>
      <c r="DW13" s="364">
        <v>2112.5661759620989</v>
      </c>
      <c r="DX13" s="364">
        <v>2123.2209975845481</v>
      </c>
      <c r="DY13" s="364">
        <v>2087.6736505320696</v>
      </c>
      <c r="DZ13" s="291">
        <v>27.750498460641666</v>
      </c>
      <c r="EA13" s="987">
        <v>1.3471618313885214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33">
        <v>1052.9833713900002</v>
      </c>
      <c r="DV14" s="364">
        <v>1056.1742008799999</v>
      </c>
      <c r="DW14" s="364">
        <v>1056.25023074</v>
      </c>
      <c r="DX14" s="364">
        <v>1056.3107276200001</v>
      </c>
      <c r="DY14" s="566">
        <v>1056.3548739800001</v>
      </c>
      <c r="DZ14" s="291">
        <v>3.3584599900000285</v>
      </c>
      <c r="EA14" s="987">
        <v>0.31894315549225727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17">
        <v>413.98166902000003</v>
      </c>
      <c r="DU15" s="364">
        <v>414.04460254999998</v>
      </c>
      <c r="DV15" s="364">
        <v>414.09294154000003</v>
      </c>
      <c r="DW15" s="364">
        <v>414.12241813000003</v>
      </c>
      <c r="DX15" s="364">
        <v>414.14806114999999</v>
      </c>
      <c r="DY15" s="364">
        <v>414.17908180000001</v>
      </c>
      <c r="DZ15" s="839">
        <v>0.19741277999997919</v>
      </c>
      <c r="EA15" s="987">
        <v>4.7686357820464487E-2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17">
        <v>138.92169100999999</v>
      </c>
      <c r="DU16" s="364">
        <v>138.94252149000002</v>
      </c>
      <c r="DV16" s="364">
        <v>138.95906110999999</v>
      </c>
      <c r="DW16" s="364">
        <v>138.97029105000001</v>
      </c>
      <c r="DX16" s="364">
        <v>138.97957744000001</v>
      </c>
      <c r="DY16" s="364">
        <v>138.99008909999998</v>
      </c>
      <c r="DZ16" s="839">
        <v>6.8398089999988088E-2</v>
      </c>
      <c r="EA16" s="987">
        <v>4.9234996711255974E-2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17">
        <v>0</v>
      </c>
      <c r="DU17" s="364">
        <v>0</v>
      </c>
      <c r="DV17" s="364">
        <v>0</v>
      </c>
      <c r="DW17" s="364">
        <v>0</v>
      </c>
      <c r="DX17" s="364">
        <v>0</v>
      </c>
      <c r="DY17" s="364">
        <v>0</v>
      </c>
      <c r="DZ17" s="291"/>
      <c r="EA17" s="989"/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17">
        <v>11352.40811597143</v>
      </c>
      <c r="DU18" s="364">
        <v>11334.92468614895</v>
      </c>
      <c r="DV18" s="364">
        <v>11339.880004971661</v>
      </c>
      <c r="DW18" s="364">
        <v>11276.186320882098</v>
      </c>
      <c r="DX18" s="364">
        <v>11273.134972304548</v>
      </c>
      <c r="DY18" s="364">
        <v>11212.691560932069</v>
      </c>
      <c r="DZ18" s="291">
        <v>-139.71655503936017</v>
      </c>
      <c r="EA18" s="987">
        <v>-1.2307217430176487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17">
        <v>16.5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291">
        <v>-16.5</v>
      </c>
      <c r="EA19" s="987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16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17">
        <v>341.1</v>
      </c>
      <c r="DU21" s="364">
        <v>27.1</v>
      </c>
      <c r="DV21" s="364">
        <v>4</v>
      </c>
      <c r="DW21" s="364">
        <v>0.3</v>
      </c>
      <c r="DX21" s="364">
        <v>10.5</v>
      </c>
      <c r="DY21" s="364">
        <v>0</v>
      </c>
      <c r="DZ21" s="291">
        <v>-299.20000000000005</v>
      </c>
      <c r="EA21" s="1039">
        <v>-87.716212254470832</v>
      </c>
      <c r="EB21" s="807"/>
      <c r="EC21" s="1076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17">
        <v>14.600000000000001</v>
      </c>
      <c r="DU22" s="364">
        <v>0</v>
      </c>
      <c r="DV22" s="364">
        <v>0.4</v>
      </c>
      <c r="DW22" s="364">
        <v>2.4</v>
      </c>
      <c r="DX22" s="364">
        <v>0</v>
      </c>
      <c r="DY22" s="364">
        <v>0</v>
      </c>
      <c r="DZ22" s="291">
        <v>-11.8</v>
      </c>
      <c r="EA22" s="1039">
        <v>-80.821917808219183</v>
      </c>
      <c r="EB22" s="807"/>
      <c r="EC22" s="1076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16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291"/>
      <c r="EA24" s="1016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291"/>
      <c r="EA25" s="1016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17">
        <v>26.3</v>
      </c>
      <c r="DU26" s="364">
        <v>10</v>
      </c>
      <c r="DV26" s="364">
        <v>0</v>
      </c>
      <c r="DW26" s="364">
        <v>2</v>
      </c>
      <c r="DX26" s="364">
        <v>0</v>
      </c>
      <c r="DY26" s="364">
        <v>0</v>
      </c>
      <c r="DZ26" s="291">
        <v>-14.3</v>
      </c>
      <c r="EA26" s="1039">
        <v>-54.372623574144484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919">
        <v>65478.369098800511</v>
      </c>
      <c r="DV28" s="589">
        <v>65665.510615572421</v>
      </c>
      <c r="DW28" s="589">
        <v>66014.387773905532</v>
      </c>
      <c r="DX28" s="589">
        <v>65882.643165503046</v>
      </c>
      <c r="DY28" s="562">
        <v>66744.748320667757</v>
      </c>
      <c r="DZ28" s="291">
        <v>2243.4437345987899</v>
      </c>
      <c r="EA28" s="987">
        <v>3.4781369911754068</v>
      </c>
      <c r="EB28" s="417"/>
      <c r="EC28" s="625"/>
      <c r="ED28" s="232"/>
    </row>
    <row r="29" spans="1:137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919">
        <v>46142.6968184</v>
      </c>
      <c r="DV29" s="589">
        <v>46163.611464000001</v>
      </c>
      <c r="DW29" s="589">
        <v>46467.9921741</v>
      </c>
      <c r="DX29" s="589">
        <v>46892.583494800005</v>
      </c>
      <c r="DY29" s="562">
        <v>47189.777091709999</v>
      </c>
      <c r="DZ29" s="291">
        <v>1573.2830347099953</v>
      </c>
      <c r="EA29" s="987">
        <v>3.448934573411333</v>
      </c>
      <c r="EB29" s="417"/>
      <c r="EC29" s="625"/>
      <c r="ED29" s="232"/>
    </row>
    <row r="30" spans="1:137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919">
        <v>-13461.902152069901</v>
      </c>
      <c r="DV30" s="589">
        <v>-13467.072904945184</v>
      </c>
      <c r="DW30" s="589">
        <v>-12600.22603506696</v>
      </c>
      <c r="DX30" s="589">
        <v>-12081.370771039339</v>
      </c>
      <c r="DY30" s="562">
        <v>-11613.105261326333</v>
      </c>
      <c r="DZ30" s="291">
        <v>2723.9304841692156</v>
      </c>
      <c r="EA30" s="987">
        <v>-18.999258511474583</v>
      </c>
      <c r="EB30" s="638"/>
      <c r="EC30" s="625"/>
      <c r="ED30" s="232"/>
    </row>
    <row r="31" spans="1:137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919">
        <v>7490.4305424912682</v>
      </c>
      <c r="DV31" s="589">
        <v>7826.9838196574483</v>
      </c>
      <c r="DW31" s="589">
        <v>8821.7156812778376</v>
      </c>
      <c r="DX31" s="589">
        <v>8723.4723279654281</v>
      </c>
      <c r="DY31" s="562">
        <v>9649.3016992770026</v>
      </c>
      <c r="DZ31" s="291">
        <v>3543.1587737944856</v>
      </c>
      <c r="EA31" s="987">
        <v>58.026135598758508</v>
      </c>
      <c r="EB31" s="638"/>
      <c r="EC31" s="625"/>
      <c r="ED31" s="232"/>
    </row>
    <row r="32" spans="1:137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919">
        <v>8832.0035707652005</v>
      </c>
      <c r="DV32" s="589">
        <v>8832.0316542195997</v>
      </c>
      <c r="DW32" s="589">
        <v>8862.0404529930001</v>
      </c>
      <c r="DX32" s="589">
        <v>8862.0485489694001</v>
      </c>
      <c r="DY32" s="562">
        <v>8975.9877576664003</v>
      </c>
      <c r="DZ32" s="291">
        <v>13.207164434999868</v>
      </c>
      <c r="EA32" s="987">
        <v>0.14735565930257266</v>
      </c>
      <c r="EB32" s="638"/>
      <c r="EC32" s="625"/>
      <c r="ED32" s="232"/>
    </row>
    <row r="33" spans="1:134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791">
        <v>72463.405883384112</v>
      </c>
      <c r="DU34" s="589">
        <v>73139.458853654098</v>
      </c>
      <c r="DV34" s="589">
        <v>73393.983618034108</v>
      </c>
      <c r="DW34" s="589">
        <v>73305.782605144122</v>
      </c>
      <c r="DX34" s="589">
        <v>73519.739128394111</v>
      </c>
      <c r="DY34" s="589">
        <v>72891.590782944098</v>
      </c>
      <c r="DZ34" s="291">
        <v>1056.3332450099988</v>
      </c>
      <c r="EA34" s="987">
        <v>1.4577471651138874</v>
      </c>
      <c r="EB34" s="618"/>
      <c r="EC34" s="705"/>
      <c r="ED34" s="232"/>
    </row>
    <row r="35" spans="1:134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791">
        <v>127419.94341815538</v>
      </c>
      <c r="DU35" s="589">
        <v>127648.88284649537</v>
      </c>
      <c r="DV35" s="589">
        <v>127853.67263806539</v>
      </c>
      <c r="DW35" s="589">
        <v>128214.1237265854</v>
      </c>
      <c r="DX35" s="589">
        <v>128397.02001487539</v>
      </c>
      <c r="DY35" s="589">
        <v>128837.00123564538</v>
      </c>
      <c r="DZ35" s="291">
        <v>977.07659672001319</v>
      </c>
      <c r="EA35" s="987">
        <v>0.76681606545181413</v>
      </c>
      <c r="EB35" s="807"/>
      <c r="EC35" s="705"/>
      <c r="ED35" s="232"/>
    </row>
    <row r="36" spans="1:134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791">
        <v>213524.37899063292</v>
      </c>
      <c r="DU36" s="589">
        <v>213904.02440675287</v>
      </c>
      <c r="DV36" s="589">
        <v>214090.575762033</v>
      </c>
      <c r="DW36" s="589">
        <v>214413.51443150296</v>
      </c>
      <c r="DX36" s="589">
        <v>214552.90941378297</v>
      </c>
      <c r="DY36" s="589">
        <v>215006.27183417298</v>
      </c>
      <c r="DZ36" s="291">
        <v>1028.5304231500486</v>
      </c>
      <c r="EA36" s="987">
        <v>0.48169226765211182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795">
        <v>90.124469273861081</v>
      </c>
      <c r="DU38" s="622">
        <v>90.235714457923478</v>
      </c>
      <c r="DV38" s="622">
        <v>90.258588699518981</v>
      </c>
      <c r="DW38" s="622">
        <v>90.271318576796816</v>
      </c>
      <c r="DX38" s="622">
        <v>90.238152589542352</v>
      </c>
      <c r="DY38" s="622">
        <v>90.244869177043412</v>
      </c>
      <c r="DZ38" s="839">
        <v>0.11368331568127132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795">
        <v>85.735923345101682</v>
      </c>
      <c r="DU39" s="622">
        <v>85.764880322364206</v>
      </c>
      <c r="DV39" s="622">
        <v>85.784775598239122</v>
      </c>
      <c r="DW39" s="622">
        <v>85.822222251607911</v>
      </c>
      <c r="DX39" s="622">
        <v>85.796897493204298</v>
      </c>
      <c r="DY39" s="622">
        <v>85.89559487799832</v>
      </c>
      <c r="DZ39" s="839">
        <v>6.0974148102616255E-2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7">
        <v>89.507948605349981</v>
      </c>
      <c r="DS40" s="880">
        <v>89.556546489685601</v>
      </c>
      <c r="DT40" s="1012">
        <v>89.499220249550234</v>
      </c>
      <c r="DU40" s="1030">
        <v>89.51896328504786</v>
      </c>
      <c r="DV40" s="622">
        <v>89.52931031865279</v>
      </c>
      <c r="DW40" s="622">
        <v>89.542019177575952</v>
      </c>
      <c r="DX40" s="622">
        <v>89.509994506615541</v>
      </c>
      <c r="DY40" s="938">
        <v>89.579882344175815</v>
      </c>
      <c r="DZ40" s="1021">
        <v>1.0774257065307324E-2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17">
        <v>2786.637570849854</v>
      </c>
      <c r="DU42" s="364">
        <v>2786.637570849854</v>
      </c>
      <c r="DV42" s="364">
        <v>2786.637570849854</v>
      </c>
      <c r="DW42" s="364">
        <v>2786.637570849854</v>
      </c>
      <c r="DX42" s="364">
        <v>2786.637570849854</v>
      </c>
      <c r="DY42" s="364">
        <v>2790.0841247857134</v>
      </c>
      <c r="DZ42" s="291">
        <v>3.446553935859356</v>
      </c>
      <c r="EA42" s="987">
        <v>0.12368145653072204</v>
      </c>
      <c r="EB42" s="807"/>
      <c r="EC42" s="533"/>
      <c r="ED42" s="232"/>
    </row>
    <row r="43" spans="1:134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17">
        <v>2501.7769293002921</v>
      </c>
      <c r="DU43" s="364">
        <v>2501.7769293002921</v>
      </c>
      <c r="DV43" s="364">
        <v>2501.7769293002921</v>
      </c>
      <c r="DW43" s="364">
        <v>2501.7769293002921</v>
      </c>
      <c r="DX43" s="364">
        <v>2501.7769293002921</v>
      </c>
      <c r="DY43" s="364">
        <v>2504.0876231778425</v>
      </c>
      <c r="DZ43" s="291">
        <v>2.3106938775504204</v>
      </c>
      <c r="EA43" s="987">
        <v>9.2362106728538507E-2</v>
      </c>
      <c r="EB43" s="807"/>
      <c r="EC43" s="226"/>
      <c r="ED43" s="232"/>
    </row>
    <row r="44" spans="1:134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17">
        <v>17162.189735000004</v>
      </c>
      <c r="DU44" s="364">
        <v>17162.189735000004</v>
      </c>
      <c r="DV44" s="364">
        <v>17162.189735000004</v>
      </c>
      <c r="DW44" s="364">
        <v>17162.189735000004</v>
      </c>
      <c r="DX44" s="364">
        <v>17162.189735000004</v>
      </c>
      <c r="DY44" s="364">
        <v>17178.041095</v>
      </c>
      <c r="DZ44" s="291">
        <v>15.85135999999693</v>
      </c>
      <c r="EA44" s="987">
        <v>9.2362106728560711E-2</v>
      </c>
      <c r="EB44" s="807"/>
      <c r="EC44" s="226"/>
      <c r="ED44" s="232"/>
    </row>
    <row r="45" spans="1:134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1033"/>
      <c r="EA45" s="989"/>
      <c r="EB45" s="807"/>
      <c r="EC45" s="226"/>
      <c r="ED45" s="232"/>
    </row>
    <row r="46" spans="1:134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17">
        <v>284.86064154956182</v>
      </c>
      <c r="DU46" s="364">
        <v>284.86064154956182</v>
      </c>
      <c r="DV46" s="364">
        <v>284.86064154956182</v>
      </c>
      <c r="DW46" s="364">
        <v>284.86064154956182</v>
      </c>
      <c r="DX46" s="364">
        <v>284.86064154956182</v>
      </c>
      <c r="DY46" s="364">
        <v>285.99650160787081</v>
      </c>
      <c r="DZ46" s="291">
        <v>1.1358600583089924</v>
      </c>
      <c r="EA46" s="987">
        <v>0.39874236473322888</v>
      </c>
      <c r="EB46" s="807"/>
      <c r="EC46" s="226"/>
      <c r="ED46" s="232"/>
    </row>
    <row r="47" spans="1:134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17">
        <v>1954.1440010299941</v>
      </c>
      <c r="DU47" s="364">
        <v>1954.1440010299941</v>
      </c>
      <c r="DV47" s="364">
        <v>1954.1440010299941</v>
      </c>
      <c r="DW47" s="364">
        <v>1954.1440010299941</v>
      </c>
      <c r="DX47" s="364">
        <v>1954.1440010299941</v>
      </c>
      <c r="DY47" s="364">
        <v>1961.936001029994</v>
      </c>
      <c r="DZ47" s="291">
        <v>7.7919999999999163</v>
      </c>
      <c r="EA47" s="987">
        <v>0.39874236473325109</v>
      </c>
      <c r="EB47" s="807"/>
      <c r="EC47" s="226"/>
      <c r="ED47" s="232"/>
    </row>
    <row r="48" spans="1:134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17">
        <v>1294.0260010299994</v>
      </c>
      <c r="DU48" s="364">
        <v>1294.0260010299994</v>
      </c>
      <c r="DV48" s="364">
        <v>1294.0260010299994</v>
      </c>
      <c r="DW48" s="364">
        <v>1294.0260010299994</v>
      </c>
      <c r="DX48" s="364">
        <v>1294.0260010299994</v>
      </c>
      <c r="DY48" s="364">
        <v>1299.8180010299993</v>
      </c>
      <c r="DZ48" s="291">
        <v>5.7919999999999163</v>
      </c>
      <c r="EA48" s="987">
        <v>0.44759533389511219</v>
      </c>
      <c r="EB48" s="807"/>
      <c r="EC48" s="226"/>
      <c r="ED48" s="232"/>
    </row>
    <row r="49" spans="1:136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793">
        <v>0</v>
      </c>
      <c r="DU50" s="788">
        <v>62.658705000000005</v>
      </c>
      <c r="DV50" s="788">
        <v>62.658705000000005</v>
      </c>
      <c r="DW50" s="788">
        <v>13.507099854227405</v>
      </c>
      <c r="DX50" s="788">
        <v>13.507099854227405</v>
      </c>
      <c r="DY50" s="788">
        <v>30.114155247813407</v>
      </c>
      <c r="DZ50" s="291">
        <v>30.114155247813407</v>
      </c>
      <c r="EA50" s="987"/>
      <c r="EB50" s="807"/>
      <c r="EC50" s="226"/>
    </row>
    <row r="51" spans="1:136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793">
        <v>0</v>
      </c>
      <c r="DU51" s="788">
        <v>0</v>
      </c>
      <c r="DV51" s="788">
        <v>0</v>
      </c>
      <c r="DW51" s="788">
        <v>4.3731778425655978</v>
      </c>
      <c r="DX51" s="788">
        <v>4.3731778425655978</v>
      </c>
      <c r="DY51" s="788">
        <v>4.3731778425655978</v>
      </c>
      <c r="DZ51" s="291">
        <v>4.3731778425655978</v>
      </c>
      <c r="EA51" s="987"/>
      <c r="EB51" s="807"/>
      <c r="EC51" s="533"/>
    </row>
    <row r="52" spans="1:136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793">
        <v>0</v>
      </c>
      <c r="DU52" s="788">
        <v>0</v>
      </c>
      <c r="DV52" s="788">
        <v>0</v>
      </c>
      <c r="DW52" s="788">
        <v>30</v>
      </c>
      <c r="DX52" s="788">
        <v>30</v>
      </c>
      <c r="DY52" s="788">
        <v>30</v>
      </c>
      <c r="DZ52" s="291">
        <v>30</v>
      </c>
      <c r="EA52" s="987"/>
      <c r="EB52" s="807"/>
      <c r="EC52" s="533"/>
    </row>
    <row r="53" spans="1:136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793">
        <v>0</v>
      </c>
      <c r="DU53" s="788">
        <v>0</v>
      </c>
      <c r="DV53" s="788">
        <v>0</v>
      </c>
      <c r="DW53" s="788">
        <v>0</v>
      </c>
      <c r="DX53" s="788">
        <v>0</v>
      </c>
      <c r="DY53" s="788">
        <v>0</v>
      </c>
      <c r="DZ53" s="1033"/>
      <c r="EA53" s="987"/>
      <c r="EB53" s="807"/>
      <c r="EC53" s="533"/>
    </row>
    <row r="54" spans="1:136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793">
        <v>0</v>
      </c>
      <c r="DU54" s="788">
        <v>62.658705000000005</v>
      </c>
      <c r="DV54" s="788">
        <v>62.658705000000005</v>
      </c>
      <c r="DW54" s="788">
        <v>9.1339220116618076</v>
      </c>
      <c r="DX54" s="788">
        <v>9.1339220116618076</v>
      </c>
      <c r="DY54" s="788">
        <v>25.740977405247811</v>
      </c>
      <c r="DZ54" s="291">
        <v>25.740977405247811</v>
      </c>
      <c r="EA54" s="987"/>
      <c r="EB54" s="807"/>
      <c r="EC54" s="226"/>
    </row>
    <row r="55" spans="1:136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793">
        <v>193.378625</v>
      </c>
      <c r="DU55" s="788">
        <v>62.658705000000005</v>
      </c>
      <c r="DV55" s="788">
        <v>62.658705000000005</v>
      </c>
      <c r="DW55" s="788">
        <v>62.658705000000005</v>
      </c>
      <c r="DX55" s="788">
        <v>62.658705000000005</v>
      </c>
      <c r="DY55" s="788">
        <v>176.58310499999999</v>
      </c>
      <c r="DZ55" s="291">
        <v>-16.79552000000001</v>
      </c>
      <c r="EA55" s="987"/>
      <c r="EB55" s="807"/>
      <c r="EC55" s="226"/>
    </row>
    <row r="56" spans="1:136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1013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1034"/>
      <c r="EA56" s="1022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17">
        <v>26446.657160401301</v>
      </c>
      <c r="DU58" s="364">
        <v>26406.752726410054</v>
      </c>
      <c r="DV58" s="364">
        <v>26432.816563659311</v>
      </c>
      <c r="DW58" s="364">
        <v>26445.914862605383</v>
      </c>
      <c r="DX58" s="364">
        <v>26436.859306676815</v>
      </c>
      <c r="DY58" s="364">
        <v>26451.450302335703</v>
      </c>
      <c r="DZ58" s="291">
        <v>-9.7978537244853214</v>
      </c>
      <c r="EA58" s="987">
        <v>-3.7047607435070073E-2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793">
        <v>87.268771554905584</v>
      </c>
      <c r="DU59" s="788">
        <v>87.254737781768881</v>
      </c>
      <c r="DV59" s="788">
        <v>87.281110164162158</v>
      </c>
      <c r="DW59" s="788">
        <v>87.305636704779019</v>
      </c>
      <c r="DX59" s="788">
        <v>87.254731772372608</v>
      </c>
      <c r="DY59" s="788">
        <v>87.297852561161122</v>
      </c>
      <c r="DZ59" s="988">
        <v>-1.4039782532975664E-2</v>
      </c>
      <c r="EA59" s="987"/>
      <c r="EB59" s="807"/>
      <c r="EC59" s="533"/>
      <c r="ED59" s="169"/>
    </row>
    <row r="60" spans="1:136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17">
        <v>25608.127714337155</v>
      </c>
      <c r="DU60" s="364">
        <v>25568.039752649118</v>
      </c>
      <c r="DV60" s="364">
        <v>25594.110295437749</v>
      </c>
      <c r="DW60" s="364">
        <v>25603.479148319668</v>
      </c>
      <c r="DX60" s="364">
        <v>25594.15668277011</v>
      </c>
      <c r="DY60" s="364">
        <v>25608.524500586431</v>
      </c>
      <c r="DZ60" s="291">
        <v>-13.971031567045429</v>
      </c>
      <c r="EA60" s="987">
        <v>-5.4557020813450485E-2</v>
      </c>
      <c r="EB60" s="807"/>
      <c r="EC60" s="704"/>
      <c r="ED60" s="707"/>
    </row>
    <row r="61" spans="1:136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793">
        <v>86.821792180219859</v>
      </c>
      <c r="DU61" s="788">
        <v>86.80247682366938</v>
      </c>
      <c r="DV61" s="788">
        <v>86.829055456500555</v>
      </c>
      <c r="DW61" s="788">
        <v>86.848894422488655</v>
      </c>
      <c r="DX61" s="788">
        <v>86.795530240102138</v>
      </c>
      <c r="DY61" s="788">
        <v>86.86034063859438</v>
      </c>
      <c r="DZ61" s="988">
        <v>-2.6261940117720428E-2</v>
      </c>
      <c r="EA61" s="987"/>
      <c r="EB61" s="807"/>
      <c r="EC61" s="705"/>
      <c r="ED61" s="707"/>
    </row>
    <row r="62" spans="1:136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17">
        <v>5045.3036462250893</v>
      </c>
      <c r="DU63" s="364">
        <v>5048.4237828096384</v>
      </c>
      <c r="DV63" s="364">
        <v>5084.4029858169251</v>
      </c>
      <c r="DW63" s="364">
        <v>5033.8389403956417</v>
      </c>
      <c r="DX63" s="364">
        <v>5035.3855041419984</v>
      </c>
      <c r="DY63" s="364">
        <v>4892.0986913694023</v>
      </c>
      <c r="DZ63" s="544">
        <v>-9.9181420830909701</v>
      </c>
      <c r="EA63" s="987">
        <v>-0.19658166839000568</v>
      </c>
      <c r="EB63" s="807"/>
      <c r="EC63" s="706"/>
      <c r="ED63" s="707"/>
    </row>
    <row r="64" spans="1:136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793">
        <v>79.323941008468537</v>
      </c>
      <c r="DU64" s="788">
        <v>79.378877876082754</v>
      </c>
      <c r="DV64" s="788">
        <v>79.50168039461758</v>
      </c>
      <c r="DW64" s="788">
        <v>79.347682883313624</v>
      </c>
      <c r="DX64" s="788">
        <v>79.223177422559004</v>
      </c>
      <c r="DY64" s="788">
        <v>78.811939670014311</v>
      </c>
      <c r="DZ64" s="861">
        <v>-0.10076358590953305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789"/>
      <c r="DU65" s="364"/>
      <c r="DV65" s="364"/>
      <c r="DW65" s="364"/>
      <c r="DX65" s="364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17">
        <v>8011.1570750395413</v>
      </c>
      <c r="DU66" s="364">
        <v>7945.9801738835667</v>
      </c>
      <c r="DV66" s="364">
        <v>7938.7301778471247</v>
      </c>
      <c r="DW66" s="364">
        <v>8004.1313588106805</v>
      </c>
      <c r="DX66" s="364">
        <v>7999.6036277669509</v>
      </c>
      <c r="DY66" s="364">
        <v>8155.3076461663677</v>
      </c>
      <c r="DZ66" s="544">
        <v>-11.553447272590347</v>
      </c>
      <c r="EA66" s="987">
        <v>-0.14421696097542958</v>
      </c>
      <c r="EB66" s="807"/>
      <c r="EC66" s="706"/>
      <c r="ED66" s="707"/>
    </row>
    <row r="67" spans="1:134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793">
        <v>79.949369112634656</v>
      </c>
      <c r="DU67" s="788">
        <v>79.766020577630997</v>
      </c>
      <c r="DV67" s="788">
        <v>79.755527701786619</v>
      </c>
      <c r="DW67" s="788">
        <v>79.882423646468681</v>
      </c>
      <c r="DX67" s="788">
        <v>79.846895765515555</v>
      </c>
      <c r="DY67" s="788">
        <v>80.228900866041798</v>
      </c>
      <c r="DZ67" s="861">
        <v>-0.10247334711910128</v>
      </c>
      <c r="EA67" s="987"/>
      <c r="EB67" s="807"/>
      <c r="EC67" s="706"/>
      <c r="ED67" s="707"/>
    </row>
    <row r="68" spans="1:134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17">
        <v>11781.530472962091</v>
      </c>
      <c r="DU69" s="364">
        <v>11806.714554457723</v>
      </c>
      <c r="DV69" s="364">
        <v>11806.412059422737</v>
      </c>
      <c r="DW69" s="364">
        <v>11802.070619551017</v>
      </c>
      <c r="DX69" s="364">
        <v>11793.581178492708</v>
      </c>
      <c r="DY69" s="364">
        <v>11777.364739075794</v>
      </c>
      <c r="DZ69" s="544">
        <v>12.050705530617051</v>
      </c>
      <c r="EA69" s="987">
        <v>0.10228472063347205</v>
      </c>
      <c r="EB69" s="807"/>
      <c r="EC69" s="706"/>
      <c r="ED69" s="707"/>
    </row>
    <row r="70" spans="1:134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793">
        <v>95.952235208149901</v>
      </c>
      <c r="DU70" s="788">
        <v>95.960323616577199</v>
      </c>
      <c r="DV70" s="788">
        <v>95.968024259669733</v>
      </c>
      <c r="DW70" s="788">
        <v>95.967040380982212</v>
      </c>
      <c r="DX70" s="788">
        <v>95.949719464819736</v>
      </c>
      <c r="DY70" s="788">
        <v>95.963034449480645</v>
      </c>
      <c r="DZ70" s="1025">
        <v>-2.515743330164355E-3</v>
      </c>
      <c r="EA70" s="987"/>
      <c r="EB70" s="807"/>
      <c r="EC70" s="706"/>
      <c r="ED70" s="707"/>
    </row>
    <row r="71" spans="1:134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17">
        <v>770.13652011043541</v>
      </c>
      <c r="DU72" s="364">
        <v>766.9212414981904</v>
      </c>
      <c r="DV72" s="364">
        <v>764.56507235096012</v>
      </c>
      <c r="DW72" s="364">
        <v>763.43822956233043</v>
      </c>
      <c r="DX72" s="364">
        <v>765.586372368453</v>
      </c>
      <c r="DY72" s="364">
        <v>783.75342397486702</v>
      </c>
      <c r="DZ72" s="544">
        <v>-4.5501477419824141</v>
      </c>
      <c r="EA72" s="987">
        <v>-0.59082352585096976</v>
      </c>
      <c r="EB72" s="807"/>
      <c r="EC72" s="706"/>
      <c r="ED72" s="707"/>
    </row>
    <row r="73" spans="1:134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793">
        <v>81.545238205963614</v>
      </c>
      <c r="DU73" s="788">
        <v>81.439359280133473</v>
      </c>
      <c r="DV73" s="788">
        <v>81.382046473190186</v>
      </c>
      <c r="DW73" s="788">
        <v>81.28312311042329</v>
      </c>
      <c r="DX73" s="788">
        <v>81.084755350150317</v>
      </c>
      <c r="DY73" s="788">
        <v>81.946791061584051</v>
      </c>
      <c r="DZ73" s="861">
        <v>-0.46048285581329651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797"/>
      <c r="DU74" s="626"/>
      <c r="DV74" s="626"/>
      <c r="DW74" s="626"/>
      <c r="DX74" s="626"/>
      <c r="DY74" s="626"/>
      <c r="DZ74" s="626"/>
      <c r="EA74" s="1002"/>
      <c r="EB74" s="417"/>
      <c r="EC74" s="706"/>
      <c r="ED74" s="707"/>
    </row>
    <row r="75" spans="1:134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17">
        <v>3839.2320011538723</v>
      </c>
      <c r="DU75" s="364">
        <v>3904.1327347055449</v>
      </c>
      <c r="DV75" s="364">
        <v>3932.4267974228042</v>
      </c>
      <c r="DW75" s="364">
        <v>3939.9896266883443</v>
      </c>
      <c r="DX75" s="364">
        <v>3856.3669178184309</v>
      </c>
      <c r="DY75" s="364">
        <v>3937.6513136730209</v>
      </c>
      <c r="DZ75" s="291">
        <v>98.419312519148662</v>
      </c>
      <c r="EA75" s="987">
        <v>2.5635156325423569</v>
      </c>
      <c r="EB75" s="807"/>
      <c r="EC75" s="704"/>
      <c r="ED75" s="707"/>
    </row>
    <row r="76" spans="1:134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17">
        <v>1606.388373973761</v>
      </c>
      <c r="DU76" s="364">
        <v>1668.1201584271137</v>
      </c>
      <c r="DV76" s="364">
        <v>1698.1390799293001</v>
      </c>
      <c r="DW76" s="364">
        <v>1694.5653733170554</v>
      </c>
      <c r="DX76" s="364">
        <v>1604.1660586946064</v>
      </c>
      <c r="DY76" s="364">
        <v>1708.6066214730322</v>
      </c>
      <c r="DZ76" s="291">
        <v>102.21824749927123</v>
      </c>
      <c r="EA76" s="987">
        <v>6.363233770573884</v>
      </c>
      <c r="EB76" s="807"/>
      <c r="EC76" s="533"/>
      <c r="ED76" s="232"/>
    </row>
    <row r="77" spans="1:134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17">
        <v>556.12025850728867</v>
      </c>
      <c r="DU77" s="364">
        <v>556.13694552769675</v>
      </c>
      <c r="DV77" s="364">
        <v>559.21311530320691</v>
      </c>
      <c r="DW77" s="364">
        <v>559.21870863265303</v>
      </c>
      <c r="DX77" s="364">
        <v>559.224302020408</v>
      </c>
      <c r="DY77" s="364">
        <v>559.22989539358593</v>
      </c>
      <c r="DZ77" s="291">
        <v>3.1096368862972668</v>
      </c>
      <c r="EA77" s="987">
        <v>0.55916626641943079</v>
      </c>
      <c r="EB77" s="807"/>
      <c r="EC77" s="533"/>
      <c r="ED77" s="555"/>
    </row>
    <row r="78" spans="1:134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17">
        <v>623.72695468282222</v>
      </c>
      <c r="DU78" s="364">
        <v>626.89225936073456</v>
      </c>
      <c r="DV78" s="364">
        <v>618.9004013102973</v>
      </c>
      <c r="DW78" s="364">
        <v>629.95531399863546</v>
      </c>
      <c r="DX78" s="364">
        <v>636.66582948341704</v>
      </c>
      <c r="DY78" s="364">
        <v>613.45992282640225</v>
      </c>
      <c r="DZ78" s="291">
        <v>-10.267031856419976</v>
      </c>
      <c r="EA78" s="987">
        <v>-1.6460779479445353</v>
      </c>
      <c r="EB78" s="807"/>
      <c r="EC78" s="533"/>
      <c r="ED78" s="555"/>
    </row>
    <row r="79" spans="1:134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17">
        <v>1052.9964139900001</v>
      </c>
      <c r="DU79" s="364">
        <v>1052.9833713900002</v>
      </c>
      <c r="DV79" s="364">
        <v>1056.1742008799999</v>
      </c>
      <c r="DW79" s="364">
        <v>1056.25023074</v>
      </c>
      <c r="DX79" s="364">
        <v>1056.3107276200001</v>
      </c>
      <c r="DY79" s="364">
        <v>1056.3548739800001</v>
      </c>
      <c r="DZ79" s="291">
        <v>3.3584599900000285</v>
      </c>
      <c r="EA79" s="987">
        <v>0.31894315549225727</v>
      </c>
      <c r="EB79" s="807"/>
      <c r="EC79" s="533"/>
      <c r="ED79" s="555"/>
    </row>
    <row r="80" spans="1:134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17">
        <v>835.39083458013374</v>
      </c>
      <c r="DU80" s="364">
        <v>902.26124229660184</v>
      </c>
      <c r="DV80" s="364">
        <v>922.20100009664145</v>
      </c>
      <c r="DW80" s="364">
        <v>927.03021524056453</v>
      </c>
      <c r="DX80" s="364">
        <v>843.02482015428336</v>
      </c>
      <c r="DY80" s="364">
        <v>923.16826708527049</v>
      </c>
      <c r="DZ80" s="291">
        <v>87.777432505136744</v>
      </c>
      <c r="EA80" s="987">
        <v>10.50734923962311</v>
      </c>
      <c r="EB80" s="807"/>
      <c r="EC80" s="533"/>
      <c r="ED80" s="555"/>
    </row>
    <row r="81" spans="1:134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17">
        <v>661.83378253731155</v>
      </c>
      <c r="DU81" s="364">
        <v>725.0957529958672</v>
      </c>
      <c r="DV81" s="364">
        <v>754.51032234634408</v>
      </c>
      <c r="DW81" s="364">
        <v>748.90980030192895</v>
      </c>
      <c r="DX81" s="364">
        <v>657.83210588086638</v>
      </c>
      <c r="DY81" s="364">
        <v>762.265538988868</v>
      </c>
      <c r="DZ81" s="291">
        <v>100.43175645155645</v>
      </c>
      <c r="EA81" s="987">
        <v>15.174770327758914</v>
      </c>
      <c r="EB81" s="807"/>
      <c r="EC81" s="533"/>
      <c r="ED81" s="232"/>
    </row>
    <row r="82" spans="1:134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17">
        <v>173.55705204282225</v>
      </c>
      <c r="DU82" s="364">
        <v>177.16548930073466</v>
      </c>
      <c r="DV82" s="364">
        <v>167.69067775029734</v>
      </c>
      <c r="DW82" s="364">
        <v>178.12041493863555</v>
      </c>
      <c r="DX82" s="364">
        <v>185.19271427341701</v>
      </c>
      <c r="DY82" s="364">
        <v>160.90272809640243</v>
      </c>
      <c r="DZ82" s="291">
        <v>-12.654323946419822</v>
      </c>
      <c r="EA82" s="987">
        <v>-7.2911609165253521</v>
      </c>
      <c r="EB82" s="807"/>
      <c r="EC82" s="533"/>
      <c r="ED82" s="232"/>
    </row>
    <row r="83" spans="1:134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17">
        <v>24827.43194025509</v>
      </c>
      <c r="DU84" s="364">
        <v>24704.304958287164</v>
      </c>
      <c r="DV84" s="364">
        <v>24685.709296533518</v>
      </c>
      <c r="DW84" s="364">
        <v>24662.225929670556</v>
      </c>
      <c r="DX84" s="364">
        <v>24658.492853225947</v>
      </c>
      <c r="DY84" s="364">
        <v>24659.935657654521</v>
      </c>
      <c r="DZ84" s="291">
        <v>-168.93908702914268</v>
      </c>
      <c r="EA84" s="987">
        <v>-0.68045332854271834</v>
      </c>
      <c r="EB84" s="807"/>
      <c r="EC84" s="618"/>
      <c r="ED84" s="232"/>
    </row>
    <row r="85" spans="1:134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8">
        <v>98.282910426259434</v>
      </c>
      <c r="DS86" s="929">
        <v>98.326954306062618</v>
      </c>
      <c r="DT86" s="1014">
        <v>98.369257870481704</v>
      </c>
      <c r="DU86" s="1029">
        <v>98.366617674482598</v>
      </c>
      <c r="DV86" s="943">
        <v>98.367024915179542</v>
      </c>
      <c r="DW86" s="943">
        <v>98.365974592367863</v>
      </c>
      <c r="DX86" s="943">
        <v>98.365884731214663</v>
      </c>
      <c r="DY86" s="941">
        <v>98.369753667863748</v>
      </c>
      <c r="DZ86" s="1035">
        <v>-3.3731392670404148E-3</v>
      </c>
      <c r="EA86" s="1036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810">
        <v>6.9664655429917994</v>
      </c>
      <c r="DU90" s="1029">
        <v>6.9928965006682633</v>
      </c>
      <c r="DV90" s="943">
        <v>6.9747960183656961</v>
      </c>
      <c r="DW90" s="943">
        <v>6.97634478248583</v>
      </c>
      <c r="DX90" s="943">
        <v>6.9733136187073193</v>
      </c>
      <c r="DY90" s="943">
        <v>6.9660060407889599</v>
      </c>
      <c r="DZ90" s="1033"/>
      <c r="EA90" s="987"/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11">
        <v>60.262993819312072</v>
      </c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810">
        <v>2.2880699999999998</v>
      </c>
      <c r="DU92" s="623">
        <v>2.2883100000000001</v>
      </c>
      <c r="DV92" s="623">
        <v>2.2883900000000001</v>
      </c>
      <c r="DW92" s="623">
        <v>2.2884699999999998</v>
      </c>
      <c r="DX92" s="623">
        <v>2.2885499999999999</v>
      </c>
      <c r="DY92" s="623">
        <v>2.2886299999999999</v>
      </c>
      <c r="DZ92" s="1023">
        <v>5.6000000000011596E-4</v>
      </c>
      <c r="EA92" s="987">
        <v>2.4474775684324435E-2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808">
        <v>2.2880699999999998</v>
      </c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853">
        <v>840.97313175498755</v>
      </c>
      <c r="DU95" s="832">
        <v>840.97313175498755</v>
      </c>
      <c r="DV95" s="832">
        <v>840.97313175498755</v>
      </c>
      <c r="DW95" s="832">
        <v>840.97313175498755</v>
      </c>
      <c r="DX95" s="832">
        <v>840.97313175498755</v>
      </c>
      <c r="DY95" s="832">
        <v>845.21862869959386</v>
      </c>
      <c r="DZ95" s="291">
        <v>4.245496944606316</v>
      </c>
      <c r="EA95" s="987">
        <v>0.50483146063733386</v>
      </c>
      <c r="EB95" s="618"/>
      <c r="EC95" s="533"/>
      <c r="ED95" s="232"/>
    </row>
    <row r="96" spans="1:134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67">
        <v>0.25959069943277679</v>
      </c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67">
        <v>1.1569943542484973</v>
      </c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67">
        <v>1.4977979479357195</v>
      </c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8"/>
      <c r="DT101" s="1020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2">
        <v>0.2067757891770115</v>
      </c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2">
        <v>0.76616837432801344</v>
      </c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2">
        <v>1.1230840926086616</v>
      </c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1031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1031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1031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103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1015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58"/>
      <c r="EA113" s="105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41" t="s">
        <v>237</v>
      </c>
      <c r="DI4" s="1041" t="str">
        <f>+entero!DI3</f>
        <v>2017
A fines de Dic</v>
      </c>
      <c r="DJ4" s="1041" t="str">
        <f>+entero!DJ3</f>
        <v>2018
A fines de Ene</v>
      </c>
      <c r="DK4" s="1041" t="str">
        <f>+entero!DK3</f>
        <v>2018
A fines de Feb</v>
      </c>
      <c r="DL4" s="1041" t="str">
        <f>+entero!DL3</f>
        <v>2018
A fines de Mar</v>
      </c>
      <c r="DM4" s="1041" t="str">
        <f>+entero!DM3</f>
        <v>2018
A fines de Abr</v>
      </c>
      <c r="DN4" s="1041" t="str">
        <f>+entero!DN3</f>
        <v>2018
A fines de May</v>
      </c>
      <c r="DO4" s="1041" t="str">
        <f>+entero!DO3</f>
        <v>2018
A fines de Jun</v>
      </c>
      <c r="DP4" s="1041" t="str">
        <f>+entero!DP3</f>
        <v>2018
A fines de Jul</v>
      </c>
      <c r="DQ4" s="1041" t="str">
        <f>+entero!DQ3</f>
        <v>2018
A fines de Ago</v>
      </c>
      <c r="DR4" s="1041" t="str">
        <f>+entero!DR3</f>
        <v>2018
A fines de Sep</v>
      </c>
      <c r="DS4" s="1041" t="str">
        <f>+entero!DS3</f>
        <v>2018
A fines de Oct</v>
      </c>
      <c r="DT4" s="1041" t="str">
        <f>+entero!DT3</f>
        <v>2018
A fines de Nov</v>
      </c>
      <c r="DU4" s="1047" t="str">
        <f>+entero!DU3</f>
        <v>Semana 1°</v>
      </c>
      <c r="DV4" s="1048"/>
      <c r="DW4" s="1048"/>
      <c r="DX4" s="1048"/>
      <c r="DY4" s="1048"/>
      <c r="DZ4" s="1063" t="s">
        <v>253</v>
      </c>
      <c r="EA4" s="106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62"/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1061"/>
      <c r="AA5" s="1061"/>
      <c r="AB5" s="1061"/>
      <c r="AC5" s="1061"/>
      <c r="AD5" s="1061"/>
      <c r="AE5" s="1061"/>
      <c r="AF5" s="1061"/>
      <c r="AG5" s="1061"/>
      <c r="AH5" s="1061"/>
      <c r="AI5" s="1061"/>
      <c r="AJ5" s="1061"/>
      <c r="AK5" s="1061"/>
      <c r="AL5" s="1061"/>
      <c r="AM5" s="1061"/>
      <c r="AN5" s="1061"/>
      <c r="AO5" s="1061"/>
      <c r="AP5" s="1061"/>
      <c r="AQ5" s="1061"/>
      <c r="AR5" s="1061"/>
      <c r="AS5" s="1061"/>
      <c r="AT5" s="1061"/>
      <c r="AU5" s="1061"/>
      <c r="AV5" s="1061"/>
      <c r="AW5" s="1061"/>
      <c r="AX5" s="1061"/>
      <c r="AY5" s="1061"/>
      <c r="AZ5" s="1061"/>
      <c r="BA5" s="1061"/>
      <c r="BB5" s="1061"/>
      <c r="BC5" s="1061"/>
      <c r="BD5" s="1061"/>
      <c r="BE5" s="1061"/>
      <c r="BF5" s="1061"/>
      <c r="BG5" s="1061"/>
      <c r="BH5" s="1061"/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1"/>
      <c r="CH5" s="1061"/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1"/>
      <c r="DH5" s="1065"/>
      <c r="DI5" s="1042">
        <f>+entero!DI4</f>
        <v>0</v>
      </c>
      <c r="DJ5" s="1042">
        <f>+entero!DJ4</f>
        <v>0</v>
      </c>
      <c r="DK5" s="1042">
        <f>+entero!DK4</f>
        <v>0</v>
      </c>
      <c r="DL5" s="1042">
        <f>+entero!DL4</f>
        <v>0</v>
      </c>
      <c r="DM5" s="1042">
        <f>+entero!DM4</f>
        <v>0</v>
      </c>
      <c r="DN5" s="1042">
        <f>+entero!DN4</f>
        <v>0</v>
      </c>
      <c r="DO5" s="1042">
        <f>+entero!DO4</f>
        <v>0</v>
      </c>
      <c r="DP5" s="1042">
        <f>+entero!DP4</f>
        <v>0</v>
      </c>
      <c r="DQ5" s="1042">
        <f>+entero!DQ4</f>
        <v>0</v>
      </c>
      <c r="DR5" s="1042">
        <f>+entero!DR4</f>
        <v>0</v>
      </c>
      <c r="DS5" s="1042">
        <f>+entero!DS4</f>
        <v>0</v>
      </c>
      <c r="DT5" s="1042">
        <f>+entero!DT4</f>
        <v>0</v>
      </c>
      <c r="DU5" s="970">
        <f>+entero!DU4</f>
        <v>43437</v>
      </c>
      <c r="DV5" s="970">
        <f>+entero!DV4</f>
        <v>43438</v>
      </c>
      <c r="DW5" s="970">
        <f>+entero!DW4</f>
        <v>43439</v>
      </c>
      <c r="DX5" s="970">
        <f>+entero!DX4</f>
        <v>43440</v>
      </c>
      <c r="DY5" s="970">
        <f>+entero!DY4</f>
        <v>43441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481">
        <f>+entero!DU7</f>
        <v>8688.7199309600001</v>
      </c>
      <c r="DV7" s="481">
        <f>+entero!DV7</f>
        <v>8692.5564989699997</v>
      </c>
      <c r="DW7" s="481">
        <f>+entero!DW7</f>
        <v>8610.5643474000008</v>
      </c>
      <c r="DX7" s="481">
        <f>+entero!DX7</f>
        <v>8596.8232477900001</v>
      </c>
      <c r="DY7" s="481">
        <f>+entero!DY7</f>
        <v>8571.8856511600006</v>
      </c>
      <c r="DZ7" s="782">
        <f>+entero!DZ7</f>
        <v>-167.69805955999982</v>
      </c>
      <c r="EA7" s="991">
        <f>+entero!EA7</f>
        <v>-1.9188334949443941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481">
        <f>+entero!DU8</f>
        <v>6737.2477298399999</v>
      </c>
      <c r="DV8" s="481">
        <f>+entero!DV8</f>
        <v>6728.4339312599996</v>
      </c>
      <c r="DW8" s="481">
        <f>+entero!DW8</f>
        <v>6636.5094031899998</v>
      </c>
      <c r="DX8" s="481">
        <f>+entero!DX8</f>
        <v>6624.2648775199996</v>
      </c>
      <c r="DY8" s="481">
        <f>+entero!DY8</f>
        <v>6598.8733007999999</v>
      </c>
      <c r="DZ8" s="782">
        <f>+entero!DZ8</f>
        <v>-186.02632100000028</v>
      </c>
      <c r="EA8" s="991">
        <f>+entero!EA8</f>
        <v>-2.7417696851740336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481">
        <f>+entero!DU9</f>
        <v>231.10754123999999</v>
      </c>
      <c r="DV9" s="481">
        <f>+entero!DV9</f>
        <v>230.98557417000001</v>
      </c>
      <c r="DW9" s="481">
        <f>+entero!DW9</f>
        <v>231.8243066</v>
      </c>
      <c r="DX9" s="481">
        <f>+entero!DX9</f>
        <v>231.42498977</v>
      </c>
      <c r="DY9" s="481">
        <f>+entero!DY9</f>
        <v>231.16434781000001</v>
      </c>
      <c r="DZ9" s="1037">
        <f>+entero!DZ9</f>
        <v>4.3440320000001975E-2</v>
      </c>
      <c r="EA9" s="991">
        <f>+entero!EA9</f>
        <v>1.8795495600887335E-2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481">
        <f>+entero!DU10</f>
        <v>1684.3462345600001</v>
      </c>
      <c r="DV10" s="481">
        <f>+entero!DV10</f>
        <v>1697.1375769599999</v>
      </c>
      <c r="DW10" s="481">
        <f>+entero!DW10</f>
        <v>1706.1005034399998</v>
      </c>
      <c r="DX10" s="481">
        <f>+entero!DX10</f>
        <v>1705.0654804000001</v>
      </c>
      <c r="DY10" s="481">
        <f>+entero!DY10</f>
        <v>1705.8207238499999</v>
      </c>
      <c r="DZ10" s="782">
        <f>+entero!DZ10</f>
        <v>18.27805087999991</v>
      </c>
      <c r="EA10" s="991">
        <f>+entero!EA10</f>
        <v>1.0831163663453491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481">
        <f>+entero!DU11</f>
        <v>36.018425319999999</v>
      </c>
      <c r="DV11" s="481">
        <f>+entero!DV11</f>
        <v>35.999416579999995</v>
      </c>
      <c r="DW11" s="481">
        <f>+entero!DW11</f>
        <v>36.130134169999998</v>
      </c>
      <c r="DX11" s="481">
        <f>+entero!DX11</f>
        <v>36.067900099999996</v>
      </c>
      <c r="DY11" s="481">
        <f>+entero!DY11</f>
        <v>36.027278700000004</v>
      </c>
      <c r="DZ11" s="1037">
        <f>+entero!DZ11</f>
        <v>6.7702400000086982E-3</v>
      </c>
      <c r="EA11" s="991">
        <f>+entero!EA11</f>
        <v>1.8795514803815472E-2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481">
        <f>+entero!DU12</f>
        <v>8688.7170510899996</v>
      </c>
      <c r="DV12" s="481">
        <f>+entero!DV12</f>
        <v>8692.5195873100001</v>
      </c>
      <c r="DW12" s="481">
        <f>+entero!DW12</f>
        <v>8610.5274357399994</v>
      </c>
      <c r="DX12" s="481">
        <f>+entero!DX12</f>
        <v>8596.7863361299987</v>
      </c>
      <c r="DY12" s="481">
        <f>+entero!DY12</f>
        <v>8571.8487394999993</v>
      </c>
      <c r="DZ12" s="782">
        <f>+entero!DZ12</f>
        <v>-167.73286437000206</v>
      </c>
      <c r="EA12" s="991">
        <f>+entero!EA12</f>
        <v>-1.9192322009525919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481">
        <f>+entero!DU13</f>
        <v>2093.2205110189502</v>
      </c>
      <c r="DV13" s="481">
        <f>+entero!DV13</f>
        <v>2094.3084150116615</v>
      </c>
      <c r="DW13" s="481">
        <f>+entero!DW13</f>
        <v>2112.5661759620989</v>
      </c>
      <c r="DX13" s="481">
        <f>+entero!DX13</f>
        <v>2123.2209975845481</v>
      </c>
      <c r="DY13" s="481">
        <f>+entero!DY13</f>
        <v>2087.6736505320696</v>
      </c>
      <c r="DZ13" s="782">
        <f>+entero!DZ13</f>
        <v>27.750498460641666</v>
      </c>
      <c r="EA13" s="991">
        <f>+entero!EA13</f>
        <v>1.3471618313885214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481">
        <f>+entero!DU14</f>
        <v>1052.9833713900002</v>
      </c>
      <c r="DV14" s="481">
        <f>+entero!DV14</f>
        <v>1056.1742008799999</v>
      </c>
      <c r="DW14" s="481">
        <f>+entero!DW14</f>
        <v>1056.25023074</v>
      </c>
      <c r="DX14" s="481">
        <f>+entero!DX14</f>
        <v>1056.3107276200001</v>
      </c>
      <c r="DY14" s="481">
        <f>+entero!DY14</f>
        <v>1056.3548739800001</v>
      </c>
      <c r="DZ14" s="782">
        <f>+entero!DZ14</f>
        <v>3.3584599900000285</v>
      </c>
      <c r="EA14" s="991">
        <f>+entero!EA14</f>
        <v>0.31894315549225727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481">
        <f>+entero!DU15</f>
        <v>414.04460254999998</v>
      </c>
      <c r="DV15" s="481">
        <f>+entero!DV15</f>
        <v>414.09294154000003</v>
      </c>
      <c r="DW15" s="481">
        <f>+entero!DW15</f>
        <v>414.12241813000003</v>
      </c>
      <c r="DX15" s="481">
        <f>+entero!DX15</f>
        <v>414.14806114999999</v>
      </c>
      <c r="DY15" s="481">
        <f>+entero!DY15</f>
        <v>414.17908180000001</v>
      </c>
      <c r="DZ15" s="990">
        <f>+entero!DZ15</f>
        <v>0.19741277999997919</v>
      </c>
      <c r="EA15" s="991">
        <f>+entero!EA15</f>
        <v>4.7686357820464487E-2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481">
        <f>+entero!DU16</f>
        <v>138.94252149000002</v>
      </c>
      <c r="DV16" s="481">
        <f>+entero!DV16</f>
        <v>138.95906110999999</v>
      </c>
      <c r="DW16" s="481">
        <f>+entero!DW16</f>
        <v>138.97029105000001</v>
      </c>
      <c r="DX16" s="481">
        <f>+entero!DX16</f>
        <v>138.97957744000001</v>
      </c>
      <c r="DY16" s="481">
        <f>+entero!DY16</f>
        <v>138.99008909999998</v>
      </c>
      <c r="DZ16" s="990">
        <f>+entero!DZ16</f>
        <v>6.8398089999988088E-2</v>
      </c>
      <c r="EA16" s="991">
        <f>+entero!EA16</f>
        <v>4.9234996711255974E-2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481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782"/>
      <c r="EA17" s="991"/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481">
        <f>+entero!DU18</f>
        <v>11334.92468614895</v>
      </c>
      <c r="DV18" s="481">
        <f>+entero!DV18</f>
        <v>11339.880004971661</v>
      </c>
      <c r="DW18" s="481">
        <f>+entero!DW18</f>
        <v>11276.186320882098</v>
      </c>
      <c r="DX18" s="481">
        <f>+entero!DX18</f>
        <v>11273.134972304548</v>
      </c>
      <c r="DY18" s="481">
        <f>+entero!DY18</f>
        <v>11212.691560932069</v>
      </c>
      <c r="DZ18" s="782">
        <f>+entero!DZ18</f>
        <v>-139.71655503936017</v>
      </c>
      <c r="EA18" s="991">
        <f>+entero!EA18</f>
        <v>-1.2307217430176487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782">
        <f>+entero!DZ19</f>
        <v>-16.5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/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481">
        <f>+entero!DU21</f>
        <v>27.1</v>
      </c>
      <c r="DV21" s="481">
        <f>+entero!DV21</f>
        <v>4</v>
      </c>
      <c r="DW21" s="481">
        <f>+entero!DW21</f>
        <v>0.3</v>
      </c>
      <c r="DX21" s="481">
        <f>+entero!DX21</f>
        <v>10.5</v>
      </c>
      <c r="DY21" s="481">
        <f>+entero!DY21</f>
        <v>0</v>
      </c>
      <c r="DZ21" s="782">
        <f>+entero!DZ21</f>
        <v>-299.20000000000005</v>
      </c>
      <c r="EA21" s="991">
        <f>+entero!EA21</f>
        <v>-87.716212254470832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481">
        <f>+entero!DU22</f>
        <v>0</v>
      </c>
      <c r="DV22" s="481">
        <f>+entero!DV22</f>
        <v>0.4</v>
      </c>
      <c r="DW22" s="481">
        <f>+entero!DW22</f>
        <v>2.4</v>
      </c>
      <c r="DX22" s="481">
        <f>+entero!DX22</f>
        <v>0</v>
      </c>
      <c r="DY22" s="481">
        <f>+entero!DY22</f>
        <v>0</v>
      </c>
      <c r="DZ22" s="782">
        <f>+entero!DZ22</f>
        <v>-11.8</v>
      </c>
      <c r="EA22" s="991">
        <f>+entero!EA22</f>
        <v>-80.821917808219183</v>
      </c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1038"/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1038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1038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481">
        <f>+entero!DU26</f>
        <v>10</v>
      </c>
      <c r="DV26" s="481">
        <f>+entero!DV26</f>
        <v>0</v>
      </c>
      <c r="DW26" s="481">
        <f>+entero!DW26</f>
        <v>2</v>
      </c>
      <c r="DX26" s="481">
        <f>+entero!DX26</f>
        <v>0</v>
      </c>
      <c r="DY26" s="481">
        <f>+entero!DY26</f>
        <v>0</v>
      </c>
      <c r="DZ26" s="782">
        <f>+entero!DZ26</f>
        <v>-14.3</v>
      </c>
      <c r="EA26" s="991">
        <f>+entero!EA26</f>
        <v>-54.372623574144484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19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BI4:BI5"/>
    <mergeCell ref="AH4:AH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6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1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41" t="str">
        <f>+entero!DM3</f>
        <v>2018
A fines de Abr</v>
      </c>
      <c r="DN3" s="1041" t="str">
        <f>+entero!DN3</f>
        <v>2018
A fines de May</v>
      </c>
      <c r="DO3" s="1041" t="str">
        <f>+entero!DO3</f>
        <v>2018
A fines de Jun</v>
      </c>
      <c r="DP3" s="1041" t="str">
        <f>+entero!DP3</f>
        <v>2018
A fines de Jul</v>
      </c>
      <c r="DQ3" s="1041" t="str">
        <f>+entero!DQ3</f>
        <v>2018
A fines de Ago</v>
      </c>
      <c r="DR3" s="1041" t="str">
        <f>+entero!DR3</f>
        <v>2018
A fines de Sep</v>
      </c>
      <c r="DS3" s="1041" t="str">
        <f>+entero!DS3</f>
        <v>2018
A fines de Oct</v>
      </c>
      <c r="DT3" s="1041" t="str">
        <f>+entero!DT3</f>
        <v>2018
A fines de Nov</v>
      </c>
      <c r="DU3" s="1047" t="str">
        <f>+entero!DU3</f>
        <v>Semana 1°</v>
      </c>
      <c r="DV3" s="1048"/>
      <c r="DW3" s="1048"/>
      <c r="DX3" s="1048"/>
      <c r="DY3" s="1048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892">
        <f>+entero!DU28</f>
        <v>65478.369098800511</v>
      </c>
      <c r="DV6" s="892">
        <f>+entero!DV28</f>
        <v>65665.510615572421</v>
      </c>
      <c r="DW6" s="892">
        <f>+entero!DW28</f>
        <v>66014.387773905532</v>
      </c>
      <c r="DX6" s="892">
        <f>+entero!DX28</f>
        <v>65882.643165503046</v>
      </c>
      <c r="DY6" s="892">
        <f>+entero!DY28</f>
        <v>66744.748320667757</v>
      </c>
      <c r="DZ6" s="869">
        <f>+entero!DZ28</f>
        <v>2243.4437345987899</v>
      </c>
      <c r="EA6" s="992">
        <f>+entero!EA28</f>
        <v>3.4781369911754068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892">
        <f>+entero!DU29</f>
        <v>46142.6968184</v>
      </c>
      <c r="DV7" s="892">
        <f>+entero!DV29</f>
        <v>46163.611464000001</v>
      </c>
      <c r="DW7" s="892">
        <f>+entero!DW29</f>
        <v>46467.9921741</v>
      </c>
      <c r="DX7" s="892">
        <f>+entero!DX29</f>
        <v>46892.583494800005</v>
      </c>
      <c r="DY7" s="892">
        <f>+entero!DY29</f>
        <v>47189.777091709999</v>
      </c>
      <c r="DZ7" s="869">
        <f>+entero!DZ29</f>
        <v>1573.2830347099953</v>
      </c>
      <c r="EA7" s="992">
        <f>+entero!EA29</f>
        <v>3.448934573411333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892">
        <f>+entero!DU30</f>
        <v>-13461.902152069901</v>
      </c>
      <c r="DV8" s="892">
        <f>+entero!DV30</f>
        <v>-13467.072904945184</v>
      </c>
      <c r="DW8" s="892">
        <f>+entero!DW30</f>
        <v>-12600.22603506696</v>
      </c>
      <c r="DX8" s="892">
        <f>+entero!DX30</f>
        <v>-12081.370771039339</v>
      </c>
      <c r="DY8" s="892">
        <f>+entero!DY30</f>
        <v>-11613.105261326333</v>
      </c>
      <c r="DZ8" s="869">
        <f>+entero!DZ30</f>
        <v>2723.9304841692156</v>
      </c>
      <c r="EA8" s="992">
        <f>+entero!EA30</f>
        <v>-18.999258511474583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892">
        <f>+entero!DU31</f>
        <v>7490.4305424912682</v>
      </c>
      <c r="DV9" s="892">
        <f>+entero!DV31</f>
        <v>7826.9838196574483</v>
      </c>
      <c r="DW9" s="892">
        <f>+entero!DW31</f>
        <v>8821.7156812778376</v>
      </c>
      <c r="DX9" s="892">
        <f>+entero!DX31</f>
        <v>8723.4723279654281</v>
      </c>
      <c r="DY9" s="892">
        <f>+entero!DY31</f>
        <v>9649.3016992770026</v>
      </c>
      <c r="DZ9" s="869">
        <f>+entero!DZ31</f>
        <v>3543.1587737944856</v>
      </c>
      <c r="EA9" s="992">
        <f>+entero!EA31</f>
        <v>58.026135598758508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892">
        <f>+entero!DU32</f>
        <v>8832.0035707652005</v>
      </c>
      <c r="DV10" s="892">
        <f>+entero!DV32</f>
        <v>8832.0316542195997</v>
      </c>
      <c r="DW10" s="892">
        <f>+entero!DW32</f>
        <v>8862.0404529930001</v>
      </c>
      <c r="DX10" s="892">
        <f>+entero!DX32</f>
        <v>8862.0485489694001</v>
      </c>
      <c r="DY10" s="892">
        <f>+entero!DY32</f>
        <v>8975.9877576664003</v>
      </c>
      <c r="DZ10" s="869">
        <f>+entero!DZ32</f>
        <v>13.207164434999868</v>
      </c>
      <c r="EA10" s="992">
        <f>+entero!EA32</f>
        <v>0.14735565930257266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892">
        <f>+entero!DU34</f>
        <v>73139.458853654098</v>
      </c>
      <c r="DV12" s="892">
        <f>+entero!DV34</f>
        <v>73393.983618034108</v>
      </c>
      <c r="DW12" s="892">
        <f>+entero!DW34</f>
        <v>73305.782605144122</v>
      </c>
      <c r="DX12" s="892">
        <f>+entero!DX34</f>
        <v>73519.739128394111</v>
      </c>
      <c r="DY12" s="892">
        <f>+entero!DY34</f>
        <v>72891.590782944098</v>
      </c>
      <c r="DZ12" s="869">
        <f>+entero!DZ34</f>
        <v>1056.3332450099988</v>
      </c>
      <c r="EA12" s="992">
        <f>+entero!EA34</f>
        <v>1.4577471651138874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892">
        <f>+entero!DU35</f>
        <v>127648.88284649537</v>
      </c>
      <c r="DV13" s="892">
        <f>+entero!DV35</f>
        <v>127853.67263806539</v>
      </c>
      <c r="DW13" s="892">
        <f>+entero!DW35</f>
        <v>128214.1237265854</v>
      </c>
      <c r="DX13" s="892">
        <f>+entero!DX35</f>
        <v>128397.02001487539</v>
      </c>
      <c r="DY13" s="892">
        <f>+entero!DY35</f>
        <v>128837.00123564538</v>
      </c>
      <c r="DZ13" s="869">
        <f>+entero!DZ35</f>
        <v>977.07659672001319</v>
      </c>
      <c r="EA13" s="992">
        <f>+entero!EA35</f>
        <v>0.76681606545181413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892">
        <f>+entero!DU36</f>
        <v>213904.02440675287</v>
      </c>
      <c r="DV14" s="892">
        <f>+entero!DV36</f>
        <v>214090.575762033</v>
      </c>
      <c r="DW14" s="892">
        <f>+entero!DW36</f>
        <v>214413.51443150296</v>
      </c>
      <c r="DX14" s="892">
        <f>+entero!DX36</f>
        <v>214552.90941378297</v>
      </c>
      <c r="DY14" s="892">
        <f>+entero!DY36</f>
        <v>215006.27183417298</v>
      </c>
      <c r="DZ14" s="869">
        <f>+entero!DZ36</f>
        <v>1028.5304231500486</v>
      </c>
      <c r="EA14" s="992">
        <f>+entero!EA36</f>
        <v>0.48169226765211182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896">
        <f>+entero!DU38</f>
        <v>90.235714457923478</v>
      </c>
      <c r="DV16" s="896">
        <f>+entero!DV38</f>
        <v>90.258588699518981</v>
      </c>
      <c r="DW16" s="896">
        <f>+entero!DW38</f>
        <v>90.271318576796816</v>
      </c>
      <c r="DX16" s="896">
        <f>+entero!DX38</f>
        <v>90.238152589542352</v>
      </c>
      <c r="DY16" s="896">
        <f>+entero!DY38</f>
        <v>90.244869177043412</v>
      </c>
      <c r="DZ16" s="1008">
        <f>+entero!DZ38</f>
        <v>0.11368331568127132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896">
        <f>+entero!DU39</f>
        <v>85.764880322364206</v>
      </c>
      <c r="DV17" s="896">
        <f>+entero!DV39</f>
        <v>85.784775598239122</v>
      </c>
      <c r="DW17" s="896">
        <f>+entero!DW39</f>
        <v>85.822222251607911</v>
      </c>
      <c r="DX17" s="896">
        <f>+entero!DX39</f>
        <v>85.796897493204298</v>
      </c>
      <c r="DY17" s="896">
        <f>+entero!DY39</f>
        <v>85.89559487799832</v>
      </c>
      <c r="DZ17" s="1008">
        <f>+entero!DZ39</f>
        <v>6.0974148102616255E-2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898">
        <f>+entero!DU40</f>
        <v>89.51896328504786</v>
      </c>
      <c r="DV18" s="898">
        <f>+entero!DV40</f>
        <v>89.52931031865279</v>
      </c>
      <c r="DW18" s="898">
        <f>+entero!DW40</f>
        <v>89.542019177575952</v>
      </c>
      <c r="DX18" s="898">
        <f>+entero!DX40</f>
        <v>89.509994506615541</v>
      </c>
      <c r="DY18" s="898">
        <f>+entero!DY40</f>
        <v>89.579882344175815</v>
      </c>
      <c r="DZ18" s="1024">
        <f>+entero!DZ40</f>
        <v>1.0774257065307324E-2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6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1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41" t="str">
        <f>+entero!DM3</f>
        <v>2018
A fines de Abr</v>
      </c>
      <c r="DN3" s="1041" t="str">
        <f>+entero!DN3</f>
        <v>2018
A fines de May</v>
      </c>
      <c r="DO3" s="1041" t="str">
        <f>+entero!DO3</f>
        <v>2018
A fines de Jun</v>
      </c>
      <c r="DP3" s="1041" t="str">
        <f>+entero!DP3</f>
        <v>2018
A fines de Jul</v>
      </c>
      <c r="DQ3" s="1041" t="str">
        <f>+entero!DQ3</f>
        <v>2018
A fines de Ago</v>
      </c>
      <c r="DR3" s="1041" t="str">
        <f>+entero!DR3</f>
        <v>2018
A fines de Sep</v>
      </c>
      <c r="DS3" s="1041" t="str">
        <f>+entero!DS3</f>
        <v>2018
A fines de Oct</v>
      </c>
      <c r="DT3" s="1041" t="str">
        <f>+entero!DT3</f>
        <v>2018
A fines de Nov</v>
      </c>
      <c r="DU3" s="1047" t="str">
        <f>+entero!DU3</f>
        <v>Semana 1°</v>
      </c>
      <c r="DV3" s="1048"/>
      <c r="DW3" s="1048"/>
      <c r="DX3" s="1048"/>
      <c r="DY3" s="1048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42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902">
        <f>+entero!DU42</f>
        <v>2786.637570849854</v>
      </c>
      <c r="DV6" s="902">
        <f>+entero!DV42</f>
        <v>2786.637570849854</v>
      </c>
      <c r="DW6" s="902">
        <f>+entero!DW42</f>
        <v>2786.637570849854</v>
      </c>
      <c r="DX6" s="902">
        <f>+entero!DX42</f>
        <v>2786.637570849854</v>
      </c>
      <c r="DY6" s="902">
        <f>+entero!DY42</f>
        <v>2790.0841247857134</v>
      </c>
      <c r="DZ6" s="901">
        <f>+entero!DZ42</f>
        <v>3.446553935859356</v>
      </c>
      <c r="EA6" s="995">
        <f>+entero!EA42</f>
        <v>0.12368145653072204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481">
        <f>+entero!DU43</f>
        <v>2501.7769293002921</v>
      </c>
      <c r="DV7" s="481">
        <f>+entero!DV43</f>
        <v>2501.7769293002921</v>
      </c>
      <c r="DW7" s="481">
        <f>+entero!DW43</f>
        <v>2501.7769293002921</v>
      </c>
      <c r="DX7" s="481">
        <f>+entero!DX43</f>
        <v>2501.7769293002921</v>
      </c>
      <c r="DY7" s="481">
        <f>+entero!DY43</f>
        <v>2504.0876231778425</v>
      </c>
      <c r="DZ7" s="782">
        <f>+entero!DZ43</f>
        <v>2.3106938775504204</v>
      </c>
      <c r="EA7" s="991">
        <f>+entero!EA43</f>
        <v>9.2362106728538507E-2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481">
        <f>+entero!DU44</f>
        <v>17162.189735000004</v>
      </c>
      <c r="DV8" s="481">
        <f>+entero!DV44</f>
        <v>17162.189735000004</v>
      </c>
      <c r="DW8" s="481">
        <f>+entero!DW44</f>
        <v>17162.189735000004</v>
      </c>
      <c r="DX8" s="481">
        <f>+entero!DX44</f>
        <v>17162.189735000004</v>
      </c>
      <c r="DY8" s="481">
        <f>+entero!DY44</f>
        <v>17178.041095</v>
      </c>
      <c r="DZ8" s="782">
        <f>+entero!DZ44</f>
        <v>15.85135999999693</v>
      </c>
      <c r="EA8" s="991">
        <f>+entero!EA44</f>
        <v>9.2362106728560711E-2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/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481">
        <f>+entero!DU46</f>
        <v>284.86064154956182</v>
      </c>
      <c r="DV10" s="481">
        <f>+entero!DV46</f>
        <v>284.86064154956182</v>
      </c>
      <c r="DW10" s="481">
        <f>+entero!DW46</f>
        <v>284.86064154956182</v>
      </c>
      <c r="DX10" s="481">
        <f>+entero!DX46</f>
        <v>284.86064154956182</v>
      </c>
      <c r="DY10" s="481">
        <f>+entero!DY46</f>
        <v>285.99650160787081</v>
      </c>
      <c r="DZ10" s="782">
        <f>+entero!DZ46</f>
        <v>1.1358600583089924</v>
      </c>
      <c r="EA10" s="991">
        <f>+entero!EA46</f>
        <v>0.39874236473322888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481">
        <f>+entero!DU47</f>
        <v>1954.1440010299941</v>
      </c>
      <c r="DV11" s="481">
        <f>+entero!DV47</f>
        <v>1954.1440010299941</v>
      </c>
      <c r="DW11" s="481">
        <f>+entero!DW47</f>
        <v>1954.1440010299941</v>
      </c>
      <c r="DX11" s="481">
        <f>+entero!DX47</f>
        <v>1954.1440010299941</v>
      </c>
      <c r="DY11" s="481">
        <f>+entero!DY47</f>
        <v>1961.936001029994</v>
      </c>
      <c r="DZ11" s="782">
        <f>+entero!DZ47</f>
        <v>7.7919999999999163</v>
      </c>
      <c r="EA11" s="991">
        <f>+entero!EA47</f>
        <v>0.39874236473325109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>
        <f>+entero!EA48</f>
        <v>0.44759533389511219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903">
        <f>+entero!DU50</f>
        <v>62.658705000000005</v>
      </c>
      <c r="DV13" s="903">
        <f>+entero!DV50</f>
        <v>62.658705000000005</v>
      </c>
      <c r="DW13" s="903">
        <f>+entero!DW50</f>
        <v>13.507099854227405</v>
      </c>
      <c r="DX13" s="903">
        <f>+entero!DX50</f>
        <v>13.507099854227405</v>
      </c>
      <c r="DY13" s="903">
        <f>+entero!DY50</f>
        <v>30.114155247813407</v>
      </c>
      <c r="DZ13" s="782">
        <f>+entero!DZ50</f>
        <v>30.114155247813407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4.3731778425655978</v>
      </c>
      <c r="DX14" s="903">
        <f>+entero!DX51</f>
        <v>4.3731778425655978</v>
      </c>
      <c r="DY14" s="903">
        <f>+entero!DY51</f>
        <v>4.3731778425655978</v>
      </c>
      <c r="DZ14" s="782">
        <f>+entero!DZ51</f>
        <v>4.3731778425655978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30</v>
      </c>
      <c r="DX15" s="903">
        <f>+entero!DX52</f>
        <v>30</v>
      </c>
      <c r="DY15" s="903">
        <f>+entero!DY52</f>
        <v>30</v>
      </c>
      <c r="DZ15" s="782">
        <f>+entero!DZ52</f>
        <v>30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/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62.658705000000005</v>
      </c>
      <c r="DV17" s="903">
        <f>+entero!DV54</f>
        <v>62.658705000000005</v>
      </c>
      <c r="DW17" s="903">
        <f>+entero!DW54</f>
        <v>9.1339220116618076</v>
      </c>
      <c r="DX17" s="903">
        <f>+entero!DX54</f>
        <v>9.1339220116618076</v>
      </c>
      <c r="DY17" s="903">
        <f>+entero!DY54</f>
        <v>25.740977405247811</v>
      </c>
      <c r="DZ17" s="782">
        <f>+entero!DZ54</f>
        <v>25.740977405247811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903">
        <f>+entero!DU55</f>
        <v>62.658705000000005</v>
      </c>
      <c r="DV18" s="903">
        <f>+entero!DV55</f>
        <v>62.658705000000005</v>
      </c>
      <c r="DW18" s="903">
        <f>+entero!DW55</f>
        <v>62.658705000000005</v>
      </c>
      <c r="DX18" s="903">
        <f>+entero!DX55</f>
        <v>62.658705000000005</v>
      </c>
      <c r="DY18" s="903">
        <f>+entero!DY55</f>
        <v>176.58310499999999</v>
      </c>
      <c r="DZ18" s="782">
        <f>+entero!DZ55</f>
        <v>-16.79552000000001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09"/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J3:DJ4"/>
    <mergeCell ref="DK3:DK4"/>
    <mergeCell ref="DR3:DR4"/>
    <mergeCell ref="DQ3:DQ4"/>
    <mergeCell ref="DU3:DY3"/>
    <mergeCell ref="DD3:DD4"/>
    <mergeCell ref="CK3:CK4"/>
    <mergeCell ref="CJ3:CJ4"/>
    <mergeCell ref="BL3:BL4"/>
    <mergeCell ref="AV3:AV4"/>
    <mergeCell ref="BS3:BS4"/>
    <mergeCell ref="BA3:BA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T3:DT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6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1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1" t="str">
        <f>+entero!DM3</f>
        <v>2018
A fines de Abr</v>
      </c>
      <c r="DN3" s="1041" t="str">
        <f>+entero!DN3</f>
        <v>2018
A fines de May</v>
      </c>
      <c r="DO3" s="1041" t="str">
        <f>+entero!DO3</f>
        <v>2018
A fines de Jun</v>
      </c>
      <c r="DP3" s="1041" t="str">
        <f>+entero!DP3</f>
        <v>2018
A fines de Jul</v>
      </c>
      <c r="DQ3" s="1041" t="str">
        <f>+entero!DQ3</f>
        <v>2018
A fines de Ago</v>
      </c>
      <c r="DR3" s="1041" t="str">
        <f>+entero!DR3</f>
        <v>2018
A fines de Sep</v>
      </c>
      <c r="DS3" s="1041" t="str">
        <f>+entero!DS3</f>
        <v>2018
A fines de Oct</v>
      </c>
      <c r="DT3" s="1041" t="str">
        <f>+entero!DT3</f>
        <v>2018
A fines de Nov</v>
      </c>
      <c r="DU3" s="1047" t="str">
        <f>+entero!DU3</f>
        <v>Semana 1°</v>
      </c>
      <c r="DV3" s="1048"/>
      <c r="DW3" s="1048"/>
      <c r="DX3" s="1048"/>
      <c r="DY3" s="1048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42"/>
      <c r="DI4" s="1068"/>
      <c r="DJ4" s="1068"/>
      <c r="DK4" s="1068"/>
      <c r="DL4" s="1068"/>
      <c r="DM4" s="1065"/>
      <c r="DN4" s="1065"/>
      <c r="DO4" s="1065"/>
      <c r="DP4" s="1065"/>
      <c r="DQ4" s="1065"/>
      <c r="DR4" s="1065"/>
      <c r="DS4" s="1065"/>
      <c r="DT4" s="1065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905">
        <f>+entero!DU58</f>
        <v>26406.752726410054</v>
      </c>
      <c r="DV6" s="905">
        <f>+entero!DV58</f>
        <v>26432.816563659311</v>
      </c>
      <c r="DW6" s="905">
        <f>+entero!DW58</f>
        <v>26445.914862605383</v>
      </c>
      <c r="DX6" s="905">
        <f>+entero!DX58</f>
        <v>26436.859306676815</v>
      </c>
      <c r="DY6" s="905">
        <f>+entero!DY58</f>
        <v>26451.450302335703</v>
      </c>
      <c r="DZ6" s="486">
        <f>+entero!DZ58</f>
        <v>-9.7978537244853214</v>
      </c>
      <c r="EA6" s="999">
        <f>+entero!EA58</f>
        <v>-3.7047607435070073E-2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906">
        <f>+entero!DU59</f>
        <v>87.254737781768881</v>
      </c>
      <c r="DV7" s="906">
        <f>+entero!DV59</f>
        <v>87.281110164162158</v>
      </c>
      <c r="DW7" s="906">
        <f>+entero!DW59</f>
        <v>87.305636704779019</v>
      </c>
      <c r="DX7" s="906">
        <f>+entero!DX59</f>
        <v>87.254731772372608</v>
      </c>
      <c r="DY7" s="906">
        <f>+entero!DY59</f>
        <v>87.297852561161122</v>
      </c>
      <c r="DZ7" s="509">
        <f>+entero!DZ59</f>
        <v>-1.4039782532975664E-2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905">
        <f>+entero!DU60</f>
        <v>25568.039752649118</v>
      </c>
      <c r="DV8" s="905">
        <f>+entero!DV60</f>
        <v>25594.110295437749</v>
      </c>
      <c r="DW8" s="905">
        <f>+entero!DW60</f>
        <v>25603.479148319668</v>
      </c>
      <c r="DX8" s="905">
        <f>+entero!DX60</f>
        <v>25594.15668277011</v>
      </c>
      <c r="DY8" s="905">
        <f>+entero!DY60</f>
        <v>25608.524500586431</v>
      </c>
      <c r="DZ8" s="486">
        <f>+entero!DZ60</f>
        <v>-13.971031567045429</v>
      </c>
      <c r="EA8" s="999">
        <f>+entero!EA60</f>
        <v>-5.4557020813450485E-2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906">
        <f>+entero!DU61</f>
        <v>86.80247682366938</v>
      </c>
      <c r="DV9" s="906">
        <f>+entero!DV61</f>
        <v>86.829055456500555</v>
      </c>
      <c r="DW9" s="906">
        <f>+entero!DW61</f>
        <v>86.848894422488655</v>
      </c>
      <c r="DX9" s="906">
        <f>+entero!DX61</f>
        <v>86.795530240102138</v>
      </c>
      <c r="DY9" s="906">
        <f>+entero!DY61</f>
        <v>86.86034063859438</v>
      </c>
      <c r="DZ9" s="997">
        <f>+entero!DZ61</f>
        <v>-2.6261940117720428E-2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908">
        <f>+entero!DU63</f>
        <v>5048.4237828096384</v>
      </c>
      <c r="DV11" s="908">
        <f>+entero!DV63</f>
        <v>5084.4029858169251</v>
      </c>
      <c r="DW11" s="908">
        <f>+entero!DW63</f>
        <v>5033.8389403956417</v>
      </c>
      <c r="DX11" s="908">
        <f>+entero!DX63</f>
        <v>5035.3855041419984</v>
      </c>
      <c r="DY11" s="908">
        <f>+entero!DY63</f>
        <v>4892.0986913694023</v>
      </c>
      <c r="DZ11" s="998">
        <f>+entero!DZ63</f>
        <v>-9.9181420830909701</v>
      </c>
      <c r="EA11" s="872">
        <f>+entero!EA63</f>
        <v>-0.19658166839000568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909">
        <f>+entero!DU64</f>
        <v>79.378877876082754</v>
      </c>
      <c r="DV12" s="909">
        <f>+entero!DV64</f>
        <v>79.50168039461758</v>
      </c>
      <c r="DW12" s="909">
        <f>+entero!DW64</f>
        <v>79.347682883313624</v>
      </c>
      <c r="DX12" s="909">
        <f>+entero!DX64</f>
        <v>79.223177422559004</v>
      </c>
      <c r="DY12" s="909">
        <f>+entero!DY64</f>
        <v>78.811939670014311</v>
      </c>
      <c r="DZ12" s="997">
        <f>+entero!DZ64</f>
        <v>-0.10076358590953305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908">
        <f>+entero!DU66</f>
        <v>7945.9801738835667</v>
      </c>
      <c r="DV14" s="908">
        <f>+entero!DV66</f>
        <v>7938.7301778471247</v>
      </c>
      <c r="DW14" s="908">
        <f>+entero!DW66</f>
        <v>8004.1313588106805</v>
      </c>
      <c r="DX14" s="908">
        <f>+entero!DX66</f>
        <v>7999.6036277669509</v>
      </c>
      <c r="DY14" s="908">
        <f>+entero!DY66</f>
        <v>8155.3076461663677</v>
      </c>
      <c r="DZ14" s="998">
        <f>+entero!DZ66</f>
        <v>-11.553447272590347</v>
      </c>
      <c r="EA14" s="872">
        <f>+entero!EA66</f>
        <v>-0.14421696097542958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909">
        <f>+entero!DU67</f>
        <v>79.766020577630997</v>
      </c>
      <c r="DV15" s="909">
        <f>+entero!DV67</f>
        <v>79.755527701786619</v>
      </c>
      <c r="DW15" s="909">
        <f>+entero!DW67</f>
        <v>79.882423646468681</v>
      </c>
      <c r="DX15" s="909">
        <f>+entero!DX67</f>
        <v>79.846895765515555</v>
      </c>
      <c r="DY15" s="909">
        <f>+entero!DY67</f>
        <v>80.228900866041798</v>
      </c>
      <c r="DZ15" s="997">
        <f>+entero!DZ67</f>
        <v>-0.10247334711910128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908">
        <f>+entero!DU69</f>
        <v>11806.714554457723</v>
      </c>
      <c r="DV17" s="908">
        <f>+entero!DV69</f>
        <v>11806.412059422737</v>
      </c>
      <c r="DW17" s="908">
        <f>+entero!DW69</f>
        <v>11802.070619551017</v>
      </c>
      <c r="DX17" s="908">
        <f>+entero!DX69</f>
        <v>11793.581178492708</v>
      </c>
      <c r="DY17" s="908">
        <f>+entero!DY69</f>
        <v>11777.364739075794</v>
      </c>
      <c r="DZ17" s="998">
        <f>+entero!DZ69</f>
        <v>12.050705530617051</v>
      </c>
      <c r="EA17" s="872">
        <f>+entero!EA69</f>
        <v>0.10228472063347205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909">
        <f>+entero!DU70</f>
        <v>95.960323616577199</v>
      </c>
      <c r="DV18" s="909">
        <f>+entero!DV70</f>
        <v>95.968024259669733</v>
      </c>
      <c r="DW18" s="909">
        <f>+entero!DW70</f>
        <v>95.967040380982212</v>
      </c>
      <c r="DX18" s="909">
        <f>+entero!DX70</f>
        <v>95.949719464819736</v>
      </c>
      <c r="DY18" s="909">
        <f>+entero!DY70</f>
        <v>95.963034449480645</v>
      </c>
      <c r="DZ18" s="1026">
        <f>+entero!DZ70</f>
        <v>-2.515743330164355E-3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908">
        <f>+entero!DU72</f>
        <v>766.9212414981904</v>
      </c>
      <c r="DV20" s="908">
        <f>+entero!DV72</f>
        <v>764.56507235096012</v>
      </c>
      <c r="DW20" s="908">
        <f>+entero!DW72</f>
        <v>763.43822956233043</v>
      </c>
      <c r="DX20" s="908">
        <f>+entero!DX72</f>
        <v>765.586372368453</v>
      </c>
      <c r="DY20" s="908">
        <f>+entero!DY72</f>
        <v>783.75342397486702</v>
      </c>
      <c r="DZ20" s="997">
        <f>+entero!DZ72</f>
        <v>-4.5501477419824141</v>
      </c>
      <c r="EA20" s="872">
        <f>+entero!EA72</f>
        <v>-0.59082352585096976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906">
        <f>+entero!DU73</f>
        <v>81.439359280133473</v>
      </c>
      <c r="DV21" s="906">
        <f>+entero!DV73</f>
        <v>81.382046473190186</v>
      </c>
      <c r="DW21" s="906">
        <f>+entero!DW73</f>
        <v>81.28312311042329</v>
      </c>
      <c r="DX21" s="906">
        <f>+entero!DX73</f>
        <v>81.084755350150317</v>
      </c>
      <c r="DY21" s="906">
        <f>+entero!DY73</f>
        <v>81.946791061584051</v>
      </c>
      <c r="DZ21" s="997">
        <f>+entero!DZ73</f>
        <v>-0.46048285581329651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905">
        <f>+entero!DU75</f>
        <v>3904.1327347055449</v>
      </c>
      <c r="DV23" s="905">
        <f>+entero!DV75</f>
        <v>3932.4267974228042</v>
      </c>
      <c r="DW23" s="905">
        <f>+entero!DW75</f>
        <v>3939.9896266883443</v>
      </c>
      <c r="DX23" s="905">
        <f>+entero!DX75</f>
        <v>3856.3669178184309</v>
      </c>
      <c r="DY23" s="905">
        <f>+entero!DY75</f>
        <v>3937.6513136730209</v>
      </c>
      <c r="DZ23" s="486">
        <f>+entero!DZ75</f>
        <v>98.419312519148662</v>
      </c>
      <c r="EA23" s="999">
        <f>+entero!EA75</f>
        <v>2.5635156325423569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905">
        <f>+entero!DU76</f>
        <v>1668.1201584271137</v>
      </c>
      <c r="DV24" s="905">
        <f>+entero!DV76</f>
        <v>1698.1390799293001</v>
      </c>
      <c r="DW24" s="905">
        <f>+entero!DW76</f>
        <v>1694.5653733170554</v>
      </c>
      <c r="DX24" s="905">
        <f>+entero!DX76</f>
        <v>1604.1660586946064</v>
      </c>
      <c r="DY24" s="905">
        <f>+entero!DY76</f>
        <v>1708.6066214730322</v>
      </c>
      <c r="DZ24" s="486">
        <f>+entero!DZ76</f>
        <v>102.21824749927123</v>
      </c>
      <c r="EA24" s="999">
        <f>+entero!EA76</f>
        <v>6.363233770573884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905">
        <f>+entero!DU77</f>
        <v>556.13694552769675</v>
      </c>
      <c r="DV25" s="905">
        <f>+entero!DV77</f>
        <v>559.21311530320691</v>
      </c>
      <c r="DW25" s="905">
        <f>+entero!DW77</f>
        <v>559.21870863265303</v>
      </c>
      <c r="DX25" s="905">
        <f>+entero!DX77</f>
        <v>559.224302020408</v>
      </c>
      <c r="DY25" s="905">
        <f>+entero!DY77</f>
        <v>559.22989539358593</v>
      </c>
      <c r="DZ25" s="486">
        <f>+entero!DZ77</f>
        <v>3.1096368862972668</v>
      </c>
      <c r="EA25" s="999">
        <f>+entero!EA77</f>
        <v>0.55916626641943079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905">
        <f>+entero!DU78</f>
        <v>626.89225936073456</v>
      </c>
      <c r="DV26" s="905">
        <f>+entero!DV78</f>
        <v>618.9004013102973</v>
      </c>
      <c r="DW26" s="905">
        <f>+entero!DW78</f>
        <v>629.95531399863546</v>
      </c>
      <c r="DX26" s="905">
        <f>+entero!DX78</f>
        <v>636.66582948341704</v>
      </c>
      <c r="DY26" s="905">
        <f>+entero!DY78</f>
        <v>613.45992282640225</v>
      </c>
      <c r="DZ26" s="486">
        <f>+entero!DZ78</f>
        <v>-10.267031856419976</v>
      </c>
      <c r="EA26" s="999">
        <f>+entero!EA78</f>
        <v>-1.6460779479445353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905">
        <f>+entero!DU79</f>
        <v>1052.9833713900002</v>
      </c>
      <c r="DV27" s="905">
        <f>+entero!DV79</f>
        <v>1056.1742008799999</v>
      </c>
      <c r="DW27" s="905">
        <f>+entero!DW79</f>
        <v>1056.25023074</v>
      </c>
      <c r="DX27" s="905">
        <f>+entero!DX79</f>
        <v>1056.3107276200001</v>
      </c>
      <c r="DY27" s="905">
        <f>+entero!DY79</f>
        <v>1056.3548739800001</v>
      </c>
      <c r="DZ27" s="486">
        <f>+entero!DZ79</f>
        <v>3.3584599900000285</v>
      </c>
      <c r="EA27" s="999">
        <f>+entero!EA79</f>
        <v>0.31894315549225727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905">
        <f>+entero!DU80</f>
        <v>902.26124229660184</v>
      </c>
      <c r="DV28" s="905">
        <f>+entero!DV80</f>
        <v>922.20100009664145</v>
      </c>
      <c r="DW28" s="905">
        <f>+entero!DW80</f>
        <v>927.03021524056453</v>
      </c>
      <c r="DX28" s="905">
        <f>+entero!DX80</f>
        <v>843.02482015428336</v>
      </c>
      <c r="DY28" s="905">
        <f>+entero!DY80</f>
        <v>923.16826708527049</v>
      </c>
      <c r="DZ28" s="486">
        <f>+entero!DZ80</f>
        <v>87.777432505136744</v>
      </c>
      <c r="EA28" s="999">
        <f>+entero!EA80</f>
        <v>10.50734923962311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905">
        <f>+entero!DU81</f>
        <v>725.0957529958672</v>
      </c>
      <c r="DV29" s="905">
        <f>+entero!DV81</f>
        <v>754.51032234634408</v>
      </c>
      <c r="DW29" s="905">
        <f>+entero!DW81</f>
        <v>748.90980030192895</v>
      </c>
      <c r="DX29" s="905">
        <f>+entero!DX81</f>
        <v>657.83210588086638</v>
      </c>
      <c r="DY29" s="905">
        <f>+entero!DY81</f>
        <v>762.265538988868</v>
      </c>
      <c r="DZ29" s="486">
        <f>+entero!DZ81</f>
        <v>100.43175645155645</v>
      </c>
      <c r="EA29" s="999">
        <f>+entero!EA81</f>
        <v>15.174770327758914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905">
        <f>+entero!DU82</f>
        <v>177.16548930073466</v>
      </c>
      <c r="DV30" s="905">
        <f>+entero!DV82</f>
        <v>167.69067775029734</v>
      </c>
      <c r="DW30" s="905">
        <f>+entero!DW82</f>
        <v>178.12041493863555</v>
      </c>
      <c r="DX30" s="905">
        <f>+entero!DX82</f>
        <v>185.19271427341701</v>
      </c>
      <c r="DY30" s="905">
        <f>+entero!DY82</f>
        <v>160.90272809640243</v>
      </c>
      <c r="DZ30" s="486">
        <f>+entero!DZ82</f>
        <v>-12.654323946419822</v>
      </c>
      <c r="EA30" s="999">
        <f>+entero!EA82</f>
        <v>-7.2911609165253521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905">
        <f>+entero!DU84</f>
        <v>24704.304958287164</v>
      </c>
      <c r="DV32" s="905">
        <f>+entero!DV84</f>
        <v>24685.709296533518</v>
      </c>
      <c r="DW32" s="905">
        <f>+entero!DW84</f>
        <v>24662.225929670556</v>
      </c>
      <c r="DX32" s="905">
        <f>+entero!DX84</f>
        <v>24658.492853225947</v>
      </c>
      <c r="DY32" s="905">
        <f>+entero!DY84</f>
        <v>24659.935657654521</v>
      </c>
      <c r="DZ32" s="486">
        <f>+entero!DZ84</f>
        <v>-168.93908702914268</v>
      </c>
      <c r="EA32" s="999">
        <f>+entero!EA84</f>
        <v>-0.68045332854271834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910">
        <f>+entero!DU86</f>
        <v>98.366617674482598</v>
      </c>
      <c r="DV34" s="910">
        <f>+entero!DV86</f>
        <v>98.367024915179542</v>
      </c>
      <c r="DW34" s="910">
        <f>+entero!DW86</f>
        <v>98.365974592367863</v>
      </c>
      <c r="DX34" s="910">
        <f>+entero!DX86</f>
        <v>98.365884731214663</v>
      </c>
      <c r="DY34" s="910">
        <f>+entero!DY86</f>
        <v>98.369753667863748</v>
      </c>
      <c r="DZ34" s="1040">
        <f>+entero!DZ86</f>
        <v>-3.3731392670404148E-3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1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41" t="str">
        <f>+entero!DM3</f>
        <v>2018
A fines de Abr</v>
      </c>
      <c r="DN3" s="1041" t="str">
        <f>+entero!DN3</f>
        <v>2018
A fines de May</v>
      </c>
      <c r="DO3" s="1041" t="str">
        <f>+entero!DO3</f>
        <v>2018
A fines de Jun</v>
      </c>
      <c r="DP3" s="1041" t="str">
        <f>+entero!DP3</f>
        <v>2018
A fines de Jul</v>
      </c>
      <c r="DQ3" s="1041" t="str">
        <f>+entero!DQ3</f>
        <v>2018
A fines de Ago</v>
      </c>
      <c r="DR3" s="1041" t="str">
        <f>+entero!DR3</f>
        <v>2018
A fines de Sep</v>
      </c>
      <c r="DS3" s="1041" t="str">
        <f>+entero!DS3</f>
        <v>2018
A fines de Oct</v>
      </c>
      <c r="DT3" s="1041" t="str">
        <f>+entero!DT3</f>
        <v>2018
A fines de Nov</v>
      </c>
      <c r="DU3" s="1047" t="str">
        <f>+entero!DU3</f>
        <v>Semana 1°</v>
      </c>
      <c r="DV3" s="1048"/>
      <c r="DW3" s="1048"/>
      <c r="DX3" s="1048"/>
      <c r="DY3" s="1048"/>
      <c r="DZ3" s="1063" t="s">
        <v>253</v>
      </c>
      <c r="EA3" s="106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2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468">
        <f>+entero!DU90</f>
        <v>6.9928965006682633</v>
      </c>
      <c r="DV8" s="468">
        <f>+entero!DV90</f>
        <v>6.9747960183656961</v>
      </c>
      <c r="DW8" s="468">
        <f>+entero!DW90</f>
        <v>6.97634478248583</v>
      </c>
      <c r="DX8" s="468">
        <f>+entero!DX90</f>
        <v>6.9733136187073193</v>
      </c>
      <c r="DY8" s="468">
        <f>+entero!DY90</f>
        <v>6.9660060407889599</v>
      </c>
      <c r="DZ8" s="848">
        <f>+entero!DZ90</f>
        <v>0</v>
      </c>
      <c r="EA8" s="915">
        <f>+entero!EA90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913">
        <f>+entero!DU92</f>
        <v>2.2883100000000001</v>
      </c>
      <c r="DV10" s="913">
        <f>+entero!DV92</f>
        <v>2.2883900000000001</v>
      </c>
      <c r="DW10" s="913">
        <f>+entero!DW92</f>
        <v>2.2884699999999998</v>
      </c>
      <c r="DX10" s="913">
        <f>+entero!DX92</f>
        <v>2.2885499999999999</v>
      </c>
      <c r="DY10" s="913">
        <f>+entero!DY92</f>
        <v>2.2886299999999999</v>
      </c>
      <c r="DZ10" s="1027">
        <f>+entero!DZ92</f>
        <v>5.6000000000011596E-4</v>
      </c>
      <c r="EA10" s="914">
        <f>+entero!EA92</f>
        <v>2.4474775684324435E-2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U3:DY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6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41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41" t="str">
        <f>+entero!DM3</f>
        <v>2018
A fines de Abr</v>
      </c>
      <c r="DN3" s="1041" t="str">
        <f>+entero!DN3</f>
        <v>2018
A fines de May</v>
      </c>
      <c r="DO3" s="1041" t="str">
        <f>+entero!DO3</f>
        <v>2018
A fines de Jun</v>
      </c>
      <c r="DP3" s="1041" t="str">
        <f>+entero!DP3</f>
        <v>2018
A fines de Jul</v>
      </c>
      <c r="DQ3" s="1041" t="str">
        <f>+entero!DQ3</f>
        <v>2018
A fines de Ago</v>
      </c>
      <c r="DR3" s="1041" t="str">
        <f>+entero!DR3</f>
        <v>2018
A fines de Sep</v>
      </c>
      <c r="DS3" s="1041" t="str">
        <f>+entero!DS3</f>
        <v>2018
A fines de Oct</v>
      </c>
      <c r="DT3" s="1041" t="str">
        <f>+entero!DT3</f>
        <v>2018
A fines de Nov</v>
      </c>
      <c r="DU3" s="1047" t="str">
        <f>+entero!DU3</f>
        <v>Semana 1°</v>
      </c>
      <c r="DV3" s="1048"/>
      <c r="DW3" s="1048"/>
      <c r="DX3" s="1048"/>
      <c r="DY3" s="1048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 t="str">
        <f>entero!CT3</f>
        <v xml:space="preserve">2016                         A  fines de Sep* </v>
      </c>
      <c r="CU4" s="1061" t="str">
        <f>entero!CU3</f>
        <v xml:space="preserve">2016                         A  fines de Oct* </v>
      </c>
      <c r="CV4" s="1061" t="str">
        <f>entero!CV3</f>
        <v xml:space="preserve">2016                         A  fines de Nov* </v>
      </c>
      <c r="CW4" s="1061" t="str">
        <f>entero!CW3</f>
        <v>2016                         A  fines de Dic* 15</v>
      </c>
      <c r="CX4" s="1061" t="str">
        <f>entero!CX3</f>
        <v xml:space="preserve">2017                         A  fines de Ene* </v>
      </c>
      <c r="CY4" s="1061" t="str">
        <f>entero!CY3</f>
        <v xml:space="preserve">2017                         A  fines de Feb* </v>
      </c>
      <c r="CZ4" s="1061" t="str">
        <f>entero!CZ3</f>
        <v xml:space="preserve">2017                         A  fines de Mar* </v>
      </c>
      <c r="DA4" s="1061" t="str">
        <f>entero!DA3</f>
        <v xml:space="preserve">2017                         A  fines de Abr* </v>
      </c>
      <c r="DB4" s="1061" t="str">
        <f>entero!DB3</f>
        <v xml:space="preserve">2017                         A  fines de May* </v>
      </c>
      <c r="DC4" s="1061" t="str">
        <f>entero!DC3</f>
        <v xml:space="preserve">2017                         A  fines de Jun* </v>
      </c>
      <c r="DD4" s="1061" t="str">
        <f>entero!DD3</f>
        <v xml:space="preserve">2017                         A  fines de Jul* </v>
      </c>
      <c r="DE4" s="1061" t="str">
        <f>entero!DE3</f>
        <v xml:space="preserve">2017                         A  fines de Ago* </v>
      </c>
      <c r="DF4" s="1061" t="str">
        <f>entero!DF3</f>
        <v xml:space="preserve">2017                         A  fines de Sep* </v>
      </c>
      <c r="DG4" s="1061" t="str">
        <f>entero!DG3</f>
        <v xml:space="preserve">2017                         A  fines de Oct* </v>
      </c>
      <c r="DH4" s="1042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945">
        <f>+entero!DU95</f>
        <v>840.97313175498755</v>
      </c>
      <c r="DV10" s="945">
        <f>+entero!DV95</f>
        <v>840.97313175498755</v>
      </c>
      <c r="DW10" s="945">
        <f>+entero!DW95</f>
        <v>840.97313175498755</v>
      </c>
      <c r="DX10" s="945">
        <f>+entero!DX95</f>
        <v>840.97313175498755</v>
      </c>
      <c r="DY10" s="945">
        <f>+entero!DY95</f>
        <v>845.21862869959386</v>
      </c>
      <c r="DZ10" s="881">
        <f>+entero!DZ95</f>
        <v>4.245496944606316</v>
      </c>
      <c r="EA10" s="1001">
        <f>+entero!EA95</f>
        <v>0.50483146063733386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DT3:DT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U3:DY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6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41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41" t="str">
        <f>+entero!DM3</f>
        <v>2018
A fines de Abr</v>
      </c>
      <c r="DN3" s="1041" t="str">
        <f>+entero!DN3</f>
        <v>2018
A fines de May</v>
      </c>
      <c r="DO3" s="1041" t="str">
        <f>+entero!DO3</f>
        <v>2018
A fines de Jun</v>
      </c>
      <c r="DP3" s="1041" t="str">
        <f>+entero!DP3</f>
        <v>2018
A fines de Jul</v>
      </c>
      <c r="DQ3" s="1041" t="str">
        <f>+entero!DQ3</f>
        <v>2018
A fines de Ago</v>
      </c>
      <c r="DR3" s="1041" t="str">
        <f>+entero!DR3</f>
        <v>2018
A fines de Sep</v>
      </c>
      <c r="DS3" s="1041" t="str">
        <f>+entero!DS3</f>
        <v>2018
A fines de Oct</v>
      </c>
      <c r="DT3" s="1041" t="str">
        <f>+entero!DT3</f>
        <v>2018
A fines de Nov</v>
      </c>
      <c r="DU3" s="1073" t="str">
        <f>+entero!DU3</f>
        <v>Semana 1°</v>
      </c>
      <c r="DV3" s="1074"/>
      <c r="DW3" s="1074"/>
      <c r="DX3" s="1074"/>
      <c r="DY3" s="1075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57"/>
      <c r="DH4" s="1042"/>
      <c r="DI4" s="1042"/>
      <c r="DJ4" s="1042"/>
      <c r="DK4" s="1042"/>
      <c r="DL4" s="1042"/>
      <c r="DM4" s="1042"/>
      <c r="DN4" s="1042"/>
      <c r="DO4" s="1042"/>
      <c r="DP4" s="1042"/>
      <c r="DQ4" s="1042"/>
      <c r="DR4" s="1042"/>
      <c r="DS4" s="1042"/>
      <c r="DT4" s="1042"/>
      <c r="DU4" s="1003">
        <f>+entero!DU4</f>
        <v>43437</v>
      </c>
      <c r="DV4" s="972">
        <f>+entero!DV4</f>
        <v>43438</v>
      </c>
      <c r="DW4" s="972">
        <f>+entero!DW4</f>
        <v>43439</v>
      </c>
      <c r="DX4" s="972">
        <f>+entero!DX4</f>
        <v>43440</v>
      </c>
      <c r="DY4" s="1004">
        <f>+entero!DY4</f>
        <v>43441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5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5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5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5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5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5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5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5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/>
      <c r="DU14" s="1005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/>
      <c r="DU15" s="1005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/>
      <c r="DU16" s="1005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/>
      <c r="DU17" s="1006"/>
      <c r="DV17" s="1007"/>
      <c r="DW17" s="1007"/>
      <c r="DX17" s="1007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CQ3:CQ4"/>
    <mergeCell ref="CM3:CM4"/>
    <mergeCell ref="CJ3:CJ4"/>
    <mergeCell ref="CO3:CO4"/>
    <mergeCell ref="DF3:DF4"/>
    <mergeCell ref="DH3:DH4"/>
    <mergeCell ref="DG3:DG4"/>
    <mergeCell ref="DT3:DT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2018-12-11T22:43:49Z</dcterms:modified>
</cp:coreProperties>
</file>