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13_ncr:1_{DB531C92-FA61-4CA6-9A25-4F5E7A60F1B0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S16" i="7" l="1"/>
  <c r="ES15" i="7"/>
  <c r="ER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L18" i="9"/>
  <c r="ES8" i="7" l="1"/>
  <c r="ER8" i="7"/>
  <c r="ER7" i="7"/>
  <c r="ES7" i="7"/>
  <c r="ER16" i="7" l="1"/>
  <c r="ES22" i="9" l="1"/>
  <c r="ER22" i="9"/>
  <c r="EP20" i="4" l="1"/>
  <c r="EP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P10" i="10"/>
  <c r="EP9" i="10"/>
  <c r="EP8" i="10"/>
  <c r="EP7" i="10"/>
  <c r="EP6" i="10"/>
  <c r="EK10" i="10"/>
  <c r="EK9" i="10"/>
  <c r="EK8" i="10"/>
  <c r="EK7" i="10"/>
  <c r="EK6" i="10"/>
  <c r="EK3" i="10"/>
  <c r="EP10" i="5"/>
  <c r="EP8" i="5"/>
  <c r="EP7" i="5"/>
  <c r="EK11" i="5"/>
  <c r="EK10" i="5"/>
  <c r="EK9" i="5"/>
  <c r="EK8" i="5"/>
  <c r="EK7" i="5"/>
  <c r="EK6" i="5"/>
  <c r="EK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P18" i="8"/>
  <c r="EP17" i="8"/>
  <c r="EP16" i="8"/>
  <c r="EP14" i="8"/>
  <c r="EP13" i="8"/>
  <c r="EP12" i="8"/>
  <c r="EP10" i="8"/>
  <c r="EP9" i="8"/>
  <c r="EP8" i="8"/>
  <c r="EP7" i="8"/>
  <c r="EP6" i="8"/>
  <c r="EK18" i="8"/>
  <c r="EK17" i="8"/>
  <c r="EK16" i="8"/>
  <c r="EK14" i="8"/>
  <c r="EK13" i="8"/>
  <c r="EK12" i="8"/>
  <c r="EK10" i="8"/>
  <c r="EK9" i="8"/>
  <c r="EK8" i="8"/>
  <c r="EK7" i="8"/>
  <c r="EK6" i="8"/>
  <c r="EK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P6" i="5"/>
  <c r="EP28" i="6"/>
  <c r="EP23" i="6"/>
  <c r="EP18" i="7"/>
  <c r="EP15" i="7"/>
  <c r="EP18" i="9"/>
  <c r="EP14" i="9"/>
  <c r="EK28" i="6"/>
  <c r="EK23" i="6"/>
  <c r="EK18" i="7"/>
  <c r="EK15" i="7"/>
  <c r="EK18" i="9"/>
  <c r="EK14" i="9"/>
  <c r="EP14" i="7" l="1"/>
  <c r="EK14" i="7"/>
  <c r="ES26" i="9" l="1"/>
  <c r="ES21" i="9"/>
  <c r="ER26" i="9" l="1"/>
  <c r="ER19" i="9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Q15" i="7" l="1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1" i="9"/>
  <c r="ES10" i="9"/>
  <c r="ES9" i="9"/>
  <c r="ER8" i="9"/>
  <c r="ES7" i="9"/>
  <c r="ES10" i="8"/>
  <c r="ES9" i="8"/>
  <c r="ES8" i="8"/>
  <c r="ES7" i="8"/>
  <c r="ES6" i="8"/>
  <c r="EI17" i="4"/>
  <c r="EI16" i="4"/>
  <c r="EI15" i="4"/>
  <c r="EI14" i="4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O15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0" i="8"/>
  <c r="EI9" i="8"/>
  <c r="EI8" i="8"/>
  <c r="EI7" i="8"/>
  <c r="EI6" i="8"/>
  <c r="EI18" i="9"/>
  <c r="EI14" i="9"/>
  <c r="EM3" i="4"/>
  <c r="EM3" i="10"/>
  <c r="EM3" i="5"/>
  <c r="EM3" i="6"/>
  <c r="EM3" i="7"/>
  <c r="EM3" i="8"/>
  <c r="EM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1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EO4" i="4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O14" i="7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S16" i="8"/>
  <c r="ER14" i="8"/>
  <c r="ER30" i="6"/>
  <c r="ER15" i="7"/>
  <c r="EM14" i="7"/>
  <c r="EN14" i="7"/>
  <c r="ER11" i="7"/>
  <c r="ER6" i="7"/>
  <c r="ES8" i="9"/>
  <c r="EO4" i="6" l="1"/>
  <c r="EO4" i="8"/>
  <c r="EO4" i="7"/>
  <c r="EO5" i="9"/>
  <c r="EO4" i="10"/>
  <c r="EO4" i="5"/>
  <c r="ER28" i="6"/>
  <c r="ER14" i="9"/>
  <c r="ER23" i="6"/>
  <c r="ER18" i="7"/>
  <c r="ES14" i="7"/>
  <c r="ER18" i="9"/>
  <c r="ER14" i="7"/>
  <c r="EQ4" i="5" l="1"/>
  <c r="EP5" i="9"/>
  <c r="EP4" i="8"/>
  <c r="EP4" i="4"/>
  <c r="EP4" i="5"/>
  <c r="EP4" i="7"/>
  <c r="EP4" i="10"/>
  <c r="EP4" i="6"/>
  <c r="EQ4" i="7"/>
  <c r="EQ4" i="4"/>
  <c r="EQ4" i="10"/>
  <c r="EQ4" i="8"/>
  <c r="EQ5" i="9" l="1"/>
  <c r="EQ4" i="6"/>
</calcChain>
</file>

<file path=xl/sharedStrings.xml><?xml version="1.0" encoding="utf-8"?>
<sst xmlns="http://schemas.openxmlformats.org/spreadsheetml/2006/main" count="487" uniqueCount="289">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</sst>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D892"/>
  <sheetViews>
    <sheetView tabSelected="1" zoomScale="118" zoomScaleNormal="118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B1" sqref="EB1:EC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86" t="s">
        <v>104</v>
      </c>
      <c r="E3" s="1088" t="s">
        <v>85</v>
      </c>
      <c r="F3" s="1088" t="s">
        <v>87</v>
      </c>
      <c r="G3" s="1088" t="s">
        <v>88</v>
      </c>
      <c r="H3" s="1088" t="s">
        <v>89</v>
      </c>
      <c r="I3" s="1088" t="s">
        <v>237</v>
      </c>
      <c r="J3" s="1088" t="s">
        <v>91</v>
      </c>
      <c r="K3" s="1088" t="s">
        <v>93</v>
      </c>
      <c r="L3" s="1077" t="s">
        <v>94</v>
      </c>
      <c r="M3" s="1079" t="s">
        <v>95</v>
      </c>
      <c r="N3" s="1077" t="s">
        <v>96</v>
      </c>
      <c r="O3" s="1077" t="s">
        <v>97</v>
      </c>
      <c r="P3" s="1079" t="s">
        <v>98</v>
      </c>
      <c r="Q3" s="1077" t="s">
        <v>99</v>
      </c>
      <c r="R3" s="1077" t="s">
        <v>100</v>
      </c>
      <c r="S3" s="1077" t="s">
        <v>101</v>
      </c>
      <c r="T3" s="1077" t="s">
        <v>102</v>
      </c>
      <c r="U3" s="1077" t="s">
        <v>238</v>
      </c>
      <c r="V3" s="1077" t="s">
        <v>109</v>
      </c>
      <c r="W3" s="1077" t="s">
        <v>110</v>
      </c>
      <c r="X3" s="1077" t="s">
        <v>111</v>
      </c>
      <c r="Y3" s="1077" t="s">
        <v>112</v>
      </c>
      <c r="Z3" s="1077" t="s">
        <v>113</v>
      </c>
      <c r="AA3" s="1077" t="s">
        <v>114</v>
      </c>
      <c r="AB3" s="1077" t="s">
        <v>115</v>
      </c>
      <c r="AC3" s="1077" t="s">
        <v>116</v>
      </c>
      <c r="AD3" s="1077" t="s">
        <v>117</v>
      </c>
      <c r="AE3" s="1077" t="s">
        <v>118</v>
      </c>
      <c r="AF3" s="1077" t="s">
        <v>119</v>
      </c>
      <c r="AG3" s="1077" t="s">
        <v>239</v>
      </c>
      <c r="AH3" s="1077" t="s">
        <v>120</v>
      </c>
      <c r="AI3" s="1077" t="s">
        <v>121</v>
      </c>
      <c r="AJ3" s="1077" t="s">
        <v>122</v>
      </c>
      <c r="AK3" s="1077" t="s">
        <v>123</v>
      </c>
      <c r="AL3" s="1077" t="s">
        <v>124</v>
      </c>
      <c r="AM3" s="1077" t="s">
        <v>125</v>
      </c>
      <c r="AN3" s="1077" t="s">
        <v>126</v>
      </c>
      <c r="AO3" s="1077" t="s">
        <v>127</v>
      </c>
      <c r="AP3" s="1077" t="s">
        <v>128</v>
      </c>
      <c r="AQ3" s="1077" t="s">
        <v>129</v>
      </c>
      <c r="AR3" s="1077" t="s">
        <v>130</v>
      </c>
      <c r="AS3" s="1077" t="s">
        <v>240</v>
      </c>
      <c r="AT3" s="1077" t="s">
        <v>131</v>
      </c>
      <c r="AU3" s="1077" t="s">
        <v>132</v>
      </c>
      <c r="AV3" s="1079" t="s">
        <v>133</v>
      </c>
      <c r="AW3" s="1077" t="s">
        <v>134</v>
      </c>
      <c r="AX3" s="1077" t="s">
        <v>135</v>
      </c>
      <c r="AY3" s="1077" t="s">
        <v>136</v>
      </c>
      <c r="AZ3" s="1077" t="s">
        <v>137</v>
      </c>
      <c r="BA3" s="1077" t="s">
        <v>138</v>
      </c>
      <c r="BB3" s="1077" t="s">
        <v>143</v>
      </c>
      <c r="BC3" s="1077" t="s">
        <v>144</v>
      </c>
      <c r="BD3" s="1077" t="s">
        <v>145</v>
      </c>
      <c r="BE3" s="1077" t="s">
        <v>241</v>
      </c>
      <c r="BF3" s="1077" t="s">
        <v>146</v>
      </c>
      <c r="BG3" s="1077" t="s">
        <v>152</v>
      </c>
      <c r="BH3" s="1077" t="s">
        <v>153</v>
      </c>
      <c r="BI3" s="1077" t="s">
        <v>154</v>
      </c>
      <c r="BJ3" s="1077" t="s">
        <v>155</v>
      </c>
      <c r="BK3" s="1077" t="s">
        <v>157</v>
      </c>
      <c r="BL3" s="1079" t="s">
        <v>158</v>
      </c>
      <c r="BM3" s="1077" t="s">
        <v>159</v>
      </c>
      <c r="BN3" s="1077" t="s">
        <v>160</v>
      </c>
      <c r="BO3" s="1077" t="s">
        <v>161</v>
      </c>
      <c r="BP3" s="1077" t="s">
        <v>162</v>
      </c>
      <c r="BQ3" s="1077" t="s">
        <v>242</v>
      </c>
      <c r="BR3" s="1077" t="s">
        <v>163</v>
      </c>
      <c r="BS3" s="1092" t="s">
        <v>164</v>
      </c>
      <c r="BT3" s="1092" t="s">
        <v>165</v>
      </c>
      <c r="BU3" s="1090" t="s">
        <v>174</v>
      </c>
      <c r="BV3" s="1077" t="s">
        <v>175</v>
      </c>
      <c r="BW3" s="1077" t="s">
        <v>180</v>
      </c>
      <c r="BX3" s="1077" t="s">
        <v>181</v>
      </c>
      <c r="BY3" s="1077" t="s">
        <v>184</v>
      </c>
      <c r="BZ3" s="1079" t="s">
        <v>188</v>
      </c>
      <c r="CA3" s="1079" t="s">
        <v>189</v>
      </c>
      <c r="CB3" s="1079" t="s">
        <v>191</v>
      </c>
      <c r="CC3" s="1079" t="s">
        <v>243</v>
      </c>
      <c r="CD3" s="1079" t="s">
        <v>193</v>
      </c>
      <c r="CE3" s="1079" t="s">
        <v>194</v>
      </c>
      <c r="CF3" s="1079" t="s">
        <v>195</v>
      </c>
      <c r="CG3" s="1079" t="s">
        <v>196</v>
      </c>
      <c r="CH3" s="1079" t="s">
        <v>198</v>
      </c>
      <c r="CI3" s="1079" t="s">
        <v>199</v>
      </c>
      <c r="CJ3" s="1077" t="s">
        <v>200</v>
      </c>
      <c r="CK3" s="1077" t="s">
        <v>201</v>
      </c>
      <c r="CL3" s="1077" t="s">
        <v>202</v>
      </c>
      <c r="CM3" s="1077" t="s">
        <v>203</v>
      </c>
      <c r="CN3" s="1077" t="s">
        <v>205</v>
      </c>
      <c r="CO3" s="1077" t="s">
        <v>244</v>
      </c>
      <c r="CP3" s="1077" t="s">
        <v>210</v>
      </c>
      <c r="CQ3" s="1077" t="s">
        <v>211</v>
      </c>
      <c r="CR3" s="1077" t="s">
        <v>212</v>
      </c>
      <c r="CS3" s="1077" t="s">
        <v>214</v>
      </c>
      <c r="CT3" s="1077" t="s">
        <v>215</v>
      </c>
      <c r="CU3" s="1077" t="s">
        <v>216</v>
      </c>
      <c r="CV3" s="1077" t="s">
        <v>217</v>
      </c>
      <c r="CW3" s="1077" t="s">
        <v>220</v>
      </c>
      <c r="CX3" s="1077" t="s">
        <v>222</v>
      </c>
      <c r="CY3" s="1077" t="s">
        <v>223</v>
      </c>
      <c r="CZ3" s="1077" t="s">
        <v>224</v>
      </c>
      <c r="DA3" s="1077" t="s">
        <v>251</v>
      </c>
      <c r="DB3" s="1077" t="s">
        <v>225</v>
      </c>
      <c r="DC3" s="1077" t="s">
        <v>226</v>
      </c>
      <c r="DD3" s="1077" t="s">
        <v>227</v>
      </c>
      <c r="DE3" s="1077" t="s">
        <v>228</v>
      </c>
      <c r="DF3" s="1077" t="s">
        <v>229</v>
      </c>
      <c r="DG3" s="1077" t="s">
        <v>233</v>
      </c>
      <c r="DH3" s="1077" t="s">
        <v>236</v>
      </c>
      <c r="DI3" s="1077" t="s">
        <v>247</v>
      </c>
      <c r="DJ3" s="1077" t="s">
        <v>253</v>
      </c>
      <c r="DK3" s="1077" t="s">
        <v>258</v>
      </c>
      <c r="DL3" s="1077" t="s">
        <v>259</v>
      </c>
      <c r="DM3" s="1077" t="s">
        <v>260</v>
      </c>
      <c r="DN3" s="1077" t="s">
        <v>261</v>
      </c>
      <c r="DO3" s="1077" t="s">
        <v>262</v>
      </c>
      <c r="DP3" s="1077" t="s">
        <v>263</v>
      </c>
      <c r="DQ3" s="1077" t="s">
        <v>264</v>
      </c>
      <c r="DR3" s="1077" t="s">
        <v>265</v>
      </c>
      <c r="DS3" s="1077" t="s">
        <v>266</v>
      </c>
      <c r="DT3" s="1077" t="s">
        <v>268</v>
      </c>
      <c r="DU3" s="1077" t="s">
        <v>270</v>
      </c>
      <c r="DV3" s="1077" t="s">
        <v>272</v>
      </c>
      <c r="DW3" s="1077" t="s">
        <v>273</v>
      </c>
      <c r="DX3" s="1077" t="s">
        <v>274</v>
      </c>
      <c r="DY3" s="1077" t="s">
        <v>275</v>
      </c>
      <c r="DZ3" s="1077" t="s">
        <v>276</v>
      </c>
      <c r="EA3" s="1077" t="s">
        <v>277</v>
      </c>
      <c r="EB3" s="1077" t="s">
        <v>278</v>
      </c>
      <c r="EC3" s="1077" t="s">
        <v>279</v>
      </c>
      <c r="ED3" s="1077" t="s">
        <v>280</v>
      </c>
      <c r="EE3" s="1077" t="s">
        <v>281</v>
      </c>
      <c r="EF3" s="1077" t="s">
        <v>282</v>
      </c>
      <c r="EG3" s="1077" t="s">
        <v>283</v>
      </c>
      <c r="EH3" s="1077" t="s">
        <v>284</v>
      </c>
      <c r="EI3" s="1077" t="s">
        <v>285</v>
      </c>
      <c r="EJ3" s="1077" t="s">
        <v>286</v>
      </c>
      <c r="EK3" s="1077" t="s">
        <v>287</v>
      </c>
      <c r="EL3" s="1077" t="s">
        <v>288</v>
      </c>
      <c r="EM3" s="1094" t="s">
        <v>221</v>
      </c>
      <c r="EN3" s="1095"/>
      <c r="EO3" s="1095"/>
      <c r="EP3" s="1095"/>
      <c r="EQ3" s="1095"/>
      <c r="ER3" s="1081" t="s">
        <v>252</v>
      </c>
      <c r="ES3" s="1082"/>
    </row>
    <row r="4" spans="1:159" ht="16.5" customHeight="1" x14ac:dyDescent="0.2">
      <c r="A4"/>
      <c r="C4" s="19"/>
      <c r="D4" s="1087"/>
      <c r="E4" s="1089"/>
      <c r="F4" s="1089"/>
      <c r="G4" s="1089"/>
      <c r="H4" s="1089"/>
      <c r="I4" s="1089"/>
      <c r="J4" s="1089"/>
      <c r="K4" s="1089"/>
      <c r="L4" s="1078"/>
      <c r="M4" s="1080"/>
      <c r="N4" s="1078"/>
      <c r="O4" s="1078"/>
      <c r="P4" s="1080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80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80"/>
      <c r="BM4" s="1078"/>
      <c r="BN4" s="1078"/>
      <c r="BO4" s="1078"/>
      <c r="BP4" s="1078"/>
      <c r="BQ4" s="1078"/>
      <c r="BR4" s="1078"/>
      <c r="BS4" s="1093"/>
      <c r="BT4" s="1093"/>
      <c r="BU4" s="1091"/>
      <c r="BV4" s="1078"/>
      <c r="BW4" s="1078"/>
      <c r="BX4" s="1078"/>
      <c r="BY4" s="1078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80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78"/>
      <c r="EF4" s="1078"/>
      <c r="EG4" s="1078"/>
      <c r="EH4" s="1078"/>
      <c r="EI4" s="1078"/>
      <c r="EJ4" s="1078"/>
      <c r="EK4" s="1078"/>
      <c r="EL4" s="1078"/>
      <c r="EM4" s="811">
        <v>43983</v>
      </c>
      <c r="EN4" s="811">
        <v>43984</v>
      </c>
      <c r="EO4" s="811">
        <v>43985</v>
      </c>
      <c r="EP4" s="811">
        <v>43986</v>
      </c>
      <c r="EQ4" s="811">
        <v>43987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20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6387.9979641800001</v>
      </c>
      <c r="EN7" s="362">
        <v>6377.1456044400002</v>
      </c>
      <c r="EO7" s="362">
        <v>6362.0246684299991</v>
      </c>
      <c r="EP7" s="362">
        <v>6296.9913244099998</v>
      </c>
      <c r="EQ7" s="362">
        <v>6313.4701710199997</v>
      </c>
      <c r="ER7" s="289">
        <v>-76.260837820000233</v>
      </c>
      <c r="ES7" s="945">
        <v>-1.193490582224755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3728.0206485400004</v>
      </c>
      <c r="EN8" s="362">
        <v>3712.92135723</v>
      </c>
      <c r="EO8" s="362">
        <v>3708.6798084899997</v>
      </c>
      <c r="EP8" s="362">
        <v>3687.0708275100001</v>
      </c>
      <c r="EQ8" s="362">
        <v>3678.4773797499997</v>
      </c>
      <c r="ER8" s="289">
        <v>-75.182422500000484</v>
      </c>
      <c r="ES8" s="945">
        <v>-2.0029098655913091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229.30133545999999</v>
      </c>
      <c r="EN9" s="362">
        <v>229.17264782000001</v>
      </c>
      <c r="EO9" s="362">
        <v>229.94143116999999</v>
      </c>
      <c r="EP9" s="362">
        <v>230.02165203999999</v>
      </c>
      <c r="EQ9" s="362">
        <v>229.88795059</v>
      </c>
      <c r="ER9" s="289">
        <v>1.6662543699999901</v>
      </c>
      <c r="ES9" s="945">
        <v>0.73010340278680708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2394.9681869199999</v>
      </c>
      <c r="EN10" s="362">
        <v>2399.3638459200001</v>
      </c>
      <c r="EO10" s="362">
        <v>2387.5959570399996</v>
      </c>
      <c r="EP10" s="362">
        <v>2344.0788807899999</v>
      </c>
      <c r="EQ10" s="362">
        <v>2369.3056971800002</v>
      </c>
      <c r="ER10" s="289">
        <v>-3.0041460099996584</v>
      </c>
      <c r="ES10" s="945">
        <v>-0.12663379611324466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35.707793259999995</v>
      </c>
      <c r="EN11" s="362">
        <v>35.687753470000004</v>
      </c>
      <c r="EO11" s="362">
        <v>35.807471729999996</v>
      </c>
      <c r="EP11" s="362">
        <v>35.819964070000005</v>
      </c>
      <c r="EQ11" s="362">
        <v>35.7991435</v>
      </c>
      <c r="ER11" s="820">
        <v>0.25947632000000453</v>
      </c>
      <c r="ES11" s="945">
        <v>0.73010340441799426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6387.9969672500001</v>
      </c>
      <c r="EN12" s="362">
        <v>6377.1446075099993</v>
      </c>
      <c r="EO12" s="362">
        <v>6362.0236714999983</v>
      </c>
      <c r="EP12" s="362">
        <v>6296.9903274799999</v>
      </c>
      <c r="EQ12" s="362">
        <v>6313.4687651199993</v>
      </c>
      <c r="ER12" s="289">
        <v>-76.26201981000122</v>
      </c>
      <c r="ES12" s="945">
        <v>-1.1935091223226968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1524.8319309169101</v>
      </c>
      <c r="EM13" s="362">
        <v>1536.9336038206993</v>
      </c>
      <c r="EN13" s="362">
        <v>1527.1394805976674</v>
      </c>
      <c r="EO13" s="362">
        <v>1541.9286142609326</v>
      </c>
      <c r="EP13" s="362">
        <v>1543.1670659052479</v>
      </c>
      <c r="EQ13" s="362">
        <v>1551.4680878935858</v>
      </c>
      <c r="ER13" s="289">
        <v>26.636156976675693</v>
      </c>
      <c r="ES13" s="945">
        <v>1.7468257607026152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643.53677900999992</v>
      </c>
      <c r="EN14" s="362">
        <v>651.73767742000018</v>
      </c>
      <c r="EO14" s="362">
        <v>649.62212005999993</v>
      </c>
      <c r="EP14" s="362">
        <v>651.79419173999986</v>
      </c>
      <c r="EQ14" s="362">
        <v>648.67881465999994</v>
      </c>
      <c r="ER14" s="289">
        <v>4.4276289800000086</v>
      </c>
      <c r="ES14" s="945">
        <v>0.6872519722764181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172.59481488</v>
      </c>
      <c r="EN16" s="362">
        <v>172.61230409000001</v>
      </c>
      <c r="EO16" s="362">
        <v>172.61977676999999</v>
      </c>
      <c r="EP16" s="362">
        <v>172.62146450999998</v>
      </c>
      <c r="EQ16" s="362">
        <v>172.51824074999999</v>
      </c>
      <c r="ER16" s="978">
        <v>4.1574809999985973E-2</v>
      </c>
      <c r="ES16" s="945">
        <v>2.4104599757539799E-2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8087.0393817869108</v>
      </c>
      <c r="EM18" s="362">
        <v>8097.5253859506993</v>
      </c>
      <c r="EN18" s="362">
        <v>8076.8963921976665</v>
      </c>
      <c r="EO18" s="362">
        <v>8076.5720625309305</v>
      </c>
      <c r="EP18" s="362">
        <v>8012.7788578952477</v>
      </c>
      <c r="EQ18" s="362">
        <v>8037.455093763585</v>
      </c>
      <c r="ER18" s="289">
        <v>-49.584288023325826</v>
      </c>
      <c r="ES18" s="945">
        <v>-0.61313276320869958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289">
        <v>-1.1000000000000001</v>
      </c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0</v>
      </c>
      <c r="EN21" s="362">
        <v>0</v>
      </c>
      <c r="EO21" s="362">
        <v>0</v>
      </c>
      <c r="EP21" s="362">
        <v>10</v>
      </c>
      <c r="EQ21" s="362">
        <v>0.5</v>
      </c>
      <c r="ER21" s="289">
        <v>-249.20000000000005</v>
      </c>
      <c r="ES21" s="979">
        <v>-95.956873315363879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0</v>
      </c>
      <c r="EN22" s="362">
        <v>0</v>
      </c>
      <c r="EO22" s="362">
        <v>0</v>
      </c>
      <c r="EP22" s="362">
        <v>0.5</v>
      </c>
      <c r="EQ22" s="362">
        <v>0</v>
      </c>
      <c r="ER22" s="289">
        <v>-2.7</v>
      </c>
      <c r="ES22" s="979">
        <v>-84.375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6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6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0</v>
      </c>
      <c r="EN25" s="362">
        <v>0</v>
      </c>
      <c r="EO25" s="362">
        <v>0</v>
      </c>
      <c r="EP25" s="362">
        <v>0</v>
      </c>
      <c r="EQ25" s="362">
        <v>0</v>
      </c>
      <c r="ER25" s="289">
        <v>-10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15</v>
      </c>
      <c r="EN26" s="362">
        <v>0</v>
      </c>
      <c r="EO26" s="362">
        <v>10</v>
      </c>
      <c r="EP26" s="362">
        <v>6</v>
      </c>
      <c r="EQ26" s="362">
        <v>14</v>
      </c>
      <c r="ER26" s="289">
        <v>-63</v>
      </c>
      <c r="ES26" s="979">
        <v>-58.333333333333329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8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80207.136187953802</v>
      </c>
      <c r="EN28" s="574">
        <v>80166.78403779013</v>
      </c>
      <c r="EO28" s="574">
        <v>80470.160694443286</v>
      </c>
      <c r="EP28" s="574">
        <v>80523.530550666968</v>
      </c>
      <c r="EQ28" s="574">
        <v>80101.536814105639</v>
      </c>
      <c r="ER28" s="289">
        <v>-794.98376616420865</v>
      </c>
      <c r="ES28" s="945">
        <v>-0.98271688381873401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8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50613.845524600001</v>
      </c>
      <c r="EN29" s="574">
        <v>51038.276722900002</v>
      </c>
      <c r="EO29" s="574">
        <v>51308.3489224</v>
      </c>
      <c r="EP29" s="574">
        <v>51398.365173899998</v>
      </c>
      <c r="EQ29" s="574">
        <v>51428.693751400002</v>
      </c>
      <c r="ER29" s="289">
        <v>844.29551759999595</v>
      </c>
      <c r="ES29" s="945">
        <v>1.669082853763882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8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6792.1863289969633</v>
      </c>
      <c r="EN30" s="574">
        <v>7291.0647150904924</v>
      </c>
      <c r="EO30" s="574">
        <v>7664.8665356325955</v>
      </c>
      <c r="EP30" s="574">
        <v>8201.0115271346076</v>
      </c>
      <c r="EQ30" s="574">
        <v>8118.2980224584217</v>
      </c>
      <c r="ER30" s="289">
        <v>1367.4529735281685</v>
      </c>
      <c r="ES30" s="945">
        <v>20.256026669503495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8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37073.542914712751</v>
      </c>
      <c r="EN31" s="574">
        <v>37183.912767078138</v>
      </c>
      <c r="EO31" s="574">
        <v>37413.064095332316</v>
      </c>
      <c r="EP31" s="574">
        <v>37578.0403927425</v>
      </c>
      <c r="EQ31" s="574">
        <v>37371.322511169477</v>
      </c>
      <c r="ER31" s="289">
        <v>-227.24244365054619</v>
      </c>
      <c r="ES31" s="945">
        <v>-0.60439126845295832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8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15122.670815795002</v>
      </c>
      <c r="EN32" s="574">
        <v>15084.686344822401</v>
      </c>
      <c r="EO32" s="574">
        <v>15245.779436183602</v>
      </c>
      <c r="EP32" s="574">
        <v>15275.357554344202</v>
      </c>
      <c r="EQ32" s="574">
        <v>15197.338300077201</v>
      </c>
      <c r="ER32" s="289">
        <v>89.402774212601798</v>
      </c>
      <c r="ES32" s="945">
        <v>0.59176036368136042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8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8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78314.575836874108</v>
      </c>
      <c r="EM34" s="574">
        <v>78455.63715963412</v>
      </c>
      <c r="EN34" s="574">
        <v>78434.365294024115</v>
      </c>
      <c r="EO34" s="574">
        <v>78959.360543354123</v>
      </c>
      <c r="EP34" s="574">
        <v>78600.976802934107</v>
      </c>
      <c r="EQ34" s="574">
        <v>78598.586913244115</v>
      </c>
      <c r="ER34" s="289">
        <v>284.01107637000678</v>
      </c>
      <c r="ES34" s="945">
        <v>0.36265417176183096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8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135309.05901530536</v>
      </c>
      <c r="EM35" s="574">
        <v>135684.02309385539</v>
      </c>
      <c r="EN35" s="574">
        <v>135639.80363919536</v>
      </c>
      <c r="EO35" s="574">
        <v>136115.77303812539</v>
      </c>
      <c r="EP35" s="574">
        <v>136034.49581065538</v>
      </c>
      <c r="EQ35" s="574">
        <v>136006.3594210954</v>
      </c>
      <c r="ER35" s="289">
        <v>697.3004057900398</v>
      </c>
      <c r="ES35" s="945">
        <v>0.51533904002034725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8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233365.06118091292</v>
      </c>
      <c r="EM36" s="574">
        <v>233724.45433605296</v>
      </c>
      <c r="EN36" s="574">
        <v>233703.05352958295</v>
      </c>
      <c r="EO36" s="574">
        <v>234107.82648937296</v>
      </c>
      <c r="EP36" s="574">
        <v>234083.12012546291</v>
      </c>
      <c r="EQ36" s="574">
        <v>234043.76738835298</v>
      </c>
      <c r="ER36" s="289">
        <v>678.7062074400601</v>
      </c>
      <c r="ES36" s="945">
        <v>0.2908345422427665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89.947930258004732</v>
      </c>
      <c r="EM38" s="1031">
        <v>89.971359932236311</v>
      </c>
      <c r="EN38" s="1031">
        <v>89.97048157174325</v>
      </c>
      <c r="EO38" s="1031">
        <v>90.019229842947766</v>
      </c>
      <c r="EP38" s="1031">
        <v>90.023443493354108</v>
      </c>
      <c r="EQ38" s="1031">
        <v>89.982416081994955</v>
      </c>
      <c r="ER38" s="978">
        <v>3.4485823990223707E-2</v>
      </c>
      <c r="ES38" s="945">
        <v>3.8339763784786714E-2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84.905832673602816</v>
      </c>
      <c r="EM39" s="1031">
        <v>84.945048611984447</v>
      </c>
      <c r="EN39" s="1031">
        <v>84.934062022529659</v>
      </c>
      <c r="EO39" s="1031">
        <v>84.97343225530166</v>
      </c>
      <c r="EP39" s="1031">
        <v>84.988742444668787</v>
      </c>
      <c r="EQ39" s="1031">
        <v>84.956924413337134</v>
      </c>
      <c r="ER39" s="978">
        <v>5.1091739734317798E-2</v>
      </c>
      <c r="ES39" s="945">
        <v>6.0174593576775785E-2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88.661118006131829</v>
      </c>
      <c r="EM40" s="1031">
        <v>88.678094345196598</v>
      </c>
      <c r="EN40" s="1031">
        <v>88.676326237298326</v>
      </c>
      <c r="EO40" s="1031">
        <v>88.686142483350793</v>
      </c>
      <c r="EP40" s="1031">
        <v>88.698047586493118</v>
      </c>
      <c r="EQ40" s="1031">
        <v>88.678503702769135</v>
      </c>
      <c r="ER40" s="1032">
        <v>1.7385696637305159E-2</v>
      </c>
      <c r="ES40" s="963">
        <v>1.9609155657277815E-2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8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3051.9718676384837</v>
      </c>
      <c r="EN42" s="362">
        <v>3051.9718676384837</v>
      </c>
      <c r="EO42" s="362">
        <v>3051.9718676384837</v>
      </c>
      <c r="EP42" s="362">
        <v>3051.9718676384837</v>
      </c>
      <c r="EQ42" s="362">
        <v>3183.5857142857139</v>
      </c>
      <c r="ER42" s="289">
        <v>131.61384664723028</v>
      </c>
      <c r="ES42" s="945">
        <v>4.3124200469471816</v>
      </c>
      <c r="ET42" s="688"/>
      <c r="EU42" s="789"/>
      <c r="EV42" s="520"/>
      <c r="EW42" s="230"/>
    </row>
    <row r="43" spans="1:156" x14ac:dyDescent="0.2">
      <c r="A43" s="170"/>
      <c r="B43" s="108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3026.3211370262388</v>
      </c>
      <c r="EN43" s="362">
        <v>3026.3211370262388</v>
      </c>
      <c r="EO43" s="362">
        <v>3026.3211370262388</v>
      </c>
      <c r="EP43" s="362">
        <v>3026.3211370262388</v>
      </c>
      <c r="EQ43" s="362">
        <v>3157.5164723032067</v>
      </c>
      <c r="ER43" s="289">
        <v>131.19533527696785</v>
      </c>
      <c r="ES43" s="945">
        <v>4.3351425488798139</v>
      </c>
      <c r="ET43" s="688"/>
      <c r="EU43" s="789"/>
      <c r="EV43" s="224"/>
      <c r="EW43" s="230"/>
    </row>
    <row r="44" spans="1:156" ht="12.75" customHeight="1" x14ac:dyDescent="0.2">
      <c r="A44" s="170"/>
      <c r="B44" s="108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20760.562999999998</v>
      </c>
      <c r="EN44" s="362">
        <v>20760.562999999998</v>
      </c>
      <c r="EO44" s="362">
        <v>20760.562999999998</v>
      </c>
      <c r="EP44" s="362">
        <v>20760.562999999998</v>
      </c>
      <c r="EQ44" s="362">
        <v>21660.562999999998</v>
      </c>
      <c r="ER44" s="289">
        <v>900</v>
      </c>
      <c r="ES44" s="945">
        <v>4.3351425488798156</v>
      </c>
      <c r="ET44" s="688"/>
      <c r="EU44" s="789"/>
      <c r="EV44" s="224"/>
      <c r="EW44" s="230"/>
    </row>
    <row r="45" spans="1:156" ht="12.75" customHeight="1" x14ac:dyDescent="0.2">
      <c r="A45" s="170"/>
      <c r="B45" s="108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983"/>
      <c r="ES45" s="945"/>
      <c r="ET45" s="688"/>
      <c r="EU45" s="789"/>
      <c r="EV45" s="224"/>
      <c r="EW45" s="230"/>
    </row>
    <row r="46" spans="1:156" x14ac:dyDescent="0.2">
      <c r="A46" s="170"/>
      <c r="B46" s="108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25.650730612244892</v>
      </c>
      <c r="EN46" s="362">
        <v>25.650730612244892</v>
      </c>
      <c r="EO46" s="362">
        <v>25.650730612244892</v>
      </c>
      <c r="EP46" s="362">
        <v>25.650730612244892</v>
      </c>
      <c r="EQ46" s="362">
        <v>26.069241982507293</v>
      </c>
      <c r="ER46" s="820">
        <v>0.41851137026240082</v>
      </c>
      <c r="ES46" s="945">
        <v>1.6315768021929793</v>
      </c>
      <c r="ET46" s="688"/>
      <c r="EU46" s="789"/>
      <c r="EV46" s="224"/>
      <c r="EW46" s="230"/>
    </row>
    <row r="47" spans="1:156" ht="13.5" x14ac:dyDescent="0.2">
      <c r="A47" s="170"/>
      <c r="B47" s="108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175.96401199999997</v>
      </c>
      <c r="EN47" s="362">
        <v>175.96401199999997</v>
      </c>
      <c r="EO47" s="362">
        <v>175.96401199999997</v>
      </c>
      <c r="EP47" s="362">
        <v>175.96401199999997</v>
      </c>
      <c r="EQ47" s="362">
        <v>178.83500000000004</v>
      </c>
      <c r="ER47" s="289">
        <v>2.870988000000068</v>
      </c>
      <c r="ES47" s="945">
        <v>1.6315768021929782</v>
      </c>
      <c r="ET47" s="688"/>
      <c r="EU47" s="789"/>
      <c r="EV47" s="224"/>
      <c r="EW47" s="230"/>
    </row>
    <row r="48" spans="1:156" ht="12.75" customHeight="1" x14ac:dyDescent="0.2">
      <c r="A48" s="170"/>
      <c r="B48" s="108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175.96401200000528</v>
      </c>
      <c r="EN48" s="362">
        <v>175.96401200000528</v>
      </c>
      <c r="EO48" s="362">
        <v>175.96401200000528</v>
      </c>
      <c r="EP48" s="362">
        <v>175.96401200000528</v>
      </c>
      <c r="EQ48" s="362">
        <v>178.83500000000535</v>
      </c>
      <c r="ER48" s="289">
        <v>2.870988000000068</v>
      </c>
      <c r="ES48" s="945">
        <v>1.6315768021929289</v>
      </c>
      <c r="ET48" s="688"/>
      <c r="EU48" s="789"/>
      <c r="EV48" s="224"/>
      <c r="EW48" s="230"/>
    </row>
    <row r="49" spans="1:160" x14ac:dyDescent="0.2">
      <c r="A49" s="170"/>
      <c r="B49" s="108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8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105.4441754329446</v>
      </c>
      <c r="EM50" s="770">
        <v>107.58810058746354</v>
      </c>
      <c r="EN50" s="770">
        <v>102.04275263848398</v>
      </c>
      <c r="EO50" s="770">
        <v>125.51124636297374</v>
      </c>
      <c r="EP50" s="770">
        <v>129.44849848104957</v>
      </c>
      <c r="EQ50" s="770">
        <v>118.07348434985423</v>
      </c>
      <c r="ER50" s="371">
        <v>12.629308916909622</v>
      </c>
      <c r="ES50" s="945">
        <v>11.977246599970817</v>
      </c>
      <c r="ET50" s="688"/>
      <c r="EU50" s="789"/>
      <c r="EV50" s="224"/>
    </row>
    <row r="51" spans="1:160" x14ac:dyDescent="0.2">
      <c r="A51" s="170"/>
      <c r="B51" s="108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22.762344897959181</v>
      </c>
      <c r="EM51" s="770">
        <v>23.578671428571425</v>
      </c>
      <c r="EN51" s="770">
        <v>16.16763002915452</v>
      </c>
      <c r="EO51" s="770">
        <v>37.38435524781341</v>
      </c>
      <c r="EP51" s="770">
        <v>37.295442419825072</v>
      </c>
      <c r="EQ51" s="770">
        <v>29.927113702623906</v>
      </c>
      <c r="ER51" s="371">
        <v>7.1647688046647247</v>
      </c>
      <c r="ES51" s="945">
        <v>31.476409116826542</v>
      </c>
      <c r="ET51" s="688"/>
      <c r="EU51" s="789"/>
      <c r="EV51" s="520"/>
    </row>
    <row r="52" spans="1:160" ht="12.75" customHeight="1" outlineLevel="1" x14ac:dyDescent="0.2">
      <c r="A52" s="170"/>
      <c r="B52" s="108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156.149686</v>
      </c>
      <c r="EM52" s="770">
        <v>161.749686</v>
      </c>
      <c r="EN52" s="770">
        <v>110.909942</v>
      </c>
      <c r="EO52" s="770">
        <v>256.45667700000001</v>
      </c>
      <c r="EP52" s="770">
        <v>255.84673500000002</v>
      </c>
      <c r="EQ52" s="770">
        <v>205.3</v>
      </c>
      <c r="ER52" s="371">
        <v>49.150314000000009</v>
      </c>
      <c r="ES52" s="945">
        <v>31.476409116826538</v>
      </c>
      <c r="ET52" s="688"/>
      <c r="EU52" s="789"/>
      <c r="EV52" s="520"/>
    </row>
    <row r="53" spans="1:160" ht="12.75" customHeight="1" outlineLevel="1" x14ac:dyDescent="0.2">
      <c r="A53" s="170"/>
      <c r="B53" s="108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0">
        <v>0</v>
      </c>
      <c r="EN53" s="770">
        <v>0</v>
      </c>
      <c r="EO53" s="770">
        <v>0</v>
      </c>
      <c r="EP53" s="770">
        <v>0</v>
      </c>
      <c r="EQ53" s="770">
        <v>0</v>
      </c>
      <c r="ER53" s="1075"/>
      <c r="ES53" s="945"/>
      <c r="ET53" s="688"/>
      <c r="EU53" s="789"/>
      <c r="EV53" s="520"/>
    </row>
    <row r="54" spans="1:160" x14ac:dyDescent="0.2">
      <c r="A54" s="170"/>
      <c r="B54" s="108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82.681830534985423</v>
      </c>
      <c r="EM54" s="770">
        <v>84.009429158892118</v>
      </c>
      <c r="EN54" s="770">
        <v>85.875122609329452</v>
      </c>
      <c r="EO54" s="770">
        <v>88.126891115160333</v>
      </c>
      <c r="EP54" s="770">
        <v>92.15305606122449</v>
      </c>
      <c r="EQ54" s="770">
        <v>88.146370647230313</v>
      </c>
      <c r="ER54" s="371">
        <v>5.4645401122448902</v>
      </c>
      <c r="ES54" s="945">
        <v>6.609118444629333</v>
      </c>
      <c r="ET54" s="688"/>
      <c r="EU54" s="789"/>
      <c r="EV54" s="224"/>
    </row>
    <row r="55" spans="1:160" ht="12.75" customHeight="1" outlineLevel="1" x14ac:dyDescent="0.2">
      <c r="A55" s="170"/>
      <c r="B55" s="108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567.19735747000004</v>
      </c>
      <c r="EM55" s="770">
        <v>576.30468402999998</v>
      </c>
      <c r="EN55" s="770">
        <v>589.10334110000008</v>
      </c>
      <c r="EO55" s="770">
        <v>604.55047304999994</v>
      </c>
      <c r="EP55" s="770">
        <v>632.16996458000006</v>
      </c>
      <c r="EQ55" s="770">
        <v>604.68410263999999</v>
      </c>
      <c r="ER55" s="371">
        <v>37.486745169999949</v>
      </c>
      <c r="ES55" s="945">
        <v>6.609118444629333</v>
      </c>
      <c r="ET55" s="688"/>
      <c r="EU55" s="789"/>
      <c r="EV55" s="224"/>
    </row>
    <row r="56" spans="1:160" ht="12.75" customHeight="1" outlineLevel="1" thickBot="1" x14ac:dyDescent="0.25">
      <c r="A56" s="170"/>
      <c r="B56" s="108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644">
        <v>0</v>
      </c>
      <c r="EM56" s="844">
        <v>0</v>
      </c>
      <c r="EN56" s="844">
        <v>0</v>
      </c>
      <c r="EO56" s="844">
        <v>0</v>
      </c>
      <c r="EP56" s="844">
        <v>0</v>
      </c>
      <c r="EQ56" s="844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27897.030211122852</v>
      </c>
      <c r="EM58" s="362">
        <v>27929.839312996035</v>
      </c>
      <c r="EN58" s="362">
        <v>27876.627194899818</v>
      </c>
      <c r="EO58" s="362">
        <v>27895.880591411486</v>
      </c>
      <c r="EP58" s="362">
        <v>27881.285458455208</v>
      </c>
      <c r="EQ58" s="362">
        <v>27857.10414832256</v>
      </c>
      <c r="ER58" s="289">
        <v>-39.926062800292129</v>
      </c>
      <c r="ES58" s="945">
        <v>-0.14311940195115525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85.489595074121596</v>
      </c>
      <c r="EM59" s="1027">
        <v>85.492078504457766</v>
      </c>
      <c r="EN59" s="1027">
        <v>85.46435303239322</v>
      </c>
      <c r="EO59" s="1027">
        <v>85.462811551573765</v>
      </c>
      <c r="EP59" s="1027">
        <v>85.470367025598733</v>
      </c>
      <c r="EQ59" s="1027">
        <v>85.435338158930861</v>
      </c>
      <c r="ER59" s="820">
        <v>-5.4256915190734389E-2</v>
      </c>
      <c r="ES59" s="945"/>
      <c r="ET59" s="688"/>
      <c r="EU59" s="1049"/>
      <c r="EV59" s="520"/>
      <c r="EW59" s="168"/>
      <c r="FD59" s="520" t="s">
        <v>269</v>
      </c>
    </row>
    <row r="60" spans="1:160" ht="12.75" customHeight="1" x14ac:dyDescent="0.2">
      <c r="A60" s="170"/>
      <c r="B60" s="108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27708.212382961068</v>
      </c>
      <c r="EM60" s="362">
        <v>27740.71565393046</v>
      </c>
      <c r="EN60" s="362">
        <v>27687.258054784677</v>
      </c>
      <c r="EO60" s="362">
        <v>27706.198914853197</v>
      </c>
      <c r="EP60" s="362">
        <v>27691.270837290507</v>
      </c>
      <c r="EQ60" s="362">
        <v>27667.867807041242</v>
      </c>
      <c r="ER60" s="289">
        <v>-40.344575919825729</v>
      </c>
      <c r="ES60" s="945">
        <v>-0.14560512010740645</v>
      </c>
      <c r="ET60" s="688"/>
      <c r="EU60" s="1048"/>
      <c r="EV60" s="687"/>
      <c r="EW60" s="690"/>
    </row>
    <row r="61" spans="1:160" ht="12.75" customHeight="1" x14ac:dyDescent="0.2">
      <c r="A61" s="170"/>
      <c r="B61" s="108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85.457312719702344</v>
      </c>
      <c r="EM61" s="1027">
        <v>85.46019088727148</v>
      </c>
      <c r="EN61" s="1027">
        <v>85.434087201536414</v>
      </c>
      <c r="EO61" s="1027">
        <v>85.433408310246676</v>
      </c>
      <c r="EP61" s="1027">
        <v>85.449061933083655</v>
      </c>
      <c r="EQ61" s="1027">
        <v>85.416179061740408</v>
      </c>
      <c r="ER61" s="978">
        <v>-4.113365796193591E-2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8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8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5106.1008167746513</v>
      </c>
      <c r="EM63" s="362">
        <v>5106.7772900210075</v>
      </c>
      <c r="EN63" s="362">
        <v>5053.3384869189649</v>
      </c>
      <c r="EO63" s="362">
        <v>5089.8044620807741</v>
      </c>
      <c r="EP63" s="362">
        <v>5026.2353675341274</v>
      </c>
      <c r="EQ63" s="362">
        <v>5008.2205074626982</v>
      </c>
      <c r="ER63" s="289">
        <v>-97.88030931195317</v>
      </c>
      <c r="ES63" s="945">
        <v>-1.9169286472056148</v>
      </c>
      <c r="ET63" s="688"/>
      <c r="EU63" s="789"/>
      <c r="EV63" s="689"/>
      <c r="EW63" s="690"/>
    </row>
    <row r="64" spans="1:160" x14ac:dyDescent="0.2">
      <c r="A64" s="170"/>
      <c r="B64" s="108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77.52578185360511</v>
      </c>
      <c r="EM64" s="1027">
        <v>77.540754404373146</v>
      </c>
      <c r="EN64" s="1027">
        <v>77.30741546361061</v>
      </c>
      <c r="EO64" s="1027">
        <v>77.429433312150195</v>
      </c>
      <c r="EP64" s="1027">
        <v>77.257318337236313</v>
      </c>
      <c r="EQ64" s="1027">
        <v>77.082345415413116</v>
      </c>
      <c r="ER64" s="820">
        <v>-0.44343643819199485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8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8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8308.2336994797752</v>
      </c>
      <c r="EM66" s="362">
        <v>8342.3303111109708</v>
      </c>
      <c r="EN66" s="362">
        <v>8338.9851815118473</v>
      </c>
      <c r="EO66" s="362">
        <v>8331.8385560891074</v>
      </c>
      <c r="EP66" s="362">
        <v>8372.2330915045568</v>
      </c>
      <c r="EQ66" s="362">
        <v>8368.479957412721</v>
      </c>
      <c r="ER66" s="289">
        <v>60.246257932945809</v>
      </c>
      <c r="ES66" s="945">
        <v>0.72513918255234155</v>
      </c>
      <c r="ET66" s="688"/>
      <c r="EU66" s="789"/>
      <c r="EV66" s="689"/>
      <c r="EW66" s="690"/>
    </row>
    <row r="67" spans="1:153" x14ac:dyDescent="0.2">
      <c r="A67" s="170"/>
      <c r="B67" s="108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77.977622930664054</v>
      </c>
      <c r="EM67" s="1027">
        <v>78.0543692619447</v>
      </c>
      <c r="EN67" s="1027">
        <v>78.028628166513613</v>
      </c>
      <c r="EO67" s="1027">
        <v>78.002859163644061</v>
      </c>
      <c r="EP67" s="1027">
        <v>78.098473013603254</v>
      </c>
      <c r="EQ67" s="1027">
        <v>78.076383217512756</v>
      </c>
      <c r="ER67" s="820">
        <v>9.8760286848701639E-2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8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8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13486.777591533522</v>
      </c>
      <c r="EM69" s="362">
        <v>13483.379024405247</v>
      </c>
      <c r="EN69" s="362">
        <v>13488.438866435856</v>
      </c>
      <c r="EO69" s="362">
        <v>13476.9111369067</v>
      </c>
      <c r="EP69" s="362">
        <v>13469.873403928565</v>
      </c>
      <c r="EQ69" s="362">
        <v>13468.381696180753</v>
      </c>
      <c r="ER69" s="289">
        <v>-18.395895352769003</v>
      </c>
      <c r="ES69" s="945">
        <v>-0.13639948629624643</v>
      </c>
      <c r="ET69" s="688"/>
      <c r="EU69" s="789"/>
      <c r="EV69" s="689"/>
      <c r="EW69" s="690"/>
    </row>
    <row r="70" spans="1:153" x14ac:dyDescent="0.2">
      <c r="A70" s="170"/>
      <c r="B70" s="108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94.681793101664184</v>
      </c>
      <c r="EM70" s="1027">
        <v>94.6811781584816</v>
      </c>
      <c r="EN70" s="1027">
        <v>94.683767457229635</v>
      </c>
      <c r="EO70" s="1027">
        <v>94.677401673185344</v>
      </c>
      <c r="EP70" s="1027">
        <v>94.673637574348518</v>
      </c>
      <c r="EQ70" s="1027">
        <v>94.670854585311616</v>
      </c>
      <c r="ER70" s="978">
        <v>-1.0938516352567262E-2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8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8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807.10027517311732</v>
      </c>
      <c r="EM72" s="362">
        <v>808.22902839323433</v>
      </c>
      <c r="EN72" s="362">
        <v>806.49551991801536</v>
      </c>
      <c r="EO72" s="362">
        <v>807.6447597766163</v>
      </c>
      <c r="EP72" s="362">
        <v>822.92897432326322</v>
      </c>
      <c r="EQ72" s="362">
        <v>822.78564598507103</v>
      </c>
      <c r="ER72" s="289">
        <v>15.685370811953703</v>
      </c>
      <c r="ES72" s="945">
        <v>1.9434228056221765</v>
      </c>
      <c r="ET72" s="688"/>
      <c r="EU72" s="789"/>
      <c r="EV72" s="689"/>
      <c r="EW72" s="690"/>
    </row>
    <row r="73" spans="1:153" ht="12.75" customHeight="1" x14ac:dyDescent="0.2">
      <c r="A73" s="170"/>
      <c r="B73" s="108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79.828344591161908</v>
      </c>
      <c r="EM73" s="1027">
        <v>79.88615871148744</v>
      </c>
      <c r="EN73" s="1027">
        <v>79.951123419190722</v>
      </c>
      <c r="EO73" s="1027">
        <v>79.924543960374791</v>
      </c>
      <c r="EP73" s="1027">
        <v>80.271386636514336</v>
      </c>
      <c r="EQ73" s="1027">
        <v>80.26411497456219</v>
      </c>
      <c r="ER73" s="820">
        <v>0.43577038340028196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8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8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4142.3612392174928</v>
      </c>
      <c r="EN75" s="362">
        <v>4086.8571158549566</v>
      </c>
      <c r="EO75" s="362">
        <v>4086.8052823291723</v>
      </c>
      <c r="EP75" s="362">
        <v>4085.0956637559061</v>
      </c>
      <c r="EQ75" s="362">
        <v>4022.0405991906937</v>
      </c>
      <c r="ER75" s="289">
        <v>-227.40089431914203</v>
      </c>
      <c r="ES75" s="945">
        <v>-5.3513125116900895</v>
      </c>
      <c r="ET75" s="688"/>
      <c r="EU75" s="789"/>
      <c r="EV75" s="687"/>
      <c r="EW75" s="690"/>
    </row>
    <row r="76" spans="1:153" x14ac:dyDescent="0.2">
      <c r="A76" s="170"/>
      <c r="B76" s="108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1794.9215060561223</v>
      </c>
      <c r="EN76" s="362">
        <v>1740.6986258447523</v>
      </c>
      <c r="EO76" s="362">
        <v>1755.3657355371724</v>
      </c>
      <c r="EP76" s="362">
        <v>1746.5253132711371</v>
      </c>
      <c r="EQ76" s="362">
        <v>1704.0683088119533</v>
      </c>
      <c r="ER76" s="289">
        <v>-179.87779039285692</v>
      </c>
      <c r="ES76" s="945">
        <v>-9.5479265818051307</v>
      </c>
      <c r="ET76" s="688"/>
      <c r="EU76" s="789"/>
      <c r="EV76" s="520"/>
      <c r="EW76" s="230"/>
    </row>
    <row r="77" spans="1:153" ht="15" x14ac:dyDescent="0.25">
      <c r="A77" s="170"/>
      <c r="B77" s="108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557.23950102186586</v>
      </c>
      <c r="EN77" s="362">
        <v>560.90400171720114</v>
      </c>
      <c r="EO77" s="362">
        <v>558.53186885860055</v>
      </c>
      <c r="EP77" s="362">
        <v>560.91503564285711</v>
      </c>
      <c r="EQ77" s="362">
        <v>557.46293291836741</v>
      </c>
      <c r="ER77" s="289">
        <v>-3.2648155801748544</v>
      </c>
      <c r="ES77" s="945">
        <v>-0.58224612370567252</v>
      </c>
      <c r="ET77" s="688"/>
      <c r="EU77" s="789"/>
      <c r="EV77" s="520"/>
      <c r="EW77" s="542"/>
    </row>
    <row r="78" spans="1:153" ht="15" x14ac:dyDescent="0.25">
      <c r="A78" s="170"/>
      <c r="B78" s="108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1146.6634531295047</v>
      </c>
      <c r="EN78" s="362">
        <v>1133.5168108730029</v>
      </c>
      <c r="EO78" s="362">
        <v>1123.2855578733997</v>
      </c>
      <c r="EP78" s="362">
        <v>1125.8611231019124</v>
      </c>
      <c r="EQ78" s="362">
        <v>1111.8305428003732</v>
      </c>
      <c r="ER78" s="289">
        <v>-48.685917326110484</v>
      </c>
      <c r="ES78" s="945">
        <v>-4.1951940363520777</v>
      </c>
      <c r="ET78" s="688"/>
      <c r="EU78" s="789"/>
      <c r="EV78" s="520"/>
      <c r="EW78" s="542"/>
    </row>
    <row r="79" spans="1:153" ht="15" x14ac:dyDescent="0.25">
      <c r="A79" s="170"/>
      <c r="B79" s="108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643.53677900999992</v>
      </c>
      <c r="EN79" s="362">
        <v>651.73767742000018</v>
      </c>
      <c r="EO79" s="362">
        <v>649.62212005999993</v>
      </c>
      <c r="EP79" s="362">
        <v>651.79419173999986</v>
      </c>
      <c r="EQ79" s="362">
        <v>648.67881465999994</v>
      </c>
      <c r="ER79" s="289">
        <v>4.4276289800000086</v>
      </c>
      <c r="ES79" s="945">
        <v>0.6872519722764181</v>
      </c>
      <c r="ET79" s="688"/>
      <c r="EU79" s="789"/>
      <c r="EV79" s="520"/>
      <c r="EW79" s="542"/>
    </row>
    <row r="80" spans="1:153" ht="15" x14ac:dyDescent="0.25">
      <c r="A80" s="170"/>
      <c r="B80" s="108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1497.3449704366353</v>
      </c>
      <c r="EN80" s="362">
        <v>1428.581227452499</v>
      </c>
      <c r="EO80" s="362">
        <v>1434.4332520462297</v>
      </c>
      <c r="EP80" s="362">
        <v>1429.647150233701</v>
      </c>
      <c r="EQ80" s="362">
        <v>1370.8482603657615</v>
      </c>
      <c r="ER80" s="289">
        <v>-228.30264237977417</v>
      </c>
      <c r="ES80" s="945">
        <v>-14.276491479810192</v>
      </c>
      <c r="ET80" s="688"/>
      <c r="EU80" s="789"/>
      <c r="EV80" s="520"/>
      <c r="EW80" s="542"/>
    </row>
    <row r="81" spans="1:153" x14ac:dyDescent="0.2">
      <c r="A81" s="170"/>
      <c r="B81" s="108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881.26489965713063</v>
      </c>
      <c r="EN81" s="362">
        <v>825.61417552949592</v>
      </c>
      <c r="EO81" s="362">
        <v>842.91919975282997</v>
      </c>
      <c r="EP81" s="362">
        <v>836.28259805178857</v>
      </c>
      <c r="EQ81" s="362">
        <v>793.61486451538815</v>
      </c>
      <c r="ER81" s="289">
        <v>-175.97793682366353</v>
      </c>
      <c r="ES81" s="945">
        <v>-18.149674438654042</v>
      </c>
      <c r="ET81" s="688"/>
      <c r="EU81" s="789"/>
      <c r="EV81" s="520"/>
      <c r="EW81" s="230"/>
    </row>
    <row r="82" spans="1:153" x14ac:dyDescent="0.2">
      <c r="A82" s="170"/>
      <c r="B82" s="108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616.08007077950458</v>
      </c>
      <c r="EN82" s="362">
        <v>602.96705192300305</v>
      </c>
      <c r="EO82" s="362">
        <v>591.51405229339969</v>
      </c>
      <c r="EP82" s="362">
        <v>593.36455218191247</v>
      </c>
      <c r="EQ82" s="362">
        <v>577.23339585037331</v>
      </c>
      <c r="ER82" s="289">
        <v>-52.324705556110644</v>
      </c>
      <c r="ES82" s="945">
        <v>-8.311338610243121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8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1028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8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27252.8059015691</v>
      </c>
      <c r="EM84" s="362">
        <v>27243.106855870807</v>
      </c>
      <c r="EN84" s="362">
        <v>27251.232203404343</v>
      </c>
      <c r="EO84" s="362">
        <v>27246.828761939312</v>
      </c>
      <c r="EP84" s="362">
        <v>27218.574812873714</v>
      </c>
      <c r="EQ84" s="362">
        <v>27224.709477302291</v>
      </c>
      <c r="ER84" s="289">
        <v>-28.096424266808754</v>
      </c>
      <c r="ES84" s="945">
        <v>-0.10309552846883586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8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606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8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37">
        <v>98.763963198498899</v>
      </c>
      <c r="EM86" s="1030">
        <v>98.763388547739069</v>
      </c>
      <c r="EN86" s="1030">
        <v>98.764153705562279</v>
      </c>
      <c r="EO86" s="1030">
        <v>98.764049133925752</v>
      </c>
      <c r="EP86" s="1030">
        <v>98.76350502995146</v>
      </c>
      <c r="EQ86" s="1030">
        <v>98.763846000484946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1029">
        <v>6.9788748294478875</v>
      </c>
      <c r="EN90" s="1029">
        <v>6.9661461564473788</v>
      </c>
      <c r="EO90" s="1029">
        <v>6.9700077652478942</v>
      </c>
      <c r="EP90" s="1029">
        <v>6.9745470246901071</v>
      </c>
      <c r="EQ90" s="1029">
        <v>6.9652690282379259</v>
      </c>
      <c r="ER90" s="978">
        <v>7.8169647335961656E-3</v>
      </c>
      <c r="ES90" s="945">
        <v>0.11235384250220642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269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2.3467799999999999</v>
      </c>
      <c r="EN92" s="608">
        <v>2.3468900000000001</v>
      </c>
      <c r="EO92" s="608">
        <v>2.347</v>
      </c>
      <c r="EP92" s="608">
        <v>2.3471099999999998</v>
      </c>
      <c r="EQ92" s="608">
        <v>2.3472200000000001</v>
      </c>
      <c r="ER92" s="983">
        <v>7.7000000000015945E-4</v>
      </c>
      <c r="ES92" s="945">
        <v>3.2815529842961044E-2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269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8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611.14606608033557</v>
      </c>
      <c r="EM95" s="813">
        <v>611.14606608033557</v>
      </c>
      <c r="EN95" s="813">
        <v>611.14606608033557</v>
      </c>
      <c r="EO95" s="813">
        <v>611.14606608033557</v>
      </c>
      <c r="EP95" s="813">
        <v>611.14606608033557</v>
      </c>
      <c r="EQ95" s="813">
        <v>605.96018454271336</v>
      </c>
      <c r="ER95" s="289">
        <v>-5.1858815376222083</v>
      </c>
      <c r="ES95" s="945">
        <v>-0.84855026080467644</v>
      </c>
      <c r="ET95" s="688"/>
      <c r="EU95" s="789"/>
      <c r="EV95" s="520"/>
      <c r="EW95" s="230"/>
    </row>
    <row r="96" spans="1:153" x14ac:dyDescent="0.2">
      <c r="A96" s="170"/>
      <c r="B96" s="108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8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8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318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8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318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8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318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8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318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8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318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8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318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8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318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318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318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318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318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598">
        <v>4</v>
      </c>
      <c r="EM111" s="888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76"/>
      <c r="ES113" s="1076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I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86" t="str">
        <f>+entero!D3</f>
        <v>V   A   R   I   A   B   L   E   S     b/</v>
      </c>
      <c r="E4" s="1088" t="str">
        <f>+entero!E3</f>
        <v>2008                          A  fines de Dic*</v>
      </c>
      <c r="F4" s="1088" t="str">
        <f>+entero!F3</f>
        <v>2009                          A  fines de Ene*</v>
      </c>
      <c r="G4" s="1088" t="str">
        <f>+entero!G3</f>
        <v>2009                          A  fines de Feb*</v>
      </c>
      <c r="H4" s="1088" t="str">
        <f>+entero!H3</f>
        <v>2009                          A  fines de Mar*</v>
      </c>
      <c r="I4" s="1088" t="str">
        <f>+entero!I3</f>
        <v>2009                          A  fines de adr*</v>
      </c>
      <c r="J4" s="1088" t="str">
        <f>+entero!J3</f>
        <v>2009                          A  fines de May*</v>
      </c>
      <c r="K4" s="1088" t="str">
        <f>+entero!K3</f>
        <v>2009                          A  fines de Jun*</v>
      </c>
      <c r="L4" s="1088" t="str">
        <f>+entero!L3</f>
        <v>2009                          A  fines de Jul*</v>
      </c>
      <c r="M4" s="1088" t="str">
        <f>+entero!M3</f>
        <v>2009                          A  fines de Ago*</v>
      </c>
      <c r="N4" s="1088" t="str">
        <f>+entero!N3</f>
        <v>2009                          A  fines de Sep*</v>
      </c>
      <c r="O4" s="1088" t="str">
        <f>+entero!O3</f>
        <v>2009                          A  fines de Oct*</v>
      </c>
      <c r="P4" s="1088" t="str">
        <f>+entero!P3</f>
        <v>2009                          A  fines de Nov*</v>
      </c>
      <c r="Q4" s="1088" t="str">
        <f>+entero!Q3</f>
        <v>2009                          A  fines de Dic*</v>
      </c>
      <c r="R4" s="1088" t="str">
        <f>+entero!R3</f>
        <v>2010                          A  fines de Ene*</v>
      </c>
      <c r="S4" s="1088" t="str">
        <f>+entero!S3</f>
        <v>2010                          A  fines de Feb*</v>
      </c>
      <c r="T4" s="1088" t="str">
        <f>+entero!T3</f>
        <v>2010                          A  fines de Mar*</v>
      </c>
      <c r="U4" s="1088" t="str">
        <f>+entero!U3</f>
        <v>2010                          A  fines de adr*</v>
      </c>
      <c r="V4" s="1088" t="str">
        <f>+entero!V3</f>
        <v>2010                          A  fines de May*</v>
      </c>
      <c r="W4" s="1088" t="str">
        <f>+entero!W3</f>
        <v>2010                          A  fines de Jun*</v>
      </c>
      <c r="X4" s="1088" t="str">
        <f>+entero!X3</f>
        <v>2010                          A  fines de Jul*</v>
      </c>
      <c r="Y4" s="1088" t="str">
        <f>+entero!Y3</f>
        <v>2010                          A  fines de Ago*</v>
      </c>
      <c r="Z4" s="1088" t="str">
        <f>+entero!Z3</f>
        <v>2010                          A  fines de Sep*</v>
      </c>
      <c r="AA4" s="1088" t="str">
        <f>+entero!AA3</f>
        <v>2010                          A  fines de Oct*</v>
      </c>
      <c r="AB4" s="1088" t="str">
        <f>+entero!AB3</f>
        <v>2010                          A  fines de Nov*</v>
      </c>
      <c r="AC4" s="1088" t="str">
        <f>+entero!AC3</f>
        <v>2010                          A  fines de Dic*</v>
      </c>
      <c r="AD4" s="1088" t="str">
        <f>+entero!AD3</f>
        <v>2011                          A  fines de Ene*</v>
      </c>
      <c r="AE4" s="1088" t="str">
        <f>+entero!AE3</f>
        <v>2011                          A  fines de Feb*</v>
      </c>
      <c r="AF4" s="1088" t="str">
        <f>+entero!AF3</f>
        <v>2011                          A  fines de Mar*</v>
      </c>
      <c r="AG4" s="1088" t="str">
        <f>+entero!AG3</f>
        <v>2011                          A  fines de adr*</v>
      </c>
      <c r="AH4" s="1088" t="str">
        <f>+entero!AH3</f>
        <v>2011                          A  fines de May*</v>
      </c>
      <c r="AI4" s="1088" t="str">
        <f>+entero!AI3</f>
        <v>2011                          A  fines de Jun*</v>
      </c>
      <c r="AJ4" s="1088" t="str">
        <f>+entero!AJ3</f>
        <v>2011                          A  fines de Jul*</v>
      </c>
      <c r="AK4" s="1088" t="str">
        <f>+entero!AK3</f>
        <v>2011                          A  fines de Ago*</v>
      </c>
      <c r="AL4" s="1088" t="str">
        <f>+entero!AL3</f>
        <v>2011                          A  fines de Sep*</v>
      </c>
      <c r="AM4" s="1088" t="str">
        <f>+entero!AM3</f>
        <v>2011                          A  fines de Oct*</v>
      </c>
      <c r="AN4" s="1088" t="str">
        <f>+entero!AN3</f>
        <v>2011                          A  fines de Nov*</v>
      </c>
      <c r="AO4" s="1088" t="str">
        <f>+entero!AO3</f>
        <v>2011                          A  fines de Dic*</v>
      </c>
      <c r="AP4" s="1088" t="str">
        <f>+entero!AP3</f>
        <v>2012                          A  fines de Ene*</v>
      </c>
      <c r="AQ4" s="1088" t="str">
        <f>+entero!AQ3</f>
        <v>2012                          A  fines de Feb*</v>
      </c>
      <c r="AR4" s="1088" t="str">
        <f>+entero!AR3</f>
        <v>2012                          A  fines de Mar*</v>
      </c>
      <c r="AS4" s="1088" t="str">
        <f>+entero!AS3</f>
        <v>2012                          A  fines de adr*</v>
      </c>
      <c r="AT4" s="1088" t="str">
        <f>+entero!AT3</f>
        <v>2012                          A  fines de May*</v>
      </c>
      <c r="AU4" s="1088" t="str">
        <f>+entero!AU3</f>
        <v>2012                          A  fines de Jun*</v>
      </c>
      <c r="AV4" s="1088" t="str">
        <f>+entero!AV3</f>
        <v>2012                          A  fines de Jul*</v>
      </c>
      <c r="AW4" s="1088" t="str">
        <f>+entero!AW3</f>
        <v>2012                          A  fines de Ago*</v>
      </c>
      <c r="AX4" s="1088" t="str">
        <f>+entero!AX3</f>
        <v>2012                          A  fines de Sep*</v>
      </c>
      <c r="AY4" s="1088" t="str">
        <f>+entero!AY3</f>
        <v>2012                          A  fines de Oct*</v>
      </c>
      <c r="AZ4" s="1088" t="str">
        <f>+entero!AZ3</f>
        <v>2012                          A  fines de Nov*</v>
      </c>
      <c r="BA4" s="1088" t="str">
        <f>+entero!BA3</f>
        <v>2012                          A  fines de Dic*</v>
      </c>
      <c r="BB4" s="1088" t="str">
        <f>+entero!BB3</f>
        <v>2013                          A  fines de Ene*</v>
      </c>
      <c r="BC4" s="1088" t="str">
        <f>+entero!BC3</f>
        <v>2013                          A  fines de Feb*</v>
      </c>
      <c r="BD4" s="1088" t="str">
        <f>+entero!BD3</f>
        <v>2013                          A  fines de Mar*</v>
      </c>
      <c r="BE4" s="1088" t="str">
        <f>+entero!BE3</f>
        <v>2013                          A  fines de adr*</v>
      </c>
      <c r="BF4" s="1088" t="str">
        <f>+entero!BF3</f>
        <v>2013                          A  fines de May*</v>
      </c>
      <c r="BG4" s="1088" t="str">
        <f>+entero!BG3</f>
        <v>2013                          A  fines de Jun*</v>
      </c>
      <c r="BH4" s="1088" t="str">
        <f>+entero!BH3</f>
        <v>2013                          A  fines de Jul*</v>
      </c>
      <c r="BI4" s="1088" t="str">
        <f>+entero!BI3</f>
        <v>2013                          A  fines de Ago*</v>
      </c>
      <c r="BJ4" s="1088" t="str">
        <f>+entero!BJ3</f>
        <v>2013                          A  fines de Sep*</v>
      </c>
      <c r="BK4" s="1088" t="str">
        <f>+entero!BK3</f>
        <v>2013                          A  fines de Oct*</v>
      </c>
      <c r="BL4" s="1088" t="str">
        <f>+entero!BL3</f>
        <v>2013                          A  fines de Nov*</v>
      </c>
      <c r="BM4" s="1088" t="str">
        <f>+entero!BM3</f>
        <v>2013                          A  fines de Dic*</v>
      </c>
      <c r="BN4" s="1088" t="str">
        <f>+entero!BN3</f>
        <v>2014                          A  fines de Ene*</v>
      </c>
      <c r="BO4" s="1088" t="str">
        <f>+entero!BO3</f>
        <v>2014                          A  fines de Feb*</v>
      </c>
      <c r="BP4" s="1088" t="str">
        <f>+entero!BP3</f>
        <v>2014                          A  fines de Mar*</v>
      </c>
      <c r="BQ4" s="1088" t="str">
        <f>+entero!BQ3</f>
        <v>2014                          A  fines de adr*</v>
      </c>
      <c r="BR4" s="1088" t="str">
        <f>+entero!BR3</f>
        <v>2014                          A  fines de May*</v>
      </c>
      <c r="BS4" s="1088" t="str">
        <f>+entero!BS3</f>
        <v>2014                          A  fines de Jun*</v>
      </c>
      <c r="BT4" s="1088" t="str">
        <f>+entero!BT3</f>
        <v>2014                          A  fines de Jul*</v>
      </c>
      <c r="BU4" s="1088" t="str">
        <f>+entero!BU3</f>
        <v>2014                          A  fines de Ago*</v>
      </c>
      <c r="BV4" s="1088" t="str">
        <f>+entero!BV3</f>
        <v>2014                          A  fines de Sep*</v>
      </c>
      <c r="BW4" s="1088" t="str">
        <f>+entero!BW3</f>
        <v>2014                          A  fines de Oct*</v>
      </c>
      <c r="BX4" s="1088" t="str">
        <f>+entero!BX3</f>
        <v>2014                          A  fines de Nov*</v>
      </c>
      <c r="BY4" s="1088" t="str">
        <f>+entero!BY3</f>
        <v>2014                          A  fines de Dic*</v>
      </c>
      <c r="BZ4" s="1088" t="str">
        <f>+entero!BZ3</f>
        <v>2015                         A  fines de Ene*</v>
      </c>
      <c r="CA4" s="1088" t="str">
        <f>+entero!CA3</f>
        <v>2015                         A  fines de Feb*</v>
      </c>
      <c r="CB4" s="1088" t="str">
        <f>+entero!CB3</f>
        <v>2015                         A  fines de Mar*</v>
      </c>
      <c r="CC4" s="1088" t="str">
        <f>+entero!CC3</f>
        <v xml:space="preserve">2015                         A  fines de adr* </v>
      </c>
      <c r="CD4" s="1088" t="str">
        <f>+entero!CD3</f>
        <v xml:space="preserve">2015                         A  fines de May* </v>
      </c>
      <c r="CE4" s="1088" t="str">
        <f>+entero!CE3</f>
        <v xml:space="preserve">2015                         A  fines de Jun* </v>
      </c>
      <c r="CF4" s="1088" t="str">
        <f>+entero!CF3</f>
        <v xml:space="preserve">2015                         A  fines de Jul* </v>
      </c>
      <c r="CG4" s="1088" t="str">
        <f>+entero!CG3</f>
        <v xml:space="preserve">2015                         A  fines de Ago* </v>
      </c>
      <c r="CH4" s="1088" t="str">
        <f>+entero!CH3</f>
        <v xml:space="preserve">2015                         A  fines de Sep* </v>
      </c>
      <c r="CI4" s="1088" t="str">
        <f>+entero!CI3</f>
        <v xml:space="preserve">2015                         A  fines de Oct* </v>
      </c>
      <c r="CJ4" s="1088" t="str">
        <f>+entero!CJ3</f>
        <v xml:space="preserve">2015                         A  fines de Nov* </v>
      </c>
      <c r="CK4" s="1088" t="str">
        <f>+entero!CK3</f>
        <v xml:space="preserve">2015                         A  fines de Dic* </v>
      </c>
      <c r="CL4" s="1088" t="str">
        <f>+entero!CL3</f>
        <v xml:space="preserve">2016                         A  fines de Ene* </v>
      </c>
      <c r="CM4" s="1088" t="str">
        <f>+entero!CM3</f>
        <v xml:space="preserve">2016                         A  fines de Feb* </v>
      </c>
      <c r="CN4" s="1088" t="str">
        <f>+entero!CN3</f>
        <v xml:space="preserve">2016                         A  fines de Mar* </v>
      </c>
      <c r="CO4" s="1088" t="str">
        <f>+entero!CO3</f>
        <v xml:space="preserve">2016                         A  fines de adr* </v>
      </c>
      <c r="CP4" s="1088" t="str">
        <f>+entero!CP3</f>
        <v xml:space="preserve">2016                         A  fines de May* </v>
      </c>
      <c r="CQ4" s="1088" t="str">
        <f>+entero!CQ3</f>
        <v xml:space="preserve">2016                         A  fines de Jun* </v>
      </c>
      <c r="CR4" s="1088" t="str">
        <f>+entero!CR3</f>
        <v xml:space="preserve">2016                         A  fines de Jul* </v>
      </c>
      <c r="CS4" s="1088" t="str">
        <f>+entero!CS3</f>
        <v xml:space="preserve">2016                         A  fines de Ago* </v>
      </c>
      <c r="CT4" s="1088" t="str">
        <f>+entero!CT3</f>
        <v xml:space="preserve">2016                         A  fines de Sep* </v>
      </c>
      <c r="CU4" s="1088" t="str">
        <f>+entero!CU3</f>
        <v xml:space="preserve">2016                         A  fines de Oct* </v>
      </c>
      <c r="CV4" s="1088" t="str">
        <f>+entero!CV3</f>
        <v xml:space="preserve">2016                         A  fines de Nov* </v>
      </c>
      <c r="CW4" s="1088" t="str">
        <f>+entero!CW3</f>
        <v>2016                         A  fines de Dic* 15</v>
      </c>
      <c r="CX4" s="1088" t="str">
        <f>+entero!CX3</f>
        <v xml:space="preserve">2017                         A  fines de Ene* </v>
      </c>
      <c r="CY4" s="1088" t="str">
        <f>+entero!CY3</f>
        <v xml:space="preserve">2017                         A  fines de Feb* </v>
      </c>
      <c r="CZ4" s="1088" t="str">
        <f>+entero!CZ3</f>
        <v xml:space="preserve">2017                         A  fines de Mar* </v>
      </c>
      <c r="DA4" s="1088" t="str">
        <f>+entero!DA3</f>
        <v xml:space="preserve">2017                         A  fines de Abr* </v>
      </c>
      <c r="DB4" s="1088" t="str">
        <f>+entero!DB3</f>
        <v xml:space="preserve">2017                         A  fines de May* </v>
      </c>
      <c r="DC4" s="1088" t="str">
        <f>+entero!DC3</f>
        <v xml:space="preserve">2017                         A  fines de Jun* </v>
      </c>
      <c r="DD4" s="1088" t="str">
        <f>+entero!DD3</f>
        <v xml:space="preserve">2017                         A  fines de Jul* </v>
      </c>
      <c r="DE4" s="1088" t="str">
        <f>+entero!DE3</f>
        <v xml:space="preserve">2017                         A  fines de Ago* </v>
      </c>
      <c r="DF4" s="1088" t="str">
        <f>+entero!DF3</f>
        <v xml:space="preserve">2017                         A  fines de Sep* </v>
      </c>
      <c r="DG4" s="1088" t="str">
        <f>+entero!DG3</f>
        <v xml:space="preserve">2017                         A  fines de Oct* </v>
      </c>
      <c r="DH4" s="1077" t="s">
        <v>236</v>
      </c>
      <c r="DI4" s="1077" t="str">
        <f>+entero!DI3</f>
        <v>2017
A fines de Dic</v>
      </c>
      <c r="DJ4" s="1077" t="str">
        <f>+entero!DJ3</f>
        <v>2018
A fines de Ene</v>
      </c>
      <c r="DK4" s="1077" t="str">
        <f>+entero!DK3</f>
        <v>2018
A fines de Feb</v>
      </c>
      <c r="DL4" s="1077" t="str">
        <f>+entero!DL3</f>
        <v>2018
A fines de Mar</v>
      </c>
      <c r="DM4" s="1077" t="str">
        <f>+entero!DM3</f>
        <v>2018
A fines de Abr</v>
      </c>
      <c r="DN4" s="1077" t="str">
        <f>+entero!DN3</f>
        <v>2018
A fines de May</v>
      </c>
      <c r="DO4" s="1077" t="str">
        <f>+entero!DO3</f>
        <v>2018
A fines de Jun</v>
      </c>
      <c r="DP4" s="1077" t="str">
        <f>+entero!DP3</f>
        <v>2018
A fines de Jul</v>
      </c>
      <c r="DQ4" s="1077" t="str">
        <f>+entero!DQ3</f>
        <v>2018
A fines de Ago</v>
      </c>
      <c r="DR4" s="1077" t="str">
        <f>+entero!DR3</f>
        <v>2018
A fines de Sep</v>
      </c>
      <c r="DS4" s="1077" t="str">
        <f>+entero!DS3</f>
        <v>2018
A fines de Oct</v>
      </c>
      <c r="DT4" s="1077" t="str">
        <f>+entero!DT3</f>
        <v>2018
A fines de Nov</v>
      </c>
      <c r="DU4" s="1077" t="str">
        <f>+entero!DU3</f>
        <v>2018
A fines de Dic</v>
      </c>
      <c r="DV4" s="1077" t="str">
        <f>+entero!DV3</f>
        <v>2019
A fines de Ene</v>
      </c>
      <c r="DW4" s="1077" t="str">
        <f>+entero!DW3</f>
        <v>2019
A fines de Feb</v>
      </c>
      <c r="DX4" s="1077" t="str">
        <f>+entero!DX3</f>
        <v>2019
A fines de Mar</v>
      </c>
      <c r="DY4" s="1077" t="str">
        <f>+entero!DY3</f>
        <v>2019
A fines de Abr</v>
      </c>
      <c r="DZ4" s="1077" t="str">
        <f>+entero!DZ3</f>
        <v>2019
A fines de May</v>
      </c>
      <c r="EA4" s="1077" t="str">
        <f>+entero!EA3</f>
        <v>2019
A fines de Jun</v>
      </c>
      <c r="EB4" s="1077" t="str">
        <f>+entero!EB3</f>
        <v>2019
A fines de  Jul</v>
      </c>
      <c r="EC4" s="1077" t="str">
        <f>+entero!EC3</f>
        <v>2019
A fines de  Ago</v>
      </c>
      <c r="ED4" s="1077" t="str">
        <f>+entero!ED3</f>
        <v>2019
A fines de Sep</v>
      </c>
      <c r="EE4" s="1077" t="str">
        <f>+entero!EE3</f>
        <v>2019
A fines de Oct</v>
      </c>
      <c r="EF4" s="1077" t="str">
        <f>+entero!EF3</f>
        <v>2019
A fines de Nov</v>
      </c>
      <c r="EG4" s="1077" t="str">
        <f>+entero!EG3</f>
        <v>2019
A fines de Dic</v>
      </c>
      <c r="EH4" s="1077" t="str">
        <f>+entero!EH3</f>
        <v>2020
A fines de Ene</v>
      </c>
      <c r="EI4" s="1077" t="str">
        <f>+entero!EI3</f>
        <v>2020
A fines de Feb</v>
      </c>
      <c r="EJ4" s="1077" t="str">
        <f>+entero!EJ3</f>
        <v>2020
A fines de Mar</v>
      </c>
      <c r="EK4" s="1077" t="str">
        <f>+entero!EK3</f>
        <v>2020
A fines de Abr</v>
      </c>
      <c r="EL4" s="1077" t="str">
        <f>+entero!EL3</f>
        <v>2020
A fines de May</v>
      </c>
      <c r="EM4" s="1095" t="str">
        <f>+entero!EM3</f>
        <v>Semana 1°</v>
      </c>
      <c r="EN4" s="1095"/>
      <c r="EO4" s="1095"/>
      <c r="EP4" s="1095"/>
      <c r="EQ4" s="1095"/>
      <c r="ER4" s="1098" t="s">
        <v>252</v>
      </c>
      <c r="ES4" s="1099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0"/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097"/>
      <c r="Q5" s="1097"/>
      <c r="R5" s="1097"/>
      <c r="S5" s="1097"/>
      <c r="T5" s="1097"/>
      <c r="U5" s="1097"/>
      <c r="V5" s="1097"/>
      <c r="W5" s="1097"/>
      <c r="X5" s="1097"/>
      <c r="Y5" s="1097"/>
      <c r="Z5" s="1097"/>
      <c r="AA5" s="1097"/>
      <c r="AB5" s="1097"/>
      <c r="AC5" s="1097"/>
      <c r="AD5" s="1097"/>
      <c r="AE5" s="1097"/>
      <c r="AF5" s="1097"/>
      <c r="AG5" s="1097"/>
      <c r="AH5" s="1097"/>
      <c r="AI5" s="1097"/>
      <c r="AJ5" s="1097"/>
      <c r="AK5" s="1097"/>
      <c r="AL5" s="1097"/>
      <c r="AM5" s="1097"/>
      <c r="AN5" s="1097"/>
      <c r="AO5" s="1097"/>
      <c r="AP5" s="1097"/>
      <c r="AQ5" s="1097"/>
      <c r="AR5" s="1097"/>
      <c r="AS5" s="1097"/>
      <c r="AT5" s="1097"/>
      <c r="AU5" s="1097"/>
      <c r="AV5" s="1097"/>
      <c r="AW5" s="1097"/>
      <c r="AX5" s="1097"/>
      <c r="AY5" s="1097"/>
      <c r="AZ5" s="1097"/>
      <c r="BA5" s="1097"/>
      <c r="BB5" s="1097"/>
      <c r="BC5" s="1097"/>
      <c r="BD5" s="1097"/>
      <c r="BE5" s="1097"/>
      <c r="BF5" s="1097"/>
      <c r="BG5" s="1097"/>
      <c r="BH5" s="1097"/>
      <c r="BI5" s="1097"/>
      <c r="BJ5" s="1097"/>
      <c r="BK5" s="1097"/>
      <c r="BL5" s="1097"/>
      <c r="BM5" s="1097"/>
      <c r="BN5" s="1097"/>
      <c r="BO5" s="1097"/>
      <c r="BP5" s="1097"/>
      <c r="BQ5" s="1097"/>
      <c r="BR5" s="1097"/>
      <c r="BS5" s="1097"/>
      <c r="BT5" s="1097"/>
      <c r="BU5" s="1097"/>
      <c r="BV5" s="1097"/>
      <c r="BW5" s="1097"/>
      <c r="BX5" s="1097"/>
      <c r="BY5" s="1097"/>
      <c r="BZ5" s="1097"/>
      <c r="CA5" s="1097"/>
      <c r="CB5" s="1097"/>
      <c r="CC5" s="1097"/>
      <c r="CD5" s="1097"/>
      <c r="CE5" s="1097"/>
      <c r="CF5" s="1097"/>
      <c r="CG5" s="1097"/>
      <c r="CH5" s="1097"/>
      <c r="CI5" s="1097"/>
      <c r="CJ5" s="1097"/>
      <c r="CK5" s="1097"/>
      <c r="CL5" s="1097"/>
      <c r="CM5" s="1097"/>
      <c r="CN5" s="1097"/>
      <c r="CO5" s="1097"/>
      <c r="CP5" s="1097"/>
      <c r="CQ5" s="1097"/>
      <c r="CR5" s="1097"/>
      <c r="CS5" s="1097"/>
      <c r="CT5" s="1097"/>
      <c r="CU5" s="1097"/>
      <c r="CV5" s="1097"/>
      <c r="CW5" s="1097"/>
      <c r="CX5" s="1097"/>
      <c r="CY5" s="1097"/>
      <c r="CZ5" s="1097"/>
      <c r="DA5" s="1097"/>
      <c r="DB5" s="1097"/>
      <c r="DC5" s="1097"/>
      <c r="DD5" s="1097"/>
      <c r="DE5" s="1097"/>
      <c r="DF5" s="1097"/>
      <c r="DG5" s="1097"/>
      <c r="DH5" s="1096"/>
      <c r="DI5" s="1096">
        <f>+entero!DI4</f>
        <v>0</v>
      </c>
      <c r="DJ5" s="1096">
        <f>+entero!DJ4</f>
        <v>0</v>
      </c>
      <c r="DK5" s="1096">
        <f>+entero!DK4</f>
        <v>0</v>
      </c>
      <c r="DL5" s="1096">
        <f>+entero!DL4</f>
        <v>0</v>
      </c>
      <c r="DM5" s="1096">
        <f>+entero!DM4</f>
        <v>0</v>
      </c>
      <c r="DN5" s="1096">
        <f>+entero!DN4</f>
        <v>0</v>
      </c>
      <c r="DO5" s="1096">
        <f>+entero!DO4</f>
        <v>0</v>
      </c>
      <c r="DP5" s="1096">
        <f>+entero!DP4</f>
        <v>0</v>
      </c>
      <c r="DQ5" s="1096">
        <f>+entero!DQ4</f>
        <v>0</v>
      </c>
      <c r="DR5" s="1096">
        <f>+entero!DR4</f>
        <v>0</v>
      </c>
      <c r="DS5" s="1096">
        <f>+entero!DS4</f>
        <v>0</v>
      </c>
      <c r="DT5" s="1096">
        <f>+entero!DT4</f>
        <v>0</v>
      </c>
      <c r="DU5" s="1096">
        <f>+entero!DU4</f>
        <v>0</v>
      </c>
      <c r="DV5" s="1096">
        <f>+entero!DV4</f>
        <v>0</v>
      </c>
      <c r="DW5" s="1096">
        <f>+entero!DW4</f>
        <v>0</v>
      </c>
      <c r="DX5" s="1096">
        <f>+entero!DX4</f>
        <v>0</v>
      </c>
      <c r="DY5" s="1096">
        <f>+entero!DY4</f>
        <v>0</v>
      </c>
      <c r="DZ5" s="1096">
        <f>+entero!DZ4</f>
        <v>0</v>
      </c>
      <c r="EA5" s="1096">
        <f>+entero!EA4</f>
        <v>0</v>
      </c>
      <c r="EB5" s="1096">
        <f>+entero!EB4</f>
        <v>0</v>
      </c>
      <c r="EC5" s="1096">
        <f>+entero!EC4</f>
        <v>0</v>
      </c>
      <c r="ED5" s="1096">
        <f>+entero!ED4</f>
        <v>0</v>
      </c>
      <c r="EE5" s="1096">
        <f>+entero!EE4</f>
        <v>0</v>
      </c>
      <c r="EF5" s="1096">
        <f>+entero!EF4</f>
        <v>0</v>
      </c>
      <c r="EG5" s="1096">
        <f>+entero!EG4</f>
        <v>0</v>
      </c>
      <c r="EH5" s="1096">
        <f>+entero!EH4</f>
        <v>0</v>
      </c>
      <c r="EI5" s="1096">
        <f>+entero!EI4</f>
        <v>0</v>
      </c>
      <c r="EJ5" s="1096">
        <f>+entero!EJ4</f>
        <v>0</v>
      </c>
      <c r="EK5" s="1096">
        <f>+entero!EK4</f>
        <v>0</v>
      </c>
      <c r="EL5" s="1096">
        <f>+entero!EL4</f>
        <v>0</v>
      </c>
      <c r="EM5" s="930">
        <f>+entero!EM4</f>
        <v>43983</v>
      </c>
      <c r="EN5" s="930">
        <f>+entero!EN4</f>
        <v>43984</v>
      </c>
      <c r="EO5" s="930">
        <f>+entero!EO4</f>
        <v>43985</v>
      </c>
      <c r="EP5" s="930">
        <f>+entero!EP4</f>
        <v>43986</v>
      </c>
      <c r="EQ5" s="930">
        <f>+entero!EQ4</f>
        <v>43987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468">
        <f>+entero!EM7</f>
        <v>6387.9979641800001</v>
      </c>
      <c r="EN7" s="468">
        <f>+entero!EN7</f>
        <v>6377.1456044400002</v>
      </c>
      <c r="EO7" s="468">
        <f>+entero!EO7</f>
        <v>6362.0246684299991</v>
      </c>
      <c r="EP7" s="468">
        <f>+entero!EP7</f>
        <v>6296.9913244099998</v>
      </c>
      <c r="EQ7" s="468">
        <f>+entero!EQ7</f>
        <v>6313.4701710199997</v>
      </c>
      <c r="ER7" s="764">
        <f>+entero!ER7</f>
        <v>-76.260837820000233</v>
      </c>
      <c r="ES7" s="946">
        <f>+entero!ES7</f>
        <v>-1.193490582224755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468">
        <f>+entero!EM8</f>
        <v>3728.0206485400004</v>
      </c>
      <c r="EN8" s="468">
        <f>+entero!EN8</f>
        <v>3712.92135723</v>
      </c>
      <c r="EO8" s="468">
        <f>+entero!EO8</f>
        <v>3708.6798084899997</v>
      </c>
      <c r="EP8" s="468">
        <f>+entero!EP8</f>
        <v>3687.0708275100001</v>
      </c>
      <c r="EQ8" s="468">
        <f>+entero!EQ8</f>
        <v>3678.4773797499997</v>
      </c>
      <c r="ER8" s="764">
        <f>+entero!ER8</f>
        <v>-75.182422500000484</v>
      </c>
      <c r="ES8" s="946">
        <f>+entero!ES8</f>
        <v>-2.0029098655913091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468">
        <f>+entero!EM9</f>
        <v>229.30133545999999</v>
      </c>
      <c r="EN9" s="468">
        <f>+entero!EN9</f>
        <v>229.17264782000001</v>
      </c>
      <c r="EO9" s="468">
        <f>+entero!EO9</f>
        <v>229.94143116999999</v>
      </c>
      <c r="EP9" s="468">
        <f>+entero!EP9</f>
        <v>230.02165203999999</v>
      </c>
      <c r="EQ9" s="468">
        <f>+entero!EQ9</f>
        <v>229.88795059</v>
      </c>
      <c r="ER9" s="764">
        <f>+entero!ER9</f>
        <v>1.6662543699999901</v>
      </c>
      <c r="ES9" s="946">
        <f>+entero!ES9</f>
        <v>0.73010340278680708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468">
        <f>+entero!EM10</f>
        <v>2394.9681869199999</v>
      </c>
      <c r="EN10" s="468">
        <f>+entero!EN10</f>
        <v>2399.3638459200001</v>
      </c>
      <c r="EO10" s="468">
        <f>+entero!EO10</f>
        <v>2387.5959570399996</v>
      </c>
      <c r="EP10" s="468">
        <f>+entero!EP10</f>
        <v>2344.0788807899999</v>
      </c>
      <c r="EQ10" s="468">
        <f>+entero!EQ10</f>
        <v>2369.3056971800002</v>
      </c>
      <c r="ER10" s="764">
        <f>+entero!ER10</f>
        <v>-3.0041460099996584</v>
      </c>
      <c r="ES10" s="946">
        <f>+entero!ES10</f>
        <v>-0.12663379611324466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468">
        <f>+entero!EM11</f>
        <v>35.707793259999995</v>
      </c>
      <c r="EN11" s="468">
        <f>+entero!EN11</f>
        <v>35.687753470000004</v>
      </c>
      <c r="EO11" s="468">
        <f>+entero!EO11</f>
        <v>35.807471729999996</v>
      </c>
      <c r="EP11" s="468">
        <f>+entero!EP11</f>
        <v>35.819964070000005</v>
      </c>
      <c r="EQ11" s="468">
        <f>+entero!EQ11</f>
        <v>35.7991435</v>
      </c>
      <c r="ER11" s="1047">
        <f>+entero!ER11</f>
        <v>0.25947632000000453</v>
      </c>
      <c r="ES11" s="946">
        <f>+entero!ES11</f>
        <v>0.73010340441799426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468">
        <f>+entero!EM12</f>
        <v>6387.9969672500001</v>
      </c>
      <c r="EN12" s="468">
        <f>+entero!EN12</f>
        <v>6377.1446075099993</v>
      </c>
      <c r="EO12" s="468">
        <f>+entero!EO12</f>
        <v>6362.0236714999983</v>
      </c>
      <c r="EP12" s="468">
        <f>+entero!EP12</f>
        <v>6296.9903274799999</v>
      </c>
      <c r="EQ12" s="468">
        <f>+entero!EQ12</f>
        <v>6313.4687651199993</v>
      </c>
      <c r="ER12" s="764">
        <f>+entero!ER12</f>
        <v>-76.26201981000122</v>
      </c>
      <c r="ES12" s="946">
        <f>+entero!ES12</f>
        <v>-1.1935091223226968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1524.8319309169101</v>
      </c>
      <c r="EM13" s="468">
        <f>+entero!EM13</f>
        <v>1536.9336038206993</v>
      </c>
      <c r="EN13" s="468">
        <f>+entero!EN13</f>
        <v>1527.1394805976674</v>
      </c>
      <c r="EO13" s="468">
        <f>+entero!EO13</f>
        <v>1541.9286142609326</v>
      </c>
      <c r="EP13" s="468">
        <f>+entero!EP13</f>
        <v>1543.1670659052479</v>
      </c>
      <c r="EQ13" s="468">
        <f>+entero!EQ13</f>
        <v>1551.4680878935858</v>
      </c>
      <c r="ER13" s="764">
        <f>+entero!ER13</f>
        <v>26.636156976675693</v>
      </c>
      <c r="ES13" s="946">
        <f>+entero!ES13</f>
        <v>1.7468257607026152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468">
        <f>+entero!EM14</f>
        <v>643.53677900999992</v>
      </c>
      <c r="EN14" s="468">
        <f>+entero!EN14</f>
        <v>651.73767742000018</v>
      </c>
      <c r="EO14" s="468">
        <f>+entero!EO14</f>
        <v>649.62212005999993</v>
      </c>
      <c r="EP14" s="468">
        <f>+entero!EP14</f>
        <v>651.79419173999986</v>
      </c>
      <c r="EQ14" s="468">
        <f>+entero!EQ14</f>
        <v>648.67881465999994</v>
      </c>
      <c r="ER14" s="764">
        <f>+entero!ER14</f>
        <v>4.4276289800000086</v>
      </c>
      <c r="ES14" s="946">
        <f>+entero!ES14</f>
        <v>0.6872519722764181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468">
        <f>+entero!EM16</f>
        <v>172.59481488</v>
      </c>
      <c r="EN16" s="468">
        <f>+entero!EN16</f>
        <v>172.61230409000001</v>
      </c>
      <c r="EO16" s="468">
        <f>+entero!EO16</f>
        <v>172.61977676999999</v>
      </c>
      <c r="EP16" s="468">
        <f>+entero!EP16</f>
        <v>172.62146450999998</v>
      </c>
      <c r="EQ16" s="468">
        <f>+entero!EQ16</f>
        <v>172.51824074999999</v>
      </c>
      <c r="ER16" s="1071">
        <f>+entero!ER16</f>
        <v>4.1574809999985973E-2</v>
      </c>
      <c r="ES16" s="946">
        <f>+entero!ES16</f>
        <v>2.4104599757539799E-2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8087.0393817869108</v>
      </c>
      <c r="EM18" s="468">
        <f>+entero!EM18</f>
        <v>8097.5253859506993</v>
      </c>
      <c r="EN18" s="468">
        <f>+entero!EN18</f>
        <v>8076.8963921976665</v>
      </c>
      <c r="EO18" s="468">
        <f>+entero!EO18</f>
        <v>8076.5720625309305</v>
      </c>
      <c r="EP18" s="468">
        <f>+entero!EP18</f>
        <v>8012.7788578952477</v>
      </c>
      <c r="EQ18" s="468">
        <f>+entero!EQ18</f>
        <v>8037.455093763585</v>
      </c>
      <c r="ER18" s="764">
        <f>+entero!ER18</f>
        <v>-49.584288023325826</v>
      </c>
      <c r="ES18" s="946">
        <f>+entero!ES18</f>
        <v>-0.61313276320869958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>
        <f>+entero!ER19</f>
        <v>-1.1000000000000001</v>
      </c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468">
        <f>+entero!EM21</f>
        <v>0</v>
      </c>
      <c r="EN21" s="468">
        <f>+entero!EN21</f>
        <v>0</v>
      </c>
      <c r="EO21" s="468">
        <f>+entero!EO21</f>
        <v>0</v>
      </c>
      <c r="EP21" s="468">
        <f>+entero!EP21</f>
        <v>10</v>
      </c>
      <c r="EQ21" s="468">
        <f>+entero!EQ21</f>
        <v>0.5</v>
      </c>
      <c r="ER21" s="764">
        <f>+entero!ER21</f>
        <v>-249.20000000000005</v>
      </c>
      <c r="ES21" s="946">
        <f>+entero!ES21</f>
        <v>-95.956873315363879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0.5</v>
      </c>
      <c r="EQ22" s="468">
        <f>+entero!EQ22</f>
        <v>0</v>
      </c>
      <c r="ER22" s="764">
        <f>+entero!ER22</f>
        <v>-2.7</v>
      </c>
      <c r="ES22" s="946">
        <f>+entero!ES22</f>
        <v>-84.375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764">
        <f>+entero!ER25</f>
        <v>-10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468">
        <f>+entero!EM26</f>
        <v>15</v>
      </c>
      <c r="EN26" s="468">
        <f>+entero!EN26</f>
        <v>0</v>
      </c>
      <c r="EO26" s="468">
        <f>+entero!EO26</f>
        <v>10</v>
      </c>
      <c r="EP26" s="468">
        <f>+entero!EP26</f>
        <v>6</v>
      </c>
      <c r="EQ26" s="468">
        <f>+entero!EQ26</f>
        <v>14</v>
      </c>
      <c r="ER26" s="764">
        <f>+entero!ER26</f>
        <v>-63</v>
      </c>
      <c r="ES26" s="946">
        <f>+entero!ES26</f>
        <v>-58.333333333333329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77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K4:EK5"/>
    <mergeCell ref="EJ4:EJ5"/>
    <mergeCell ref="EE4:EE5"/>
    <mergeCell ref="CZ4:CZ5"/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C179"/>
  <sheetViews>
    <sheetView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4" sqref="E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88" t="str">
        <f>+entero!E3</f>
        <v>2008                          A  fines de Dic*</v>
      </c>
      <c r="F3" s="1088" t="str">
        <f>+entero!F3</f>
        <v>2009                          A  fines de Ene*</v>
      </c>
      <c r="G3" s="1088" t="str">
        <f>+entero!G3</f>
        <v>2009                          A  fines de Feb*</v>
      </c>
      <c r="H3" s="1088" t="str">
        <f>+entero!H3</f>
        <v>2009                          A  fines de Mar*</v>
      </c>
      <c r="I3" s="1088" t="str">
        <f>+entero!I3</f>
        <v>2009                          A  fines de adr*</v>
      </c>
      <c r="J3" s="1088" t="str">
        <f>+entero!J3</f>
        <v>2009                          A  fines de May*</v>
      </c>
      <c r="K3" s="1088" t="str">
        <f>+entero!K3</f>
        <v>2009                          A  fines de Jun*</v>
      </c>
      <c r="L3" s="1088" t="str">
        <f>+entero!L3</f>
        <v>2009                          A  fines de Jul*</v>
      </c>
      <c r="M3" s="1088" t="str">
        <f>+entero!M3</f>
        <v>2009                          A  fines de Ago*</v>
      </c>
      <c r="N3" s="1088" t="str">
        <f>+entero!N3</f>
        <v>2009                          A  fines de Sep*</v>
      </c>
      <c r="O3" s="1088" t="str">
        <f>+entero!O3</f>
        <v>2009                          A  fines de Oct*</v>
      </c>
      <c r="P3" s="1088" t="str">
        <f>+entero!P3</f>
        <v>2009                          A  fines de Nov*</v>
      </c>
      <c r="Q3" s="1088" t="str">
        <f>+entero!Q3</f>
        <v>2009                          A  fines de Dic*</v>
      </c>
      <c r="R3" s="1088" t="str">
        <f>+entero!R3</f>
        <v>2010                          A  fines de Ene*</v>
      </c>
      <c r="S3" s="1088" t="str">
        <f>+entero!S3</f>
        <v>2010                          A  fines de Feb*</v>
      </c>
      <c r="T3" s="1088" t="str">
        <f>+entero!T3</f>
        <v>2010                          A  fines de Mar*</v>
      </c>
      <c r="U3" s="1088" t="str">
        <f>+entero!U3</f>
        <v>2010                          A  fines de adr*</v>
      </c>
      <c r="V3" s="1088" t="str">
        <f>+entero!V3</f>
        <v>2010                          A  fines de May*</v>
      </c>
      <c r="W3" s="1088" t="str">
        <f>+entero!W3</f>
        <v>2010                          A  fines de Jun*</v>
      </c>
      <c r="X3" s="1088" t="str">
        <f>+entero!X3</f>
        <v>2010                          A  fines de Jul*</v>
      </c>
      <c r="Y3" s="1088" t="str">
        <f>+entero!Y3</f>
        <v>2010                          A  fines de Ago*</v>
      </c>
      <c r="Z3" s="1088" t="str">
        <f>+entero!Z3</f>
        <v>2010                          A  fines de Sep*</v>
      </c>
      <c r="AA3" s="1088" t="str">
        <f>+entero!AA3</f>
        <v>2010                          A  fines de Oct*</v>
      </c>
      <c r="AB3" s="1088" t="str">
        <f>+entero!AB3</f>
        <v>2010                          A  fines de Nov*</v>
      </c>
      <c r="AC3" s="1088" t="str">
        <f>+entero!AC3</f>
        <v>2010                          A  fines de Dic*</v>
      </c>
      <c r="AD3" s="1088" t="str">
        <f>+entero!AD3</f>
        <v>2011                          A  fines de Ene*</v>
      </c>
      <c r="AE3" s="1088" t="str">
        <f>+entero!AE3</f>
        <v>2011                          A  fines de Feb*</v>
      </c>
      <c r="AF3" s="1088" t="str">
        <f>+entero!AF3</f>
        <v>2011                          A  fines de Mar*</v>
      </c>
      <c r="AG3" s="1088" t="str">
        <f>+entero!AG3</f>
        <v>2011                          A  fines de adr*</v>
      </c>
      <c r="AH3" s="1088" t="str">
        <f>+entero!AH3</f>
        <v>2011                          A  fines de May*</v>
      </c>
      <c r="AI3" s="1088" t="str">
        <f>+entero!AI3</f>
        <v>2011                          A  fines de Jun*</v>
      </c>
      <c r="AJ3" s="1088" t="str">
        <f>+entero!AJ3</f>
        <v>2011                          A  fines de Jul*</v>
      </c>
      <c r="AK3" s="1088" t="str">
        <f>+entero!AK3</f>
        <v>2011                          A  fines de Ago*</v>
      </c>
      <c r="AL3" s="1088" t="str">
        <f>+entero!AL3</f>
        <v>2011                          A  fines de Sep*</v>
      </c>
      <c r="AM3" s="1088" t="str">
        <f>+entero!AM3</f>
        <v>2011                          A  fines de Oct*</v>
      </c>
      <c r="AN3" s="1088" t="str">
        <f>+entero!AN3</f>
        <v>2011                          A  fines de Nov*</v>
      </c>
      <c r="AO3" s="1088" t="str">
        <f>+entero!AO3</f>
        <v>2011                          A  fines de Dic*</v>
      </c>
      <c r="AP3" s="1088" t="str">
        <f>+entero!AP3</f>
        <v>2012                          A  fines de Ene*</v>
      </c>
      <c r="AQ3" s="1088" t="str">
        <f>+entero!AQ3</f>
        <v>2012                          A  fines de Feb*</v>
      </c>
      <c r="AR3" s="1088" t="str">
        <f>+entero!AR3</f>
        <v>2012                          A  fines de Mar*</v>
      </c>
      <c r="AS3" s="1088" t="str">
        <f>+entero!AS3</f>
        <v>2012                          A  fines de adr*</v>
      </c>
      <c r="AT3" s="1088" t="str">
        <f>+entero!AT3</f>
        <v>2012                          A  fines de May*</v>
      </c>
      <c r="AU3" s="1088" t="str">
        <f>+entero!AU3</f>
        <v>2012                          A  fines de Jun*</v>
      </c>
      <c r="AV3" s="1088" t="str">
        <f>+entero!AV3</f>
        <v>2012                          A  fines de Jul*</v>
      </c>
      <c r="AW3" s="1088" t="str">
        <f>+entero!AW3</f>
        <v>2012                          A  fines de Ago*</v>
      </c>
      <c r="AX3" s="1088" t="str">
        <f>+entero!AX3</f>
        <v>2012                          A  fines de Sep*</v>
      </c>
      <c r="AY3" s="1088" t="str">
        <f>+entero!AY3</f>
        <v>2012                          A  fines de Oct*</v>
      </c>
      <c r="AZ3" s="1088" t="str">
        <f>+entero!AZ3</f>
        <v>2012                          A  fines de Nov*</v>
      </c>
      <c r="BA3" s="1088" t="str">
        <f>+entero!BA3</f>
        <v>2012                          A  fines de Dic*</v>
      </c>
      <c r="BB3" s="1088" t="str">
        <f>+entero!BB3</f>
        <v>2013                          A  fines de Ene*</v>
      </c>
      <c r="BC3" s="1088" t="str">
        <f>+entero!BC3</f>
        <v>2013                          A  fines de Feb*</v>
      </c>
      <c r="BD3" s="1088" t="str">
        <f>+entero!BD3</f>
        <v>2013                          A  fines de Mar*</v>
      </c>
      <c r="BE3" s="1088" t="str">
        <f>+entero!BE3</f>
        <v>2013                          A  fines de adr*</v>
      </c>
      <c r="BF3" s="1088" t="str">
        <f>+entero!BF3</f>
        <v>2013                          A  fines de May*</v>
      </c>
      <c r="BG3" s="1088" t="str">
        <f>+entero!BG3</f>
        <v>2013                          A  fines de Jun*</v>
      </c>
      <c r="BH3" s="1088" t="str">
        <f>+entero!BH3</f>
        <v>2013                          A  fines de Jul*</v>
      </c>
      <c r="BI3" s="1088" t="str">
        <f>+entero!BI3</f>
        <v>2013                          A  fines de Ago*</v>
      </c>
      <c r="BJ3" s="1088" t="str">
        <f>+entero!BJ3</f>
        <v>2013                          A  fines de Sep*</v>
      </c>
      <c r="BK3" s="1088" t="str">
        <f>+entero!BK3</f>
        <v>2013                          A  fines de Oct*</v>
      </c>
      <c r="BL3" s="1088" t="str">
        <f>+entero!BL3</f>
        <v>2013                          A  fines de Nov*</v>
      </c>
      <c r="BM3" s="1088" t="str">
        <f>+entero!BM3</f>
        <v>2013                          A  fines de Dic*</v>
      </c>
      <c r="BN3" s="1088" t="str">
        <f>+entero!BN3</f>
        <v>2014                          A  fines de Ene*</v>
      </c>
      <c r="BO3" s="1088" t="str">
        <f>+entero!BO3</f>
        <v>2014                          A  fines de Feb*</v>
      </c>
      <c r="BP3" s="1088" t="str">
        <f>+entero!BP3</f>
        <v>2014                          A  fines de Mar*</v>
      </c>
      <c r="BQ3" s="1088" t="str">
        <f>+entero!BQ3</f>
        <v>2014                          A  fines de adr*</v>
      </c>
      <c r="BR3" s="1088" t="str">
        <f>+entero!BR3</f>
        <v>2014                          A  fines de May*</v>
      </c>
      <c r="BS3" s="1088" t="str">
        <f>+entero!BS3</f>
        <v>2014                          A  fines de Jun*</v>
      </c>
      <c r="BT3" s="1088" t="str">
        <f>+entero!BT3</f>
        <v>2014                          A  fines de Jul*</v>
      </c>
      <c r="BU3" s="1088" t="str">
        <f>+entero!BU3</f>
        <v>2014                          A  fines de Ago*</v>
      </c>
      <c r="BV3" s="1088" t="str">
        <f>+entero!BV3</f>
        <v>2014                          A  fines de Sep*</v>
      </c>
      <c r="BW3" s="1088" t="str">
        <f>+entero!BW3</f>
        <v>2014                          A  fines de Oct*</v>
      </c>
      <c r="BX3" s="1088" t="str">
        <f>+entero!BX3</f>
        <v>2014                          A  fines de Nov*</v>
      </c>
      <c r="BY3" s="1088" t="str">
        <f>+entero!BY3</f>
        <v>2014                          A  fines de Dic*</v>
      </c>
      <c r="BZ3" s="1088" t="str">
        <f>+entero!BZ3</f>
        <v>2015                         A  fines de Ene*</v>
      </c>
      <c r="CA3" s="1088" t="str">
        <f>+entero!CA3</f>
        <v>2015                         A  fines de Feb*</v>
      </c>
      <c r="CB3" s="1088" t="str">
        <f>+entero!CB3</f>
        <v>2015                         A  fines de Mar*</v>
      </c>
      <c r="CC3" s="1088" t="str">
        <f>+entero!CC3</f>
        <v xml:space="preserve">2015                         A  fines de adr* </v>
      </c>
      <c r="CD3" s="1088" t="str">
        <f>+entero!CD3</f>
        <v xml:space="preserve">2015                         A  fines de May* </v>
      </c>
      <c r="CE3" s="1088" t="str">
        <f>+entero!CE3</f>
        <v xml:space="preserve">2015                         A  fines de Jun* </v>
      </c>
      <c r="CF3" s="1088" t="str">
        <f>+entero!CF3</f>
        <v xml:space="preserve">2015                         A  fines de Jul* </v>
      </c>
      <c r="CG3" s="1088" t="str">
        <f>+entero!CG3</f>
        <v xml:space="preserve">2015                         A  fines de Ago* </v>
      </c>
      <c r="CH3" s="1088" t="str">
        <f>+entero!CH3</f>
        <v xml:space="preserve">2015                         A  fines de Sep* </v>
      </c>
      <c r="CI3" s="1088" t="str">
        <f>+entero!CI3</f>
        <v xml:space="preserve">2015                         A  fines de Oct* </v>
      </c>
      <c r="CJ3" s="1088" t="str">
        <f>+entero!CJ3</f>
        <v xml:space="preserve">2015                         A  fines de Nov* </v>
      </c>
      <c r="CK3" s="1088" t="str">
        <f>+entero!CK3</f>
        <v xml:space="preserve">2015                         A  fines de Dic* </v>
      </c>
      <c r="CL3" s="1088" t="str">
        <f>+entero!CL3</f>
        <v xml:space="preserve">2016                         A  fines de Ene* </v>
      </c>
      <c r="CM3" s="1088" t="str">
        <f>+entero!CM3</f>
        <v xml:space="preserve">2016                         A  fines de Feb* </v>
      </c>
      <c r="CN3" s="1088" t="str">
        <f>+entero!CN3</f>
        <v xml:space="preserve">2016                         A  fines de Mar* </v>
      </c>
      <c r="CO3" s="1088" t="str">
        <f>+entero!CO3</f>
        <v xml:space="preserve">2016                         A  fines de adr* </v>
      </c>
      <c r="CP3" s="1088" t="str">
        <f>+entero!CP3</f>
        <v xml:space="preserve">2016                         A  fines de May* </v>
      </c>
      <c r="CQ3" s="1088" t="str">
        <f>+entero!CQ3</f>
        <v xml:space="preserve">2016                         A  fines de Jun* </v>
      </c>
      <c r="CR3" s="1088" t="str">
        <f>+entero!CR3</f>
        <v xml:space="preserve">2016                         A  fines de Jul* </v>
      </c>
      <c r="CS3" s="1088" t="str">
        <f>+entero!CS3</f>
        <v xml:space="preserve">2016                         A  fines de Ago* </v>
      </c>
      <c r="CT3" s="1088" t="str">
        <f>+entero!CT3</f>
        <v xml:space="preserve">2016                         A  fines de Sep* </v>
      </c>
      <c r="CU3" s="1088" t="str">
        <f>+entero!CU3</f>
        <v xml:space="preserve">2016                         A  fines de Oct* </v>
      </c>
      <c r="CV3" s="1088" t="str">
        <f>+entero!CV3</f>
        <v xml:space="preserve">2016                         A  fines de Nov* </v>
      </c>
      <c r="CW3" s="1088" t="str">
        <f>+entero!CW3</f>
        <v>2016                         A  fines de Dic* 15</v>
      </c>
      <c r="CX3" s="1088" t="str">
        <f>+entero!CX3</f>
        <v xml:space="preserve">2017                         A  fines de Ene* </v>
      </c>
      <c r="CY3" s="1088" t="str">
        <f>+entero!CY3</f>
        <v xml:space="preserve">2017                         A  fines de Feb* </v>
      </c>
      <c r="CZ3" s="1088" t="str">
        <f>+entero!CZ3</f>
        <v xml:space="preserve">2017                         A  fines de Mar* </v>
      </c>
      <c r="DA3" s="1088" t="str">
        <f>+entero!DA3</f>
        <v xml:space="preserve">2017                         A  fines de Abr* </v>
      </c>
      <c r="DB3" s="1088" t="str">
        <f>+entero!DB3</f>
        <v xml:space="preserve">2017                         A  fines de May* </v>
      </c>
      <c r="DC3" s="1088" t="str">
        <f>+entero!DC3</f>
        <v xml:space="preserve">2017                         A  fines de Jun* </v>
      </c>
      <c r="DD3" s="1088" t="str">
        <f>+entero!DD3</f>
        <v xml:space="preserve">2017                         A  fines de Jul* </v>
      </c>
      <c r="DE3" s="1088" t="str">
        <f>+entero!DE3</f>
        <v xml:space="preserve">2017                         A  fines de Ago* </v>
      </c>
      <c r="DF3" s="1088" t="str">
        <f>+entero!DF3</f>
        <v xml:space="preserve">2017                         A  fines de Sep* </v>
      </c>
      <c r="DG3" s="1088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77" t="str">
        <f>+entero!EH3</f>
        <v>2020
A fines de Ene</v>
      </c>
      <c r="EI3" s="1077" t="str">
        <f>+entero!EI3</f>
        <v>2020
A fines de Feb</v>
      </c>
      <c r="EJ3" s="1077" t="str">
        <f>+entero!EJ3</f>
        <v>2020
A fines de Mar</v>
      </c>
      <c r="EK3" s="1077" t="str">
        <f>+entero!EK3</f>
        <v>2020
A fines de Abr</v>
      </c>
      <c r="EL3" s="1077" t="str">
        <f>+entero!EL3</f>
        <v>2020
A fines de May</v>
      </c>
      <c r="EM3" s="1095" t="str">
        <f>+entero!EM3</f>
        <v>Semana 1°</v>
      </c>
      <c r="EN3" s="1095"/>
      <c r="EO3" s="1095"/>
      <c r="EP3" s="1095"/>
      <c r="EQ3" s="1095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8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867">
        <f>+entero!EM28</f>
        <v>80207.136187953802</v>
      </c>
      <c r="EN6" s="867">
        <f>+entero!EN28</f>
        <v>80166.78403779013</v>
      </c>
      <c r="EO6" s="867">
        <f>+entero!EO28</f>
        <v>80470.160694443286</v>
      </c>
      <c r="EP6" s="867">
        <f>+entero!EP28</f>
        <v>80523.530550666968</v>
      </c>
      <c r="EQ6" s="867">
        <f>+entero!EQ28</f>
        <v>80101.536814105639</v>
      </c>
      <c r="ER6" s="846">
        <f>+entero!ER28</f>
        <v>-794.98376616420865</v>
      </c>
      <c r="ES6" s="947">
        <f>+entero!ES28</f>
        <v>-0.98271688381873401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8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867">
        <f>+entero!EM29</f>
        <v>50613.845524600001</v>
      </c>
      <c r="EN7" s="867">
        <f>+entero!EN29</f>
        <v>51038.276722900002</v>
      </c>
      <c r="EO7" s="867">
        <f>+entero!EO29</f>
        <v>51308.3489224</v>
      </c>
      <c r="EP7" s="867">
        <f>+entero!EP29</f>
        <v>51398.365173899998</v>
      </c>
      <c r="EQ7" s="867">
        <f>+entero!EQ29</f>
        <v>51428.693751400002</v>
      </c>
      <c r="ER7" s="846">
        <f>+entero!ER29</f>
        <v>844.29551759999595</v>
      </c>
      <c r="ES7" s="947">
        <f>+entero!ES29</f>
        <v>1.669082853763882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8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867">
        <f>+entero!EM30</f>
        <v>6792.1863289969633</v>
      </c>
      <c r="EN8" s="867">
        <f>+entero!EN30</f>
        <v>7291.0647150904924</v>
      </c>
      <c r="EO8" s="867">
        <f>+entero!EO30</f>
        <v>7664.8665356325955</v>
      </c>
      <c r="EP8" s="867">
        <f>+entero!EP30</f>
        <v>8201.0115271346076</v>
      </c>
      <c r="EQ8" s="867">
        <f>+entero!EQ30</f>
        <v>8118.2980224584217</v>
      </c>
      <c r="ER8" s="846">
        <f>+entero!ER30</f>
        <v>1367.4529735281685</v>
      </c>
      <c r="ES8" s="947">
        <f>+entero!ES30</f>
        <v>20.256026669503495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8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867">
        <f>+entero!EM31</f>
        <v>37073.542914712751</v>
      </c>
      <c r="EN9" s="867">
        <f>+entero!EN31</f>
        <v>37183.912767078138</v>
      </c>
      <c r="EO9" s="867">
        <f>+entero!EO31</f>
        <v>37413.064095332316</v>
      </c>
      <c r="EP9" s="867">
        <f>+entero!EP31</f>
        <v>37578.0403927425</v>
      </c>
      <c r="EQ9" s="867">
        <f>+entero!EQ31</f>
        <v>37371.322511169477</v>
      </c>
      <c r="ER9" s="846">
        <f>+entero!ER31</f>
        <v>-227.24244365054619</v>
      </c>
      <c r="ES9" s="947">
        <f>+entero!ES31</f>
        <v>-0.60439126845295832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8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867">
        <f>+entero!EM32</f>
        <v>15122.670815795002</v>
      </c>
      <c r="EN10" s="867">
        <f>+entero!EN32</f>
        <v>15084.686344822401</v>
      </c>
      <c r="EO10" s="867">
        <f>+entero!EO32</f>
        <v>15245.779436183602</v>
      </c>
      <c r="EP10" s="867">
        <f>+entero!EP32</f>
        <v>15275.357554344202</v>
      </c>
      <c r="EQ10" s="867">
        <f>+entero!EQ32</f>
        <v>15197.338300077201</v>
      </c>
      <c r="ER10" s="846">
        <f>+entero!ER32</f>
        <v>89.402774212601798</v>
      </c>
      <c r="ES10" s="947">
        <f>+entero!ES32</f>
        <v>0.59176036368136042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8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8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78314.575836874108</v>
      </c>
      <c r="EM12" s="867">
        <f>+entero!EM34</f>
        <v>78455.63715963412</v>
      </c>
      <c r="EN12" s="867">
        <f>+entero!EN34</f>
        <v>78434.365294024115</v>
      </c>
      <c r="EO12" s="867">
        <f>+entero!EO34</f>
        <v>78959.360543354123</v>
      </c>
      <c r="EP12" s="867">
        <f>+entero!EP34</f>
        <v>78600.976802934107</v>
      </c>
      <c r="EQ12" s="867">
        <f>+entero!EQ34</f>
        <v>78598.586913244115</v>
      </c>
      <c r="ER12" s="846">
        <f>+entero!ER34</f>
        <v>284.01107637000678</v>
      </c>
      <c r="ES12" s="947">
        <f>+entero!ES34</f>
        <v>0.36265417176183096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8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135309.05901530536</v>
      </c>
      <c r="EM13" s="867">
        <f>+entero!EM35</f>
        <v>135684.02309385539</v>
      </c>
      <c r="EN13" s="867">
        <f>+entero!EN35</f>
        <v>135639.80363919536</v>
      </c>
      <c r="EO13" s="867">
        <f>+entero!EO35</f>
        <v>136115.77303812539</v>
      </c>
      <c r="EP13" s="867">
        <f>+entero!EP35</f>
        <v>136034.49581065538</v>
      </c>
      <c r="EQ13" s="867">
        <f>+entero!EQ35</f>
        <v>136006.3594210954</v>
      </c>
      <c r="ER13" s="846">
        <f>+entero!ER35</f>
        <v>697.3004057900398</v>
      </c>
      <c r="ES13" s="947">
        <f>+entero!ES35</f>
        <v>0.51533904002034725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8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233365.06118091292</v>
      </c>
      <c r="EM14" s="867">
        <f>+entero!EM36</f>
        <v>233724.45433605296</v>
      </c>
      <c r="EN14" s="867">
        <f>+entero!EN36</f>
        <v>233703.05352958295</v>
      </c>
      <c r="EO14" s="867">
        <f>+entero!EO36</f>
        <v>234107.82648937296</v>
      </c>
      <c r="EP14" s="867">
        <f>+entero!EP36</f>
        <v>234083.12012546291</v>
      </c>
      <c r="EQ14" s="867">
        <f>+entero!EQ36</f>
        <v>234043.76738835298</v>
      </c>
      <c r="ER14" s="846">
        <f>+entero!ER36</f>
        <v>678.7062074400601</v>
      </c>
      <c r="ES14" s="947">
        <f>+entero!ES36</f>
        <v>0.2908345422427665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8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8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89.947930258004732</v>
      </c>
      <c r="EM16" s="871">
        <f>+entero!EM38</f>
        <v>89.971359932236311</v>
      </c>
      <c r="EN16" s="871">
        <f>+entero!EN38</f>
        <v>89.97048157174325</v>
      </c>
      <c r="EO16" s="871">
        <f>+entero!EO38</f>
        <v>90.019229842947766</v>
      </c>
      <c r="EP16" s="871">
        <f>+entero!EP38</f>
        <v>90.023443493354108</v>
      </c>
      <c r="EQ16" s="871">
        <f>+entero!EQ38</f>
        <v>89.982416081994955</v>
      </c>
      <c r="ER16" s="1073">
        <f>+entero!ER38</f>
        <v>3.4485823990223707E-2</v>
      </c>
      <c r="ES16" s="872">
        <f>+entero!ES38</f>
        <v>3.8339763784786714E-2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8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84.905832673602816</v>
      </c>
      <c r="EM17" s="871">
        <f>+entero!EM39</f>
        <v>84.945048611984447</v>
      </c>
      <c r="EN17" s="871">
        <f>+entero!EN39</f>
        <v>84.934062022529659</v>
      </c>
      <c r="EO17" s="871">
        <f>+entero!EO39</f>
        <v>84.97343225530166</v>
      </c>
      <c r="EP17" s="871">
        <f>+entero!EP39</f>
        <v>84.988742444668787</v>
      </c>
      <c r="EQ17" s="871">
        <f>+entero!EQ39</f>
        <v>84.956924413337134</v>
      </c>
      <c r="ER17" s="1073">
        <f>+entero!ER39</f>
        <v>5.1091739734317798E-2</v>
      </c>
      <c r="ES17" s="872">
        <f>+entero!ES39</f>
        <v>6.0174593576775785E-2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8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88.661118006131829</v>
      </c>
      <c r="EM18" s="1021">
        <f>+entero!EM40</f>
        <v>88.678094345196598</v>
      </c>
      <c r="EN18" s="1021">
        <f>+entero!EN40</f>
        <v>88.676326237298326</v>
      </c>
      <c r="EO18" s="1021">
        <f>+entero!EO40</f>
        <v>88.686142483350793</v>
      </c>
      <c r="EP18" s="1021">
        <f>+entero!EP40</f>
        <v>88.698047586493118</v>
      </c>
      <c r="EQ18" s="1021">
        <f>+entero!EQ40</f>
        <v>88.678503702769135</v>
      </c>
      <c r="ER18" s="1074">
        <f>+entero!ER40</f>
        <v>1.7385696637305159E-2</v>
      </c>
      <c r="ES18" s="873">
        <f>+entero!ES40</f>
        <v>1.9609155657277815E-2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H3:EH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A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02" t="str">
        <f>+entero!D3</f>
        <v>V   A   R   I   A   B   L   E   S     b/</v>
      </c>
      <c r="E3" s="1088" t="str">
        <f>+entero!E3</f>
        <v>2008                          A  fines de Dic*</v>
      </c>
      <c r="F3" s="1088" t="str">
        <f>+entero!F3</f>
        <v>2009                          A  fines de Ene*</v>
      </c>
      <c r="G3" s="1088" t="str">
        <f>+entero!G3</f>
        <v>2009                          A  fines de Feb*</v>
      </c>
      <c r="H3" s="1088" t="str">
        <f>+entero!H3</f>
        <v>2009                          A  fines de Mar*</v>
      </c>
      <c r="I3" s="1088" t="str">
        <f>+entero!I3</f>
        <v>2009                          A  fines de adr*</v>
      </c>
      <c r="J3" s="1088" t="str">
        <f>+entero!J3</f>
        <v>2009                          A  fines de May*</v>
      </c>
      <c r="K3" s="1088" t="str">
        <f>+entero!K3</f>
        <v>2009                          A  fines de Jun*</v>
      </c>
      <c r="L3" s="1088" t="str">
        <f>+entero!L3</f>
        <v>2009                          A  fines de Jul*</v>
      </c>
      <c r="M3" s="1088" t="str">
        <f>+entero!M3</f>
        <v>2009                          A  fines de Ago*</v>
      </c>
      <c r="N3" s="1088" t="str">
        <f>+entero!N3</f>
        <v>2009                          A  fines de Sep*</v>
      </c>
      <c r="O3" s="1088" t="str">
        <f>+entero!O3</f>
        <v>2009                          A  fines de Oct*</v>
      </c>
      <c r="P3" s="1088" t="str">
        <f>+entero!P3</f>
        <v>2009                          A  fines de Nov*</v>
      </c>
      <c r="Q3" s="1088" t="str">
        <f>+entero!Q3</f>
        <v>2009                          A  fines de Dic*</v>
      </c>
      <c r="R3" s="1088" t="str">
        <f>+entero!R3</f>
        <v>2010                          A  fines de Ene*</v>
      </c>
      <c r="S3" s="1088" t="str">
        <f>+entero!S3</f>
        <v>2010                          A  fines de Feb*</v>
      </c>
      <c r="T3" s="1088" t="str">
        <f>+entero!T3</f>
        <v>2010                          A  fines de Mar*</v>
      </c>
      <c r="U3" s="1088" t="str">
        <f>+entero!U3</f>
        <v>2010                          A  fines de adr*</v>
      </c>
      <c r="V3" s="1088" t="str">
        <f>+entero!V3</f>
        <v>2010                          A  fines de May*</v>
      </c>
      <c r="W3" s="1088" t="str">
        <f>+entero!W3</f>
        <v>2010                          A  fines de Jun*</v>
      </c>
      <c r="X3" s="1088" t="str">
        <f>+entero!X3</f>
        <v>2010                          A  fines de Jul*</v>
      </c>
      <c r="Y3" s="1088" t="str">
        <f>+entero!Y3</f>
        <v>2010                          A  fines de Ago*</v>
      </c>
      <c r="Z3" s="1088" t="str">
        <f>+entero!Z3</f>
        <v>2010                          A  fines de Sep*</v>
      </c>
      <c r="AA3" s="1088" t="str">
        <f>+entero!AA3</f>
        <v>2010                          A  fines de Oct*</v>
      </c>
      <c r="AB3" s="1088" t="str">
        <f>+entero!AB3</f>
        <v>2010                          A  fines de Nov*</v>
      </c>
      <c r="AC3" s="1088" t="str">
        <f>+entero!AC3</f>
        <v>2010                          A  fines de Dic*</v>
      </c>
      <c r="AD3" s="1088" t="str">
        <f>+entero!AD3</f>
        <v>2011                          A  fines de Ene*</v>
      </c>
      <c r="AE3" s="1088" t="str">
        <f>+entero!AE3</f>
        <v>2011                          A  fines de Feb*</v>
      </c>
      <c r="AF3" s="1088" t="str">
        <f>+entero!AF3</f>
        <v>2011                          A  fines de Mar*</v>
      </c>
      <c r="AG3" s="1088" t="str">
        <f>+entero!AG3</f>
        <v>2011                          A  fines de adr*</v>
      </c>
      <c r="AH3" s="1088" t="str">
        <f>+entero!AH3</f>
        <v>2011                          A  fines de May*</v>
      </c>
      <c r="AI3" s="1088" t="str">
        <f>+entero!AI3</f>
        <v>2011                          A  fines de Jun*</v>
      </c>
      <c r="AJ3" s="1088" t="str">
        <f>+entero!AJ3</f>
        <v>2011                          A  fines de Jul*</v>
      </c>
      <c r="AK3" s="1088" t="str">
        <f>+entero!AK3</f>
        <v>2011                          A  fines de Ago*</v>
      </c>
      <c r="AL3" s="1088" t="str">
        <f>+entero!AL3</f>
        <v>2011                          A  fines de Sep*</v>
      </c>
      <c r="AM3" s="1088" t="str">
        <f>+entero!AM3</f>
        <v>2011                          A  fines de Oct*</v>
      </c>
      <c r="AN3" s="1088" t="str">
        <f>+entero!AN3</f>
        <v>2011                          A  fines de Nov*</v>
      </c>
      <c r="AO3" s="1088" t="str">
        <f>+entero!AO3</f>
        <v>2011                          A  fines de Dic*</v>
      </c>
      <c r="AP3" s="1088" t="str">
        <f>+entero!AP3</f>
        <v>2012                          A  fines de Ene*</v>
      </c>
      <c r="AQ3" s="1088" t="str">
        <f>+entero!AQ3</f>
        <v>2012                          A  fines de Feb*</v>
      </c>
      <c r="AR3" s="1088" t="str">
        <f>+entero!AR3</f>
        <v>2012                          A  fines de Mar*</v>
      </c>
      <c r="AS3" s="1088" t="str">
        <f>+entero!AS3</f>
        <v>2012                          A  fines de adr*</v>
      </c>
      <c r="AT3" s="1088" t="str">
        <f>+entero!AT3</f>
        <v>2012                          A  fines de May*</v>
      </c>
      <c r="AU3" s="1088" t="str">
        <f>+entero!AU3</f>
        <v>2012                          A  fines de Jun*</v>
      </c>
      <c r="AV3" s="1088" t="str">
        <f>+entero!AV3</f>
        <v>2012                          A  fines de Jul*</v>
      </c>
      <c r="AW3" s="1088" t="str">
        <f>+entero!AW3</f>
        <v>2012                          A  fines de Ago*</v>
      </c>
      <c r="AX3" s="1088" t="str">
        <f>+entero!AX3</f>
        <v>2012                          A  fines de Sep*</v>
      </c>
      <c r="AY3" s="1088" t="str">
        <f>+entero!AY3</f>
        <v>2012                          A  fines de Oct*</v>
      </c>
      <c r="AZ3" s="1088" t="str">
        <f>+entero!AZ3</f>
        <v>2012                          A  fines de Nov*</v>
      </c>
      <c r="BA3" s="1088" t="str">
        <f>+entero!BA3</f>
        <v>2012                          A  fines de Dic*</v>
      </c>
      <c r="BB3" s="1088" t="str">
        <f>+entero!BB3</f>
        <v>2013                          A  fines de Ene*</v>
      </c>
      <c r="BC3" s="1088" t="str">
        <f>+entero!BC3</f>
        <v>2013                          A  fines de Feb*</v>
      </c>
      <c r="BD3" s="1088" t="str">
        <f>+entero!BD3</f>
        <v>2013                          A  fines de Mar*</v>
      </c>
      <c r="BE3" s="1088" t="str">
        <f>+entero!BE3</f>
        <v>2013                          A  fines de adr*</v>
      </c>
      <c r="BF3" s="1088" t="str">
        <f>+entero!BF3</f>
        <v>2013                          A  fines de May*</v>
      </c>
      <c r="BG3" s="1088" t="str">
        <f>+entero!BG3</f>
        <v>2013                          A  fines de Jun*</v>
      </c>
      <c r="BH3" s="1088" t="str">
        <f>+entero!BH3</f>
        <v>2013                          A  fines de Jul*</v>
      </c>
      <c r="BI3" s="1088" t="str">
        <f>+entero!BI3</f>
        <v>2013                          A  fines de Ago*</v>
      </c>
      <c r="BJ3" s="1088" t="str">
        <f>+entero!BJ3</f>
        <v>2013                          A  fines de Sep*</v>
      </c>
      <c r="BK3" s="1088" t="str">
        <f>+entero!BK3</f>
        <v>2013                          A  fines de Oct*</v>
      </c>
      <c r="BL3" s="1088" t="str">
        <f>+entero!BL3</f>
        <v>2013                          A  fines de Nov*</v>
      </c>
      <c r="BM3" s="1088" t="str">
        <f>+entero!BM3</f>
        <v>2013                          A  fines de Dic*</v>
      </c>
      <c r="BN3" s="1088" t="str">
        <f>+entero!BN3</f>
        <v>2014                          A  fines de Ene*</v>
      </c>
      <c r="BO3" s="1088" t="str">
        <f>+entero!BO3</f>
        <v>2014                          A  fines de Feb*</v>
      </c>
      <c r="BP3" s="1088" t="str">
        <f>+entero!BP3</f>
        <v>2014                          A  fines de Mar*</v>
      </c>
      <c r="BQ3" s="1088" t="str">
        <f>+entero!BQ3</f>
        <v>2014                          A  fines de adr*</v>
      </c>
      <c r="BR3" s="1088" t="str">
        <f>+entero!BR3</f>
        <v>2014                          A  fines de May*</v>
      </c>
      <c r="BS3" s="1088" t="str">
        <f>+entero!BS3</f>
        <v>2014                          A  fines de Jun*</v>
      </c>
      <c r="BT3" s="1088" t="str">
        <f>+entero!BT3</f>
        <v>2014                          A  fines de Jul*</v>
      </c>
      <c r="BU3" s="1088" t="str">
        <f>+entero!BU3</f>
        <v>2014                          A  fines de Ago*</v>
      </c>
      <c r="BV3" s="1088" t="str">
        <f>+entero!BV3</f>
        <v>2014                          A  fines de Sep*</v>
      </c>
      <c r="BW3" s="1088" t="str">
        <f>+entero!BW3</f>
        <v>2014                          A  fines de Oct*</v>
      </c>
      <c r="BX3" s="1088" t="str">
        <f>+entero!BX3</f>
        <v>2014                          A  fines de Nov*</v>
      </c>
      <c r="BY3" s="1088" t="str">
        <f>+entero!BY3</f>
        <v>2014                          A  fines de Dic*</v>
      </c>
      <c r="BZ3" s="1088" t="str">
        <f>+entero!BZ3</f>
        <v>2015                         A  fines de Ene*</v>
      </c>
      <c r="CA3" s="1088" t="str">
        <f>+entero!CA3</f>
        <v>2015                         A  fines de Feb*</v>
      </c>
      <c r="CB3" s="1088" t="str">
        <f>+entero!CB3</f>
        <v>2015                         A  fines de Mar*</v>
      </c>
      <c r="CC3" s="1088" t="str">
        <f>+entero!CC3</f>
        <v xml:space="preserve">2015                         A  fines de adr* </v>
      </c>
      <c r="CD3" s="1088" t="str">
        <f>+entero!CD3</f>
        <v xml:space="preserve">2015                         A  fines de May* </v>
      </c>
      <c r="CE3" s="1088" t="str">
        <f>+entero!CE3</f>
        <v xml:space="preserve">2015                         A  fines de Jun* </v>
      </c>
      <c r="CF3" s="1088" t="str">
        <f>+entero!CF3</f>
        <v xml:space="preserve">2015                         A  fines de Jul* </v>
      </c>
      <c r="CG3" s="1088" t="str">
        <f>+entero!CG3</f>
        <v xml:space="preserve">2015                         A  fines de Ago* </v>
      </c>
      <c r="CH3" s="1088" t="str">
        <f>+entero!CH3</f>
        <v xml:space="preserve">2015                         A  fines de Sep* </v>
      </c>
      <c r="CI3" s="1088" t="str">
        <f>+entero!CI3</f>
        <v xml:space="preserve">2015                         A  fines de Oct* </v>
      </c>
      <c r="CJ3" s="1088" t="str">
        <f>+entero!CJ3</f>
        <v xml:space="preserve">2015                         A  fines de Nov* </v>
      </c>
      <c r="CK3" s="1088" t="str">
        <f>+entero!CK3</f>
        <v xml:space="preserve">2015                         A  fines de Dic* </v>
      </c>
      <c r="CL3" s="1088" t="str">
        <f>+entero!CL3</f>
        <v xml:space="preserve">2016                         A  fines de Ene* </v>
      </c>
      <c r="CM3" s="1088" t="str">
        <f>+entero!CM3</f>
        <v xml:space="preserve">2016                         A  fines de Feb* </v>
      </c>
      <c r="CN3" s="1088" t="str">
        <f>+entero!CN3</f>
        <v xml:space="preserve">2016                         A  fines de Mar* </v>
      </c>
      <c r="CO3" s="1088" t="str">
        <f>+entero!CO3</f>
        <v xml:space="preserve">2016                         A  fines de adr* </v>
      </c>
      <c r="CP3" s="1088" t="str">
        <f>+entero!CP3</f>
        <v xml:space="preserve">2016                         A  fines de May* </v>
      </c>
      <c r="CQ3" s="1088" t="str">
        <f>+entero!CQ3</f>
        <v xml:space="preserve">2016                         A  fines de Jun* </v>
      </c>
      <c r="CR3" s="1088" t="str">
        <f>+entero!CR3</f>
        <v xml:space="preserve">2016                         A  fines de Jul* </v>
      </c>
      <c r="CS3" s="1088" t="str">
        <f>+entero!CS3</f>
        <v xml:space="preserve">2016                         A  fines de Ago* </v>
      </c>
      <c r="CT3" s="1088" t="str">
        <f>+entero!CT3</f>
        <v xml:space="preserve">2016                         A  fines de Sep* </v>
      </c>
      <c r="CU3" s="1088" t="str">
        <f>+entero!CU3</f>
        <v xml:space="preserve">2016                         A  fines de Oct* </v>
      </c>
      <c r="CV3" s="1088" t="str">
        <f>+entero!CV3</f>
        <v xml:space="preserve">2016                         A  fines de Nov* </v>
      </c>
      <c r="CW3" s="1088" t="str">
        <f>+entero!CW3</f>
        <v>2016                         A  fines de Dic* 15</v>
      </c>
      <c r="CX3" s="1088" t="str">
        <f>+entero!CX3</f>
        <v xml:space="preserve">2017                         A  fines de Ene* </v>
      </c>
      <c r="CY3" s="1088" t="str">
        <f>+entero!CY3</f>
        <v xml:space="preserve">2017                         A  fines de Feb* </v>
      </c>
      <c r="CZ3" s="1088" t="str">
        <f>+entero!CZ3</f>
        <v xml:space="preserve">2017                         A  fines de Mar* </v>
      </c>
      <c r="DA3" s="1088" t="str">
        <f>+entero!DA3</f>
        <v xml:space="preserve">2017                         A  fines de Abr* </v>
      </c>
      <c r="DB3" s="1088" t="str">
        <f>+entero!DB3</f>
        <v xml:space="preserve">2017                         A  fines de May* </v>
      </c>
      <c r="DC3" s="1088" t="str">
        <f>+entero!DC3</f>
        <v xml:space="preserve">2017                         A  fines de Jun* </v>
      </c>
      <c r="DD3" s="1088" t="str">
        <f>+entero!DD3</f>
        <v xml:space="preserve">2017                         A  fines de Jul* </v>
      </c>
      <c r="DE3" s="1088" t="str">
        <f>+entero!DE3</f>
        <v xml:space="preserve">2017                         A  fines de Ago* </v>
      </c>
      <c r="DF3" s="1088" t="str">
        <f>+entero!DF3</f>
        <v xml:space="preserve">2017                         A  fines de Sep* </v>
      </c>
      <c r="DG3" s="1088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77" t="str">
        <f>+entero!EH3</f>
        <v>2020
A fines de Ene</v>
      </c>
      <c r="EI3" s="1077" t="str">
        <f>+entero!EI3</f>
        <v>2020
A fines de Feb</v>
      </c>
      <c r="EJ3" s="1077" t="str">
        <f>+entero!EJ3</f>
        <v>2020
A fines de Mar</v>
      </c>
      <c r="EK3" s="1077" t="str">
        <f>+entero!EK3</f>
        <v>2020
A fines de Abr</v>
      </c>
      <c r="EL3" s="1077" t="str">
        <f>+entero!EL3</f>
        <v>2020
A fines de May</v>
      </c>
      <c r="EM3" s="1095" t="str">
        <f>+entero!EM3</f>
        <v>Semana 1°</v>
      </c>
      <c r="EN3" s="1095"/>
      <c r="EO3" s="1095"/>
      <c r="EP3" s="1095"/>
      <c r="EQ3" s="1095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6"/>
      <c r="EK4" s="1096"/>
      <c r="EL4" s="1096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875">
        <f>+entero!EM42</f>
        <v>3051.9718676384837</v>
      </c>
      <c r="EN6" s="875">
        <f>+entero!EN42</f>
        <v>3051.9718676384837</v>
      </c>
      <c r="EO6" s="875">
        <f>+entero!EO42</f>
        <v>3051.9718676384837</v>
      </c>
      <c r="EP6" s="875">
        <f>+entero!EP42</f>
        <v>3051.9718676384837</v>
      </c>
      <c r="EQ6" s="875">
        <f>+entero!EQ42</f>
        <v>3183.5857142857139</v>
      </c>
      <c r="ER6" s="1013">
        <f>+entero!ER42</f>
        <v>131.61384664723028</v>
      </c>
      <c r="ES6" s="949">
        <f>+entero!ES42</f>
        <v>4.3124200469471816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468">
        <f>+entero!EM43</f>
        <v>3026.3211370262388</v>
      </c>
      <c r="EN7" s="468">
        <f>+entero!EN43</f>
        <v>3026.3211370262388</v>
      </c>
      <c r="EO7" s="468">
        <f>+entero!EO43</f>
        <v>3026.3211370262388</v>
      </c>
      <c r="EP7" s="468">
        <f>+entero!EP43</f>
        <v>3026.3211370262388</v>
      </c>
      <c r="EQ7" s="468">
        <f>+entero!EQ43</f>
        <v>3157.5164723032067</v>
      </c>
      <c r="ER7" s="1013">
        <f>+entero!ER43</f>
        <v>131.19533527696785</v>
      </c>
      <c r="ES7" s="946">
        <f>+entero!ES43</f>
        <v>4.3351425488798139</v>
      </c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468">
        <f>+entero!EM44</f>
        <v>20760.562999999998</v>
      </c>
      <c r="EN8" s="468">
        <f>+entero!EN44</f>
        <v>20760.562999999998</v>
      </c>
      <c r="EO8" s="468">
        <f>+entero!EO44</f>
        <v>20760.562999999998</v>
      </c>
      <c r="EP8" s="468">
        <f>+entero!EP44</f>
        <v>20760.562999999998</v>
      </c>
      <c r="EQ8" s="468">
        <f>+entero!EQ44</f>
        <v>21660.562999999998</v>
      </c>
      <c r="ER8" s="1013">
        <f>+entero!ER44</f>
        <v>900</v>
      </c>
      <c r="ES8" s="946">
        <f>+entero!ES44</f>
        <v>4.3351425488798156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468">
        <f>+entero!EM46</f>
        <v>25.650730612244892</v>
      </c>
      <c r="EN10" s="468">
        <f>+entero!EN46</f>
        <v>25.650730612244892</v>
      </c>
      <c r="EO10" s="468">
        <f>+entero!EO46</f>
        <v>25.650730612244892</v>
      </c>
      <c r="EP10" s="468">
        <f>+entero!EP46</f>
        <v>25.650730612244892</v>
      </c>
      <c r="EQ10" s="468">
        <f>+entero!EQ46</f>
        <v>26.069241982507293</v>
      </c>
      <c r="ER10" s="1047">
        <f>+entero!ER46</f>
        <v>0.41851137026240082</v>
      </c>
      <c r="ES10" s="946">
        <f>+entero!ES46</f>
        <v>1.6315768021929793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468">
        <f>+entero!EM47</f>
        <v>175.96401199999997</v>
      </c>
      <c r="EN11" s="468">
        <f>+entero!EN47</f>
        <v>175.96401199999997</v>
      </c>
      <c r="EO11" s="468">
        <f>+entero!EO47</f>
        <v>175.96401199999997</v>
      </c>
      <c r="EP11" s="468">
        <f>+entero!EP47</f>
        <v>175.96401199999997</v>
      </c>
      <c r="EQ11" s="468">
        <f>+entero!EQ47</f>
        <v>178.83500000000004</v>
      </c>
      <c r="ER11" s="764">
        <f>+entero!ER47</f>
        <v>2.870988000000068</v>
      </c>
      <c r="ES11" s="946">
        <f>+entero!ES47</f>
        <v>1.6315768021929782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468">
        <f>+entero!EM48</f>
        <v>175.96401200000528</v>
      </c>
      <c r="EN12" s="468">
        <f>+entero!EN48</f>
        <v>175.96401200000528</v>
      </c>
      <c r="EO12" s="468">
        <f>+entero!EO48</f>
        <v>175.96401200000528</v>
      </c>
      <c r="EP12" s="468">
        <f>+entero!EP48</f>
        <v>175.96401200000528</v>
      </c>
      <c r="EQ12" s="468">
        <f>+entero!EQ48</f>
        <v>178.83500000000535</v>
      </c>
      <c r="ER12" s="764">
        <f>+entero!ER48</f>
        <v>2.870988000000068</v>
      </c>
      <c r="ES12" s="970">
        <f>+entero!ES48</f>
        <v>1.6315768021929289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876">
        <f>+entero!EM50</f>
        <v>107.58810058746354</v>
      </c>
      <c r="EN14" s="876">
        <f>+entero!EN50</f>
        <v>102.04275263848398</v>
      </c>
      <c r="EO14" s="876">
        <f>+entero!EO50</f>
        <v>125.51124636297374</v>
      </c>
      <c r="EP14" s="876">
        <f>+entero!EP50</f>
        <v>129.44849848104957</v>
      </c>
      <c r="EQ14" s="876">
        <f>+entero!EQ50</f>
        <v>118.07348434985423</v>
      </c>
      <c r="ER14" s="764">
        <f>+entero!ER50</f>
        <v>12.629308916909622</v>
      </c>
      <c r="ES14" s="946">
        <f>+entero!ES50</f>
        <v>11.977246599970817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876">
        <f>+entero!EM51</f>
        <v>23.578671428571425</v>
      </c>
      <c r="EN15" s="876">
        <f>+entero!EN51</f>
        <v>16.16763002915452</v>
      </c>
      <c r="EO15" s="876">
        <f>+entero!EO51</f>
        <v>37.38435524781341</v>
      </c>
      <c r="EP15" s="876">
        <f>+entero!EP51</f>
        <v>37.295442419825072</v>
      </c>
      <c r="EQ15" s="876">
        <f>+entero!EQ51</f>
        <v>29.927113702623906</v>
      </c>
      <c r="ER15" s="764">
        <f>+entero!ER51</f>
        <v>7.1647688046647247</v>
      </c>
      <c r="ES15" s="946">
        <f>+entero!ES51</f>
        <v>31.476409116826542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876">
        <f>+entero!EM52</f>
        <v>161.749686</v>
      </c>
      <c r="EN16" s="876">
        <f>+entero!EN52</f>
        <v>110.909942</v>
      </c>
      <c r="EO16" s="876">
        <f>+entero!EO52</f>
        <v>256.45667700000001</v>
      </c>
      <c r="EP16" s="876">
        <f>+entero!EP52</f>
        <v>255.84673500000002</v>
      </c>
      <c r="EQ16" s="876">
        <f>+entero!EQ52</f>
        <v>205.3</v>
      </c>
      <c r="ER16" s="764">
        <f>+entero!ER52</f>
        <v>49.150314000000009</v>
      </c>
      <c r="ES16" s="946">
        <f>+entero!ES52</f>
        <v>31.476409116826538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764"/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876">
        <f>+entero!EM54</f>
        <v>84.009429158892118</v>
      </c>
      <c r="EN18" s="876">
        <f>+entero!EN54</f>
        <v>85.875122609329452</v>
      </c>
      <c r="EO18" s="876">
        <f>+entero!EO54</f>
        <v>88.126891115160333</v>
      </c>
      <c r="EP18" s="876">
        <f>+entero!EP54</f>
        <v>92.15305606122449</v>
      </c>
      <c r="EQ18" s="876">
        <f>+entero!EQ54</f>
        <v>88.146370647230313</v>
      </c>
      <c r="ER18" s="764">
        <f>+entero!ER54</f>
        <v>5.4645401122448902</v>
      </c>
      <c r="ES18" s="946">
        <f>+entero!ES54</f>
        <v>6.609118444629333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876">
        <f>+entero!EM55</f>
        <v>576.30468402999998</v>
      </c>
      <c r="EN19" s="876">
        <f>+entero!EN55</f>
        <v>589.10334110000008</v>
      </c>
      <c r="EO19" s="876">
        <f>+entero!EO55</f>
        <v>604.55047304999994</v>
      </c>
      <c r="EP19" s="876">
        <f>+entero!EP55</f>
        <v>632.16996458000006</v>
      </c>
      <c r="EQ19" s="876">
        <f>+entero!EQ55</f>
        <v>604.68410263999999</v>
      </c>
      <c r="ER19" s="764">
        <f>+entero!ER55</f>
        <v>37.486745169999949</v>
      </c>
      <c r="ES19" s="946">
        <f>+entero!ES55</f>
        <v>6.609118444629333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M3:CM4"/>
    <mergeCell ref="CK3:CK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AF3:AF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M3:EQ3"/>
    <mergeCell ref="EJ3:EJ4"/>
    <mergeCell ref="DV3:DV4"/>
    <mergeCell ref="ED3:ED4"/>
    <mergeCell ref="EA3:EA4"/>
    <mergeCell ref="DX3:DX4"/>
    <mergeCell ref="EH3:EH4"/>
    <mergeCell ref="EK3:EK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A188"/>
  <sheetViews>
    <sheetView zoomScaleNormal="100" workbookViewId="0">
      <pane xSplit="40" ySplit="4" topLeftCell="EH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2" t="str">
        <f>+entero!D3</f>
        <v>V   A   R   I   A   B   L   E   S     b/</v>
      </c>
      <c r="E3" s="1088" t="str">
        <f>+entero!E3</f>
        <v>2008                          A  fines de Dic*</v>
      </c>
      <c r="F3" s="1088" t="str">
        <f>+entero!F3</f>
        <v>2009                          A  fines de Ene*</v>
      </c>
      <c r="G3" s="1088" t="str">
        <f>+entero!G3</f>
        <v>2009                          A  fines de Feb*</v>
      </c>
      <c r="H3" s="1088" t="str">
        <f>+entero!H3</f>
        <v>2009                          A  fines de Mar*</v>
      </c>
      <c r="I3" s="1088" t="str">
        <f>+entero!I3</f>
        <v>2009                          A  fines de adr*</v>
      </c>
      <c r="J3" s="1088" t="str">
        <f>+entero!J3</f>
        <v>2009                          A  fines de May*</v>
      </c>
      <c r="K3" s="1088" t="str">
        <f>+entero!K3</f>
        <v>2009                          A  fines de Jun*</v>
      </c>
      <c r="L3" s="1088" t="str">
        <f>+entero!L3</f>
        <v>2009                          A  fines de Jul*</v>
      </c>
      <c r="M3" s="1088" t="str">
        <f>+entero!M3</f>
        <v>2009                          A  fines de Ago*</v>
      </c>
      <c r="N3" s="1088" t="str">
        <f>+entero!N3</f>
        <v>2009                          A  fines de Sep*</v>
      </c>
      <c r="O3" s="1088" t="str">
        <f>+entero!O3</f>
        <v>2009                          A  fines de Oct*</v>
      </c>
      <c r="P3" s="1088" t="str">
        <f>+entero!P3</f>
        <v>2009                          A  fines de Nov*</v>
      </c>
      <c r="Q3" s="1088" t="str">
        <f>+entero!Q3</f>
        <v>2009                          A  fines de Dic*</v>
      </c>
      <c r="R3" s="1088" t="str">
        <f>+entero!R3</f>
        <v>2010                          A  fines de Ene*</v>
      </c>
      <c r="S3" s="1088" t="str">
        <f>+entero!S3</f>
        <v>2010                          A  fines de Feb*</v>
      </c>
      <c r="T3" s="1088" t="str">
        <f>+entero!T3</f>
        <v>2010                          A  fines de Mar*</v>
      </c>
      <c r="U3" s="1088" t="str">
        <f>+entero!U3</f>
        <v>2010                          A  fines de adr*</v>
      </c>
      <c r="V3" s="1088" t="str">
        <f>+entero!V3</f>
        <v>2010                          A  fines de May*</v>
      </c>
      <c r="W3" s="1088" t="str">
        <f>+entero!W3</f>
        <v>2010                          A  fines de Jun*</v>
      </c>
      <c r="X3" s="1088" t="str">
        <f>+entero!X3</f>
        <v>2010                          A  fines de Jul*</v>
      </c>
      <c r="Y3" s="1088" t="str">
        <f>+entero!Y3</f>
        <v>2010                          A  fines de Ago*</v>
      </c>
      <c r="Z3" s="1088" t="str">
        <f>+entero!Z3</f>
        <v>2010                          A  fines de Sep*</v>
      </c>
      <c r="AA3" s="1088" t="str">
        <f>+entero!AA3</f>
        <v>2010                          A  fines de Oct*</v>
      </c>
      <c r="AB3" s="1088" t="str">
        <f>+entero!AB3</f>
        <v>2010                          A  fines de Nov*</v>
      </c>
      <c r="AC3" s="1088" t="str">
        <f>+entero!AC3</f>
        <v>2010                          A  fines de Dic*</v>
      </c>
      <c r="AD3" s="1088" t="str">
        <f>+entero!AD3</f>
        <v>2011                          A  fines de Ene*</v>
      </c>
      <c r="AE3" s="1088" t="str">
        <f>+entero!AE3</f>
        <v>2011                          A  fines de Feb*</v>
      </c>
      <c r="AF3" s="1088" t="str">
        <f>+entero!AF3</f>
        <v>2011                          A  fines de Mar*</v>
      </c>
      <c r="AG3" s="1088" t="str">
        <f>+entero!AG3</f>
        <v>2011                          A  fines de adr*</v>
      </c>
      <c r="AH3" s="1088" t="str">
        <f>+entero!AH3</f>
        <v>2011                          A  fines de May*</v>
      </c>
      <c r="AI3" s="1088" t="str">
        <f>+entero!AI3</f>
        <v>2011                          A  fines de Jun*</v>
      </c>
      <c r="AJ3" s="1088" t="str">
        <f>+entero!AJ3</f>
        <v>2011                          A  fines de Jul*</v>
      </c>
      <c r="AK3" s="1088" t="str">
        <f>+entero!AK3</f>
        <v>2011                          A  fines de Ago*</v>
      </c>
      <c r="AL3" s="1088" t="str">
        <f>+entero!AL3</f>
        <v>2011                          A  fines de Sep*</v>
      </c>
      <c r="AM3" s="1088" t="str">
        <f>+entero!AM3</f>
        <v>2011                          A  fines de Oct*</v>
      </c>
      <c r="AN3" s="1088" t="str">
        <f>+entero!AN3</f>
        <v>2011                          A  fines de Nov*</v>
      </c>
      <c r="AO3" s="1088" t="str">
        <f>+entero!AO3</f>
        <v>2011                          A  fines de Dic*</v>
      </c>
      <c r="AP3" s="1088" t="str">
        <f>+entero!AP3</f>
        <v>2012                          A  fines de Ene*</v>
      </c>
      <c r="AQ3" s="1088" t="str">
        <f>+entero!AQ3</f>
        <v>2012                          A  fines de Feb*</v>
      </c>
      <c r="AR3" s="1088" t="str">
        <f>+entero!AR3</f>
        <v>2012                          A  fines de Mar*</v>
      </c>
      <c r="AS3" s="1088" t="str">
        <f>+entero!AS3</f>
        <v>2012                          A  fines de adr*</v>
      </c>
      <c r="AT3" s="1088" t="str">
        <f>+entero!AT3</f>
        <v>2012                          A  fines de May*</v>
      </c>
      <c r="AU3" s="1088" t="str">
        <f>+entero!AU3</f>
        <v>2012                          A  fines de Jun*</v>
      </c>
      <c r="AV3" s="1088" t="str">
        <f>+entero!AV3</f>
        <v>2012                          A  fines de Jul*</v>
      </c>
      <c r="AW3" s="1088" t="str">
        <f>+entero!AW3</f>
        <v>2012                          A  fines de Ago*</v>
      </c>
      <c r="AX3" s="1088" t="str">
        <f>+entero!AX3</f>
        <v>2012                          A  fines de Sep*</v>
      </c>
      <c r="AY3" s="1088" t="str">
        <f>+entero!AY3</f>
        <v>2012                          A  fines de Oct*</v>
      </c>
      <c r="AZ3" s="1088" t="str">
        <f>+entero!AZ3</f>
        <v>2012                          A  fines de Nov*</v>
      </c>
      <c r="BA3" s="1088" t="str">
        <f>+entero!BA3</f>
        <v>2012                          A  fines de Dic*</v>
      </c>
      <c r="BB3" s="1088" t="str">
        <f>+entero!BB3</f>
        <v>2013                          A  fines de Ene*</v>
      </c>
      <c r="BC3" s="1088" t="str">
        <f>+entero!BC3</f>
        <v>2013                          A  fines de Feb*</v>
      </c>
      <c r="BD3" s="1088" t="str">
        <f>+entero!BD3</f>
        <v>2013                          A  fines de Mar*</v>
      </c>
      <c r="BE3" s="1088" t="str">
        <f>+entero!BE3</f>
        <v>2013                          A  fines de adr*</v>
      </c>
      <c r="BF3" s="1088" t="str">
        <f>+entero!BF3</f>
        <v>2013                          A  fines de May*</v>
      </c>
      <c r="BG3" s="1088" t="str">
        <f>+entero!BG3</f>
        <v>2013                          A  fines de Jun*</v>
      </c>
      <c r="BH3" s="1088" t="str">
        <f>+entero!BH3</f>
        <v>2013                          A  fines de Jul*</v>
      </c>
      <c r="BI3" s="1088" t="str">
        <f>+entero!BI3</f>
        <v>2013                          A  fines de Ago*</v>
      </c>
      <c r="BJ3" s="1088" t="str">
        <f>+entero!BJ3</f>
        <v>2013                          A  fines de Sep*</v>
      </c>
      <c r="BK3" s="1088" t="str">
        <f>+entero!BK3</f>
        <v>2013                          A  fines de Oct*</v>
      </c>
      <c r="BL3" s="1088" t="str">
        <f>+entero!BL3</f>
        <v>2013                          A  fines de Nov*</v>
      </c>
      <c r="BM3" s="1088" t="str">
        <f>+entero!BM3</f>
        <v>2013                          A  fines de Dic*</v>
      </c>
      <c r="BN3" s="1088" t="str">
        <f>+entero!BN3</f>
        <v>2014                          A  fines de Ene*</v>
      </c>
      <c r="BO3" s="1088" t="str">
        <f>+entero!BO3</f>
        <v>2014                          A  fines de Feb*</v>
      </c>
      <c r="BP3" s="1088" t="str">
        <f>+entero!BP3</f>
        <v>2014                          A  fines de Mar*</v>
      </c>
      <c r="BQ3" s="1088" t="str">
        <f>+entero!BQ3</f>
        <v>2014                          A  fines de adr*</v>
      </c>
      <c r="BR3" s="1088" t="str">
        <f>+entero!BR3</f>
        <v>2014                          A  fines de May*</v>
      </c>
      <c r="BS3" s="1088" t="str">
        <f>+entero!BS3</f>
        <v>2014                          A  fines de Jun*</v>
      </c>
      <c r="BT3" s="1088" t="str">
        <f>+entero!BT3</f>
        <v>2014                          A  fines de Jul*</v>
      </c>
      <c r="BU3" s="1088" t="str">
        <f>+entero!BU3</f>
        <v>2014                          A  fines de Ago*</v>
      </c>
      <c r="BV3" s="1088" t="str">
        <f>+entero!BV3</f>
        <v>2014                          A  fines de Sep*</v>
      </c>
      <c r="BW3" s="1088" t="str">
        <f>+entero!BW3</f>
        <v>2014                          A  fines de Oct*</v>
      </c>
      <c r="BX3" s="1088" t="str">
        <f>+entero!BX3</f>
        <v>2014                          A  fines de Nov*</v>
      </c>
      <c r="BY3" s="1088" t="str">
        <f>+entero!BY3</f>
        <v>2014                          A  fines de Dic*</v>
      </c>
      <c r="BZ3" s="1088" t="str">
        <f>+entero!BZ3</f>
        <v>2015                         A  fines de Ene*</v>
      </c>
      <c r="CA3" s="1088" t="str">
        <f>+entero!CA3</f>
        <v>2015                         A  fines de Feb*</v>
      </c>
      <c r="CB3" s="1088" t="str">
        <f>+entero!CB3</f>
        <v>2015                         A  fines de Mar*</v>
      </c>
      <c r="CC3" s="1088" t="str">
        <f>+entero!CC3</f>
        <v xml:space="preserve">2015                         A  fines de adr* </v>
      </c>
      <c r="CD3" s="1088" t="str">
        <f>+entero!CD3</f>
        <v xml:space="preserve">2015                         A  fines de May* </v>
      </c>
      <c r="CE3" s="1088" t="str">
        <f>+entero!CE3</f>
        <v xml:space="preserve">2015                         A  fines de Jun* </v>
      </c>
      <c r="CF3" s="1088" t="str">
        <f>+entero!CF3</f>
        <v xml:space="preserve">2015                         A  fines de Jul* </v>
      </c>
      <c r="CG3" s="1088" t="str">
        <f>+entero!CG3</f>
        <v xml:space="preserve">2015                         A  fines de Ago* </v>
      </c>
      <c r="CH3" s="1088" t="str">
        <f>+entero!CH3</f>
        <v xml:space="preserve">2015                         A  fines de Sep* </v>
      </c>
      <c r="CI3" s="1088" t="str">
        <f>+entero!CI3</f>
        <v xml:space="preserve">2015                         A  fines de Oct* </v>
      </c>
      <c r="CJ3" s="1088" t="str">
        <f>+entero!CJ3</f>
        <v xml:space="preserve">2015                         A  fines de Nov* </v>
      </c>
      <c r="CK3" s="1088" t="str">
        <f>+entero!CK3</f>
        <v xml:space="preserve">2015                         A  fines de Dic* </v>
      </c>
      <c r="CL3" s="1088" t="str">
        <f>+entero!CL3</f>
        <v xml:space="preserve">2016                         A  fines de Ene* </v>
      </c>
      <c r="CM3" s="1088" t="str">
        <f>+entero!CM3</f>
        <v xml:space="preserve">2016                         A  fines de Feb* </v>
      </c>
      <c r="CN3" s="1088" t="str">
        <f>+entero!CN3</f>
        <v xml:space="preserve">2016                         A  fines de Mar* </v>
      </c>
      <c r="CO3" s="1088" t="str">
        <f>+entero!CO3</f>
        <v xml:space="preserve">2016                         A  fines de adr* </v>
      </c>
      <c r="CP3" s="1088" t="str">
        <f>+entero!CP3</f>
        <v xml:space="preserve">2016                         A  fines de May* </v>
      </c>
      <c r="CQ3" s="1088" t="str">
        <f>+entero!CQ3</f>
        <v xml:space="preserve">2016                         A  fines de Jun* </v>
      </c>
      <c r="CR3" s="1088" t="str">
        <f>+entero!CR3</f>
        <v xml:space="preserve">2016                         A  fines de Jul* </v>
      </c>
      <c r="CS3" s="1088" t="str">
        <f>+entero!CS3</f>
        <v xml:space="preserve">2016                         A  fines de Ago* </v>
      </c>
      <c r="CT3" s="1088" t="str">
        <f>+entero!CT3</f>
        <v xml:space="preserve">2016                         A  fines de Sep* </v>
      </c>
      <c r="CU3" s="1088" t="str">
        <f>+entero!CU3</f>
        <v xml:space="preserve">2016                         A  fines de Oct* </v>
      </c>
      <c r="CV3" s="1088" t="str">
        <f>+entero!CV3</f>
        <v xml:space="preserve">2016                         A  fines de Nov* </v>
      </c>
      <c r="CW3" s="1088" t="str">
        <f>+entero!CW3</f>
        <v>2016                         A  fines de Dic* 15</v>
      </c>
      <c r="CX3" s="1088" t="str">
        <f>+entero!CX3</f>
        <v xml:space="preserve">2017                         A  fines de Ene* </v>
      </c>
      <c r="CY3" s="1088" t="str">
        <f>+entero!CY3</f>
        <v xml:space="preserve">2017                         A  fines de Feb* </v>
      </c>
      <c r="CZ3" s="1088" t="str">
        <f>+entero!CZ3</f>
        <v xml:space="preserve">2017                         A  fines de Mar* </v>
      </c>
      <c r="DA3" s="1088" t="str">
        <f>+entero!DA3</f>
        <v xml:space="preserve">2017                         A  fines de Abr* </v>
      </c>
      <c r="DB3" s="1088" t="str">
        <f>+entero!DB3</f>
        <v xml:space="preserve">2017                         A  fines de May* </v>
      </c>
      <c r="DC3" s="1088" t="str">
        <f>+entero!DC3</f>
        <v xml:space="preserve">2017                         A  fines de Jun* </v>
      </c>
      <c r="DD3" s="1088" t="str">
        <f>+entero!DD3</f>
        <v xml:space="preserve">2017                         A  fines de Jul* </v>
      </c>
      <c r="DE3" s="1088" t="str">
        <f>+entero!DE3</f>
        <v xml:space="preserve">2017                         A  fines de Ago* </v>
      </c>
      <c r="DF3" s="1088" t="str">
        <f>+entero!DF3</f>
        <v xml:space="preserve">2017                         A  fines de Sep* </v>
      </c>
      <c r="DG3" s="1088" t="str">
        <f>+entero!DG3</f>
        <v xml:space="preserve">2017                         A  fines de Oct* </v>
      </c>
      <c r="DH3" s="1077" t="s">
        <v>236</v>
      </c>
      <c r="DI3" s="1079" t="s">
        <v>247</v>
      </c>
      <c r="DJ3" s="1079" t="str">
        <f>+entero!DJ3</f>
        <v>2018
A fines de Ene</v>
      </c>
      <c r="DK3" s="1079" t="str">
        <f>+entero!DK3</f>
        <v>2018
A fines de Feb</v>
      </c>
      <c r="DL3" s="1079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77" t="str">
        <f>+entero!EH3</f>
        <v>2020
A fines de Ene</v>
      </c>
      <c r="EI3" s="1077" t="str">
        <f>+entero!EI3</f>
        <v>2020
A fines de Feb</v>
      </c>
      <c r="EJ3" s="1077" t="str">
        <f>+entero!EJ3</f>
        <v>2020
A fines de Mar</v>
      </c>
      <c r="EK3" s="1077" t="str">
        <f>+entero!EK3</f>
        <v>2020
A fines de Abr</v>
      </c>
      <c r="EL3" s="1077" t="str">
        <f>+entero!EL3</f>
        <v>2020
A fines de May</v>
      </c>
      <c r="EM3" s="1095" t="str">
        <f>+entero!EM3</f>
        <v>Semana 1°</v>
      </c>
      <c r="EN3" s="1095"/>
      <c r="EO3" s="1095"/>
      <c r="EP3" s="1095"/>
      <c r="EQ3" s="1095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78"/>
      <c r="DI4" s="1104"/>
      <c r="DJ4" s="1104"/>
      <c r="DK4" s="1104"/>
      <c r="DL4" s="1104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6"/>
      <c r="EK4" s="1096"/>
      <c r="EL4" s="1096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2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27897.030211122852</v>
      </c>
      <c r="EM6" s="877">
        <f>+entero!EM58</f>
        <v>27929.839312996035</v>
      </c>
      <c r="EN6" s="877">
        <f>+entero!EN58</f>
        <v>27876.627194899818</v>
      </c>
      <c r="EO6" s="877">
        <f>+entero!EO58</f>
        <v>27895.880591411486</v>
      </c>
      <c r="EP6" s="877">
        <f>+entero!EP58</f>
        <v>27881.285458455208</v>
      </c>
      <c r="EQ6" s="877">
        <f>+entero!EQ58</f>
        <v>27857.10414832256</v>
      </c>
      <c r="ER6" s="473">
        <f>+entero!ER58</f>
        <v>-39.926062800292129</v>
      </c>
      <c r="ES6" s="952">
        <f>+entero!ES58</f>
        <v>-0.14311940195115525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80">
        <f>+entero!EM59</f>
        <v>85.492078504457766</v>
      </c>
      <c r="EN7" s="880">
        <f>+entero!EN59</f>
        <v>85.46435303239322</v>
      </c>
      <c r="EO7" s="880">
        <f>+entero!EO59</f>
        <v>85.462811551573765</v>
      </c>
      <c r="EP7" s="880">
        <f>+entero!EP59</f>
        <v>85.470367025598733</v>
      </c>
      <c r="EQ7" s="880">
        <f>+entero!EQ59</f>
        <v>85.435338158930861</v>
      </c>
      <c r="ER7" s="950">
        <f>+entero!ER59</f>
        <v>-5.4256915190734389E-2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27708.212382961068</v>
      </c>
      <c r="EM8" s="877">
        <f>+entero!EM60</f>
        <v>27740.71565393046</v>
      </c>
      <c r="EN8" s="877">
        <f>+entero!EN60</f>
        <v>27687.258054784677</v>
      </c>
      <c r="EO8" s="877">
        <f>+entero!EO60</f>
        <v>27706.198914853197</v>
      </c>
      <c r="EP8" s="877">
        <f>+entero!EP60</f>
        <v>27691.270837290507</v>
      </c>
      <c r="EQ8" s="877">
        <f>+entero!EQ60</f>
        <v>27667.867807041242</v>
      </c>
      <c r="ER8" s="473">
        <f>+entero!ER60</f>
        <v>-40.344575919825729</v>
      </c>
      <c r="ES8" s="952">
        <f>+entero!ES60</f>
        <v>-0.14560512010740645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80">
        <f>+entero!EM61</f>
        <v>85.46019088727148</v>
      </c>
      <c r="EN9" s="880">
        <f>+entero!EN61</f>
        <v>85.434087201536414</v>
      </c>
      <c r="EO9" s="880">
        <f>+entero!EO61</f>
        <v>85.433408310246676</v>
      </c>
      <c r="EP9" s="880">
        <f>+entero!EP61</f>
        <v>85.449061933083655</v>
      </c>
      <c r="EQ9" s="880">
        <f>+entero!EQ61</f>
        <v>85.416179061740408</v>
      </c>
      <c r="ER9" s="496">
        <f>+entero!ER61</f>
        <v>-4.113365796193591E-2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78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5106.1008167746513</v>
      </c>
      <c r="EM11" s="879">
        <f>+entero!EM63</f>
        <v>5106.7772900210075</v>
      </c>
      <c r="EN11" s="879">
        <f>+entero!EN63</f>
        <v>5053.3384869189649</v>
      </c>
      <c r="EO11" s="879">
        <f>+entero!EO63</f>
        <v>5089.8044620807741</v>
      </c>
      <c r="EP11" s="879">
        <f>+entero!EP63</f>
        <v>5026.2353675341274</v>
      </c>
      <c r="EQ11" s="879">
        <f>+entero!EQ63</f>
        <v>5008.2205074626982</v>
      </c>
      <c r="ER11" s="951">
        <f>+entero!ER63</f>
        <v>-97.88030931195317</v>
      </c>
      <c r="ES11" s="849">
        <f>+entero!ES63</f>
        <v>-1.9169286472056148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77.52578185360511</v>
      </c>
      <c r="EM12" s="880">
        <f>+entero!EM64</f>
        <v>77.540754404373146</v>
      </c>
      <c r="EN12" s="880">
        <f>+entero!EN64</f>
        <v>77.30741546361061</v>
      </c>
      <c r="EO12" s="880">
        <f>+entero!EO64</f>
        <v>77.429433312150195</v>
      </c>
      <c r="EP12" s="880">
        <f>+entero!EP64</f>
        <v>77.257318337236313</v>
      </c>
      <c r="EQ12" s="880">
        <f>+entero!EQ64</f>
        <v>77.082345415413116</v>
      </c>
      <c r="ER12" s="950">
        <f>+entero!ER64</f>
        <v>-0.44343643819199485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8308.2336994797752</v>
      </c>
      <c r="EM14" s="879">
        <f>+entero!EM66</f>
        <v>8342.3303111109708</v>
      </c>
      <c r="EN14" s="879">
        <f>+entero!EN66</f>
        <v>8338.9851815118473</v>
      </c>
      <c r="EO14" s="879">
        <f>+entero!EO66</f>
        <v>8331.8385560891074</v>
      </c>
      <c r="EP14" s="879">
        <f>+entero!EP66</f>
        <v>8372.2330915045568</v>
      </c>
      <c r="EQ14" s="879">
        <f>+entero!EQ66</f>
        <v>8368.479957412721</v>
      </c>
      <c r="ER14" s="951">
        <f>+entero!ER66</f>
        <v>60.246257932945809</v>
      </c>
      <c r="ES14" s="849">
        <f>+entero!ES66</f>
        <v>0.72513918255234155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77.977622930664054</v>
      </c>
      <c r="EM15" s="880">
        <f>+entero!EM67</f>
        <v>78.0543692619447</v>
      </c>
      <c r="EN15" s="880">
        <f>+entero!EN67</f>
        <v>78.028628166513613</v>
      </c>
      <c r="EO15" s="880">
        <f>+entero!EO67</f>
        <v>78.002859163644061</v>
      </c>
      <c r="EP15" s="880">
        <f>+entero!EP67</f>
        <v>78.098473013603254</v>
      </c>
      <c r="EQ15" s="880">
        <f>+entero!EQ67</f>
        <v>78.076383217512756</v>
      </c>
      <c r="ER15" s="950">
        <f>+entero!ER67</f>
        <v>9.8760286848701639E-2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13486.777591533522</v>
      </c>
      <c r="EM17" s="879">
        <f>+entero!EM69</f>
        <v>13483.379024405247</v>
      </c>
      <c r="EN17" s="879">
        <f>+entero!EN69</f>
        <v>13488.438866435856</v>
      </c>
      <c r="EO17" s="879">
        <f>+entero!EO69</f>
        <v>13476.9111369067</v>
      </c>
      <c r="EP17" s="879">
        <f>+entero!EP69</f>
        <v>13469.873403928565</v>
      </c>
      <c r="EQ17" s="879">
        <f>+entero!EQ69</f>
        <v>13468.381696180753</v>
      </c>
      <c r="ER17" s="951">
        <f>+entero!ER69</f>
        <v>-18.395895352769003</v>
      </c>
      <c r="ES17" s="849">
        <f>+entero!ES69</f>
        <v>-0.13639948629624643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94.681793101664184</v>
      </c>
      <c r="EM18" s="880">
        <f>+entero!EM70</f>
        <v>94.6811781584816</v>
      </c>
      <c r="EN18" s="880">
        <f>+entero!EN70</f>
        <v>94.683767457229635</v>
      </c>
      <c r="EO18" s="880">
        <f>+entero!EO70</f>
        <v>94.677401673185344</v>
      </c>
      <c r="EP18" s="880">
        <f>+entero!EP70</f>
        <v>94.673637574348518</v>
      </c>
      <c r="EQ18" s="880">
        <f>+entero!EQ70</f>
        <v>94.670854585311616</v>
      </c>
      <c r="ER18" s="496">
        <f>+entero!ER70</f>
        <v>-1.0938516352567262E-2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807.10027517311732</v>
      </c>
      <c r="EM20" s="879">
        <f>+entero!EM72</f>
        <v>808.22902839323433</v>
      </c>
      <c r="EN20" s="879">
        <f>+entero!EN72</f>
        <v>806.49551991801536</v>
      </c>
      <c r="EO20" s="879">
        <f>+entero!EO72</f>
        <v>807.6447597766163</v>
      </c>
      <c r="EP20" s="879">
        <f>+entero!EP72</f>
        <v>822.92897432326322</v>
      </c>
      <c r="EQ20" s="879">
        <f>+entero!EQ72</f>
        <v>822.78564598507103</v>
      </c>
      <c r="ER20" s="951">
        <f>+entero!ER72</f>
        <v>15.685370811953703</v>
      </c>
      <c r="ES20" s="849">
        <f>+entero!ES72</f>
        <v>1.9434228056221765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79.828344591161908</v>
      </c>
      <c r="EM21" s="880">
        <f>+entero!EM73</f>
        <v>79.88615871148744</v>
      </c>
      <c r="EN21" s="880">
        <f>+entero!EN73</f>
        <v>79.951123419190722</v>
      </c>
      <c r="EO21" s="880">
        <f>+entero!EO73</f>
        <v>79.924543960374791</v>
      </c>
      <c r="EP21" s="880">
        <f>+entero!EP73</f>
        <v>80.271386636514336</v>
      </c>
      <c r="EQ21" s="880">
        <f>+entero!EQ73</f>
        <v>80.26411497456219</v>
      </c>
      <c r="ER21" s="950">
        <f>+entero!ER73</f>
        <v>0.43577038340028196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78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877">
        <f>+entero!EM75</f>
        <v>4142.3612392174928</v>
      </c>
      <c r="EN23" s="877">
        <f>+entero!EN75</f>
        <v>4086.8571158549566</v>
      </c>
      <c r="EO23" s="877">
        <f>+entero!EO75</f>
        <v>4086.8052823291723</v>
      </c>
      <c r="EP23" s="877">
        <f>+entero!EP75</f>
        <v>4085.0956637559061</v>
      </c>
      <c r="EQ23" s="877">
        <f>+entero!EQ75</f>
        <v>4022.0405991906937</v>
      </c>
      <c r="ER23" s="473">
        <f>+entero!ER75</f>
        <v>-227.40089431914203</v>
      </c>
      <c r="ES23" s="952">
        <f>+entero!ES75</f>
        <v>-5.3513125116900895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877">
        <f>+entero!EM76</f>
        <v>1794.9215060561223</v>
      </c>
      <c r="EN24" s="877">
        <f>+entero!EN76</f>
        <v>1740.6986258447523</v>
      </c>
      <c r="EO24" s="877">
        <f>+entero!EO76</f>
        <v>1755.3657355371724</v>
      </c>
      <c r="EP24" s="877">
        <f>+entero!EP76</f>
        <v>1746.5253132711371</v>
      </c>
      <c r="EQ24" s="877">
        <f>+entero!EQ76</f>
        <v>1704.0683088119533</v>
      </c>
      <c r="ER24" s="473">
        <f>+entero!ER76</f>
        <v>-179.87779039285692</v>
      </c>
      <c r="ES24" s="952">
        <f>+entero!ES76</f>
        <v>-9.5479265818051307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877">
        <f>+entero!EM77</f>
        <v>557.23950102186586</v>
      </c>
      <c r="EN25" s="877">
        <f>+entero!EN77</f>
        <v>560.90400171720114</v>
      </c>
      <c r="EO25" s="877">
        <f>+entero!EO77</f>
        <v>558.53186885860055</v>
      </c>
      <c r="EP25" s="877">
        <f>+entero!EP77</f>
        <v>560.91503564285711</v>
      </c>
      <c r="EQ25" s="877">
        <f>+entero!EQ77</f>
        <v>557.46293291836741</v>
      </c>
      <c r="ER25" s="473">
        <f>+entero!ER77</f>
        <v>-3.2648155801748544</v>
      </c>
      <c r="ES25" s="952">
        <f>+entero!ES77</f>
        <v>-0.58224612370567252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877">
        <f>+entero!EM78</f>
        <v>1146.6634531295047</v>
      </c>
      <c r="EN26" s="877">
        <f>+entero!EN78</f>
        <v>1133.5168108730029</v>
      </c>
      <c r="EO26" s="877">
        <f>+entero!EO78</f>
        <v>1123.2855578733997</v>
      </c>
      <c r="EP26" s="877">
        <f>+entero!EP78</f>
        <v>1125.8611231019124</v>
      </c>
      <c r="EQ26" s="877">
        <f>+entero!EQ78</f>
        <v>1111.8305428003732</v>
      </c>
      <c r="ER26" s="473">
        <f>+entero!ER78</f>
        <v>-48.685917326110484</v>
      </c>
      <c r="ES26" s="952">
        <f>+entero!ES78</f>
        <v>-4.1951940363520777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877">
        <f>+entero!EM79</f>
        <v>643.53677900999992</v>
      </c>
      <c r="EN27" s="877">
        <f>+entero!EN79</f>
        <v>651.73767742000018</v>
      </c>
      <c r="EO27" s="877">
        <f>+entero!EO79</f>
        <v>649.62212005999993</v>
      </c>
      <c r="EP27" s="877">
        <f>+entero!EP79</f>
        <v>651.79419173999986</v>
      </c>
      <c r="EQ27" s="877">
        <f>+entero!EQ79</f>
        <v>648.67881465999994</v>
      </c>
      <c r="ER27" s="473">
        <f>+entero!ER79</f>
        <v>4.4276289800000086</v>
      </c>
      <c r="ES27" s="952">
        <f>+entero!ES79</f>
        <v>0.6872519722764181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877">
        <f>+entero!EM80</f>
        <v>1497.3449704366353</v>
      </c>
      <c r="EN28" s="877">
        <f>+entero!EN80</f>
        <v>1428.581227452499</v>
      </c>
      <c r="EO28" s="877">
        <f>+entero!EO80</f>
        <v>1434.4332520462297</v>
      </c>
      <c r="EP28" s="877">
        <f>+entero!EP80</f>
        <v>1429.647150233701</v>
      </c>
      <c r="EQ28" s="877">
        <f>+entero!EQ80</f>
        <v>1370.8482603657615</v>
      </c>
      <c r="ER28" s="473">
        <f>+entero!ER80</f>
        <v>-228.30264237977417</v>
      </c>
      <c r="ES28" s="952">
        <f>+entero!ES80</f>
        <v>-14.276491479810192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877">
        <f>+entero!EM81</f>
        <v>881.26489965713063</v>
      </c>
      <c r="EN29" s="877">
        <f>+entero!EN81</f>
        <v>825.61417552949592</v>
      </c>
      <c r="EO29" s="877">
        <f>+entero!EO81</f>
        <v>842.91919975282997</v>
      </c>
      <c r="EP29" s="877">
        <f>+entero!EP81</f>
        <v>836.28259805178857</v>
      </c>
      <c r="EQ29" s="877">
        <f>+entero!EQ81</f>
        <v>793.61486451538815</v>
      </c>
      <c r="ER29" s="473">
        <f>+entero!ER81</f>
        <v>-175.97793682366353</v>
      </c>
      <c r="ES29" s="952">
        <f>+entero!ES81</f>
        <v>-18.149674438654042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877">
        <f>+entero!EM82</f>
        <v>616.08007077950458</v>
      </c>
      <c r="EN30" s="877">
        <f>+entero!EN82</f>
        <v>602.96705192300305</v>
      </c>
      <c r="EO30" s="877">
        <f>+entero!EO82</f>
        <v>591.51405229339969</v>
      </c>
      <c r="EP30" s="877">
        <f>+entero!EP82</f>
        <v>593.36455218191247</v>
      </c>
      <c r="EQ30" s="877">
        <f>+entero!EQ82</f>
        <v>577.23339585037331</v>
      </c>
      <c r="ER30" s="473">
        <f>+entero!ER82</f>
        <v>-52.324705556110644</v>
      </c>
      <c r="ES30" s="952">
        <f>+entero!ES82</f>
        <v>-8.311338610243121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27252.8059015691</v>
      </c>
      <c r="EM32" s="877">
        <f>+entero!EM84</f>
        <v>27243.106855870807</v>
      </c>
      <c r="EN32" s="877">
        <f>+entero!EN84</f>
        <v>27251.232203404343</v>
      </c>
      <c r="EO32" s="877">
        <f>+entero!EO84</f>
        <v>27246.828761939312</v>
      </c>
      <c r="EP32" s="877">
        <f>+entero!EP84</f>
        <v>27218.574812873714</v>
      </c>
      <c r="EQ32" s="877">
        <f>+entero!EQ84</f>
        <v>27224.709477302291</v>
      </c>
      <c r="ER32" s="473">
        <f>+entero!ER84</f>
        <v>-28.096424266808754</v>
      </c>
      <c r="ES32" s="952">
        <f>+entero!ES84</f>
        <v>-0.10309552846883586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98.763963198498899</v>
      </c>
      <c r="EM34" s="881">
        <f>+entero!EM86</f>
        <v>98.763388547739069</v>
      </c>
      <c r="EN34" s="881">
        <f>+entero!EN86</f>
        <v>98.764153705562279</v>
      </c>
      <c r="EO34" s="881">
        <f>+entero!EO86</f>
        <v>98.764049133925752</v>
      </c>
      <c r="EP34" s="881">
        <f>+entero!EP86</f>
        <v>98.76350502995146</v>
      </c>
      <c r="EQ34" s="881">
        <f>+entero!EQ86</f>
        <v>98.763846000484946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N3:DN4"/>
    <mergeCell ref="DM3:DM4"/>
    <mergeCell ref="EK3:EK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L3:EL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77" t="str">
        <f>+entero!EH3</f>
        <v>2020
A fines de Ene</v>
      </c>
      <c r="EI3" s="1077" t="str">
        <f>+entero!EI3</f>
        <v>2020
A fines de Feb</v>
      </c>
      <c r="EJ3" s="1077" t="str">
        <f>+entero!EJ3</f>
        <v>2020
A fines de Mar</v>
      </c>
      <c r="EK3" s="1077" t="str">
        <f>+entero!EK3</f>
        <v>2020
A fines de Abr</v>
      </c>
      <c r="EL3" s="1077" t="str">
        <f>+entero!EL3</f>
        <v>2020
A fines de May</v>
      </c>
      <c r="EM3" s="1095" t="str">
        <f>+entero!EM3</f>
        <v>Semana 1°</v>
      </c>
      <c r="EN3" s="1095"/>
      <c r="EO3" s="1095"/>
      <c r="EP3" s="1095"/>
      <c r="EQ3" s="1095"/>
      <c r="ER3" s="1098" t="s">
        <v>252</v>
      </c>
      <c r="ES3" s="1099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8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6"/>
      <c r="EK4" s="1096"/>
      <c r="EL4" s="1096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3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455">
        <f>+entero!EM90</f>
        <v>6.9788748294478875</v>
      </c>
      <c r="EN8" s="455">
        <f>+entero!EN90</f>
        <v>6.9661461564473788</v>
      </c>
      <c r="EO8" s="455">
        <f>+entero!EO90</f>
        <v>6.9700077652478942</v>
      </c>
      <c r="EP8" s="455">
        <f>+entero!EP90</f>
        <v>6.9745470246901071</v>
      </c>
      <c r="EQ8" s="455">
        <f>+entero!EQ90</f>
        <v>6.9652690282379259</v>
      </c>
      <c r="ER8" s="1072">
        <f>+entero!ER90</f>
        <v>7.8169647335961656E-3</v>
      </c>
      <c r="ES8" s="885">
        <f>+entero!ES90</f>
        <v>0.11235384250220642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269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884">
        <f>+entero!EM92</f>
        <v>2.3467799999999999</v>
      </c>
      <c r="EN10" s="884">
        <f>+entero!EN92</f>
        <v>2.3468900000000001</v>
      </c>
      <c r="EO10" s="884">
        <f>+entero!EO92</f>
        <v>2.347</v>
      </c>
      <c r="EP10" s="884">
        <f>+entero!EP92</f>
        <v>2.3471099999999998</v>
      </c>
      <c r="EQ10" s="884">
        <f>+entero!EQ92</f>
        <v>2.3472200000000001</v>
      </c>
      <c r="ER10" s="1067">
        <f>+entero!ER92</f>
        <v>7.7000000000015945E-4</v>
      </c>
      <c r="ES10" s="885">
        <f>+entero!ES92</f>
        <v>3.2815529842961044E-2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269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EL3:EL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K3:AK4"/>
    <mergeCell ref="BK3:BK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P3:AP4"/>
    <mergeCell ref="EM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88" t="str">
        <f>+entero!E3</f>
        <v>2008                          A  fines de Dic*</v>
      </c>
      <c r="F3" s="1088" t="str">
        <f>+entero!F3</f>
        <v>2009                          A  fines de Ene*</v>
      </c>
      <c r="G3" s="1088" t="str">
        <f>+entero!G3</f>
        <v>2009                          A  fines de Feb*</v>
      </c>
      <c r="H3" s="1088" t="str">
        <f>+entero!H3</f>
        <v>2009                          A  fines de Mar*</v>
      </c>
      <c r="I3" s="1088" t="str">
        <f>+entero!I3</f>
        <v>2009                          A  fines de adr*</v>
      </c>
      <c r="J3" s="1088" t="str">
        <f>+entero!J3</f>
        <v>2009                          A  fines de May*</v>
      </c>
      <c r="K3" s="1088" t="str">
        <f>+entero!K3</f>
        <v>2009                          A  fines de Jun*</v>
      </c>
      <c r="L3" s="1088" t="str">
        <f>+entero!L3</f>
        <v>2009                          A  fines de Jul*</v>
      </c>
      <c r="M3" s="1088" t="str">
        <f>+entero!M3</f>
        <v>2009                          A  fines de Ago*</v>
      </c>
      <c r="N3" s="1088" t="str">
        <f>+entero!N3</f>
        <v>2009                          A  fines de Sep*</v>
      </c>
      <c r="O3" s="1088" t="str">
        <f>+entero!O3</f>
        <v>2009                          A  fines de Oct*</v>
      </c>
      <c r="P3" s="1088" t="str">
        <f>+entero!P3</f>
        <v>2009                          A  fines de Nov*</v>
      </c>
      <c r="Q3" s="1088" t="str">
        <f>+entero!Q3</f>
        <v>2009                          A  fines de Dic*</v>
      </c>
      <c r="R3" s="1088" t="str">
        <f>+entero!R3</f>
        <v>2010                          A  fines de Ene*</v>
      </c>
      <c r="S3" s="1088" t="str">
        <f>+entero!S3</f>
        <v>2010                          A  fines de Feb*</v>
      </c>
      <c r="T3" s="1088" t="str">
        <f>+entero!T3</f>
        <v>2010                          A  fines de Mar*</v>
      </c>
      <c r="U3" s="1088" t="str">
        <f>+entero!U3</f>
        <v>2010                          A  fines de adr*</v>
      </c>
      <c r="V3" s="1088" t="str">
        <f>+entero!V3</f>
        <v>2010                          A  fines de May*</v>
      </c>
      <c r="W3" s="1088" t="str">
        <f>+entero!W3</f>
        <v>2010                          A  fines de Jun*</v>
      </c>
      <c r="X3" s="1088" t="str">
        <f>+entero!X3</f>
        <v>2010                          A  fines de Jul*</v>
      </c>
      <c r="Y3" s="1088" t="str">
        <f>+entero!Y3</f>
        <v>2010                          A  fines de Ago*</v>
      </c>
      <c r="Z3" s="1088" t="str">
        <f>+entero!Z3</f>
        <v>2010                          A  fines de Sep*</v>
      </c>
      <c r="AA3" s="1088" t="str">
        <f>+entero!AA3</f>
        <v>2010                          A  fines de Oct*</v>
      </c>
      <c r="AB3" s="1088" t="str">
        <f>+entero!AB3</f>
        <v>2010                          A  fines de Nov*</v>
      </c>
      <c r="AC3" s="1088" t="str">
        <f>+entero!AC3</f>
        <v>2010                          A  fines de Dic*</v>
      </c>
      <c r="AD3" s="1088" t="str">
        <f>+entero!AD3</f>
        <v>2011                          A  fines de Ene*</v>
      </c>
      <c r="AE3" s="1088" t="str">
        <f>+entero!AE3</f>
        <v>2011                          A  fines de Feb*</v>
      </c>
      <c r="AF3" s="1088" t="str">
        <f>+entero!AF3</f>
        <v>2011                          A  fines de Mar*</v>
      </c>
      <c r="AG3" s="1088" t="str">
        <f>+entero!AG3</f>
        <v>2011                          A  fines de adr*</v>
      </c>
      <c r="AH3" s="1088" t="str">
        <f>+entero!AH3</f>
        <v>2011                          A  fines de May*</v>
      </c>
      <c r="AI3" s="1088" t="str">
        <f>+entero!AI3</f>
        <v>2011                          A  fines de Jun*</v>
      </c>
      <c r="AJ3" s="1088" t="str">
        <f>+entero!AJ3</f>
        <v>2011                          A  fines de Jul*</v>
      </c>
      <c r="AK3" s="1088" t="str">
        <f>+entero!AK3</f>
        <v>2011                          A  fines de Ago*</v>
      </c>
      <c r="AL3" s="1088" t="str">
        <f>+entero!AL3</f>
        <v>2011                          A  fines de Sep*</v>
      </c>
      <c r="AM3" s="1088" t="str">
        <f>+entero!AM3</f>
        <v>2011                          A  fines de Oct*</v>
      </c>
      <c r="AN3" s="1088" t="str">
        <f>+entero!AN3</f>
        <v>2011                          A  fines de Nov*</v>
      </c>
      <c r="AO3" s="1088" t="str">
        <f>+entero!AO3</f>
        <v>2011                          A  fines de Dic*</v>
      </c>
      <c r="AP3" s="1088" t="str">
        <f>+entero!AP3</f>
        <v>2012                          A  fines de Ene*</v>
      </c>
      <c r="AQ3" s="1088" t="str">
        <f>+entero!AQ3</f>
        <v>2012                          A  fines de Feb*</v>
      </c>
      <c r="AR3" s="1088" t="str">
        <f>+entero!AR3</f>
        <v>2012                          A  fines de Mar*</v>
      </c>
      <c r="AS3" s="1088" t="str">
        <f>+entero!AS3</f>
        <v>2012                          A  fines de adr*</v>
      </c>
      <c r="AT3" s="1088" t="str">
        <f>+entero!AT3</f>
        <v>2012                          A  fines de May*</v>
      </c>
      <c r="AU3" s="1088" t="str">
        <f>+entero!AU3</f>
        <v>2012                          A  fines de Jun*</v>
      </c>
      <c r="AV3" s="1088" t="str">
        <f>+entero!AV3</f>
        <v>2012                          A  fines de Jul*</v>
      </c>
      <c r="AW3" s="1088" t="str">
        <f>+entero!AW3</f>
        <v>2012                          A  fines de Ago*</v>
      </c>
      <c r="AX3" s="1088" t="str">
        <f>+entero!AX3</f>
        <v>2012                          A  fines de Sep*</v>
      </c>
      <c r="AY3" s="1088" t="str">
        <f>+entero!AY3</f>
        <v>2012                          A  fines de Oct*</v>
      </c>
      <c r="AZ3" s="1088" t="str">
        <f>+entero!AZ3</f>
        <v>2012                          A  fines de Nov*</v>
      </c>
      <c r="BA3" s="1088" t="str">
        <f>+entero!BA3</f>
        <v>2012                          A  fines de Dic*</v>
      </c>
      <c r="BB3" s="1088" t="str">
        <f>+entero!BB3</f>
        <v>2013                          A  fines de Ene*</v>
      </c>
      <c r="BC3" s="1088" t="str">
        <f>+entero!BC3</f>
        <v>2013                          A  fines de Feb*</v>
      </c>
      <c r="BD3" s="1088" t="str">
        <f>+entero!BD3</f>
        <v>2013                          A  fines de Mar*</v>
      </c>
      <c r="BE3" s="1088" t="str">
        <f>+entero!BE3</f>
        <v>2013                          A  fines de adr*</v>
      </c>
      <c r="BF3" s="1088" t="str">
        <f>+entero!BF3</f>
        <v>2013                          A  fines de May*</v>
      </c>
      <c r="BG3" s="1088" t="str">
        <f>+entero!BG3</f>
        <v>2013                          A  fines de Jun*</v>
      </c>
      <c r="BH3" s="1088" t="str">
        <f>+entero!BH3</f>
        <v>2013                          A  fines de Jul*</v>
      </c>
      <c r="BI3" s="1088" t="str">
        <f>+entero!BI3</f>
        <v>2013                          A  fines de Ago*</v>
      </c>
      <c r="BJ3" s="1088" t="str">
        <f>+entero!BJ3</f>
        <v>2013                          A  fines de Sep*</v>
      </c>
      <c r="BK3" s="1088" t="str">
        <f>+entero!BK3</f>
        <v>2013                          A  fines de Oct*</v>
      </c>
      <c r="BL3" s="1088" t="str">
        <f>+entero!BL3</f>
        <v>2013                          A  fines de Nov*</v>
      </c>
      <c r="BM3" s="1088" t="str">
        <f>+entero!BM3</f>
        <v>2013                          A  fines de Dic*</v>
      </c>
      <c r="BN3" s="1088" t="str">
        <f>+entero!BN3</f>
        <v>2014                          A  fines de Ene*</v>
      </c>
      <c r="BO3" s="1088" t="str">
        <f>+entero!BO3</f>
        <v>2014                          A  fines de Feb*</v>
      </c>
      <c r="BP3" s="1088" t="str">
        <f>+entero!BP3</f>
        <v>2014                          A  fines de Mar*</v>
      </c>
      <c r="BQ3" s="1088" t="str">
        <f>+entero!BQ3</f>
        <v>2014                          A  fines de adr*</v>
      </c>
      <c r="BR3" s="1088" t="str">
        <f>+entero!BR3</f>
        <v>2014                          A  fines de May*</v>
      </c>
      <c r="BS3" s="1088" t="str">
        <f>+entero!BS3</f>
        <v>2014                          A  fines de Jun*</v>
      </c>
      <c r="BT3" s="1088" t="str">
        <f>+entero!BT3</f>
        <v>2014                          A  fines de Jul*</v>
      </c>
      <c r="BU3" s="1088" t="str">
        <f>+entero!BU3</f>
        <v>2014                          A  fines de Ago*</v>
      </c>
      <c r="BV3" s="1088" t="str">
        <f>+entero!BV3</f>
        <v>2014                          A  fines de Sep*</v>
      </c>
      <c r="BW3" s="1088" t="str">
        <f>+entero!BW3</f>
        <v>2014                          A  fines de Oct*</v>
      </c>
      <c r="BX3" s="1088" t="str">
        <f>+entero!BX3</f>
        <v>2014                          A  fines de Nov*</v>
      </c>
      <c r="BY3" s="1088" t="str">
        <f>+entero!BY3</f>
        <v>2014                          A  fines de Dic*</v>
      </c>
      <c r="BZ3" s="1088" t="str">
        <f>+entero!BZ3</f>
        <v>2015                         A  fines de Ene*</v>
      </c>
      <c r="CA3" s="1088" t="str">
        <f>+entero!CA3</f>
        <v>2015                         A  fines de Feb*</v>
      </c>
      <c r="CB3" s="1088" t="str">
        <f>+entero!CB3</f>
        <v>2015                         A  fines de Mar*</v>
      </c>
      <c r="CC3" s="1088" t="str">
        <f>+entero!CC3</f>
        <v xml:space="preserve">2015                         A  fines de adr* </v>
      </c>
      <c r="CD3" s="1088" t="str">
        <f>+entero!CD3</f>
        <v xml:space="preserve">2015                         A  fines de May* </v>
      </c>
      <c r="CE3" s="1088" t="str">
        <f>+entero!CE3</f>
        <v xml:space="preserve">2015                         A  fines de Jun* </v>
      </c>
      <c r="CF3" s="1088" t="str">
        <f>+entero!CF3</f>
        <v xml:space="preserve">2015                         A  fines de Jul* </v>
      </c>
      <c r="CG3" s="1088" t="str">
        <f>+entero!CG3</f>
        <v xml:space="preserve">2015                         A  fines de Ago* </v>
      </c>
      <c r="CH3" s="1088" t="str">
        <f>+entero!CH3</f>
        <v xml:space="preserve">2015                         A  fines de Sep* </v>
      </c>
      <c r="CI3" s="1088" t="str">
        <f>+entero!CI3</f>
        <v xml:space="preserve">2015                         A  fines de Oct* </v>
      </c>
      <c r="CJ3" s="1088" t="str">
        <f>+entero!CJ3</f>
        <v xml:space="preserve">2015                         A  fines de Nov* </v>
      </c>
      <c r="CK3" s="1088" t="str">
        <f>+entero!CK3</f>
        <v xml:space="preserve">2015                         A  fines de Dic* </v>
      </c>
      <c r="CL3" s="1088" t="str">
        <f>+entero!CL3</f>
        <v xml:space="preserve">2016                         A  fines de Ene* </v>
      </c>
      <c r="CM3" s="1088" t="str">
        <f>+entero!CM3</f>
        <v xml:space="preserve">2016                         A  fines de Feb* </v>
      </c>
      <c r="CN3" s="1088" t="str">
        <f>+entero!CN3</f>
        <v xml:space="preserve">2016                         A  fines de Mar* </v>
      </c>
      <c r="CO3" s="1088" t="str">
        <f>+entero!CO3</f>
        <v xml:space="preserve">2016                         A  fines de adr* </v>
      </c>
      <c r="CP3" s="1088" t="str">
        <f>+entero!CP3</f>
        <v xml:space="preserve">2016                         A  fines de May* </v>
      </c>
      <c r="CQ3" s="1088" t="str">
        <f>+entero!CQ3</f>
        <v xml:space="preserve">2016                         A  fines de Jun* </v>
      </c>
      <c r="CR3" s="1088" t="str">
        <f>+entero!CR3</f>
        <v xml:space="preserve">2016                         A  fines de Jul* </v>
      </c>
      <c r="CS3" s="1088" t="str">
        <f>+entero!CS3</f>
        <v xml:space="preserve">2016                         A  fines de Ago* </v>
      </c>
      <c r="CT3" s="1088" t="str">
        <f>entero!CT3</f>
        <v xml:space="preserve">2016                         A  fines de Sep* </v>
      </c>
      <c r="CU3" s="1088" t="str">
        <f>entero!CU3</f>
        <v xml:space="preserve">2016                         A  fines de Oct* </v>
      </c>
      <c r="CV3" s="1088" t="str">
        <f>entero!CV3</f>
        <v xml:space="preserve">2016                         A  fines de Nov* </v>
      </c>
      <c r="CW3" s="1088" t="str">
        <f>entero!CW3</f>
        <v>2016                         A  fines de Dic* 15</v>
      </c>
      <c r="CX3" s="1088" t="str">
        <f>entero!CX3</f>
        <v xml:space="preserve">2017                         A  fines de Ene* </v>
      </c>
      <c r="CY3" s="1088" t="str">
        <f>entero!CY3</f>
        <v xml:space="preserve">2017                         A  fines de Feb* </v>
      </c>
      <c r="CZ3" s="1088" t="str">
        <f>entero!CZ3</f>
        <v xml:space="preserve">2017                         A  fines de Mar* </v>
      </c>
      <c r="DA3" s="1088" t="str">
        <f>entero!DA3</f>
        <v xml:space="preserve">2017                         A  fines de Abr* </v>
      </c>
      <c r="DB3" s="1088" t="str">
        <f>entero!DB3</f>
        <v xml:space="preserve">2017                         A  fines de May* </v>
      </c>
      <c r="DC3" s="1088" t="str">
        <f>entero!DC3</f>
        <v xml:space="preserve">2017                         A  fines de Jun* </v>
      </c>
      <c r="DD3" s="1088" t="str">
        <f>entero!DD3</f>
        <v xml:space="preserve">2017                         A  fines de Jul* </v>
      </c>
      <c r="DE3" s="1088" t="str">
        <f>entero!DE3</f>
        <v xml:space="preserve">2017                         A  fines de Ago* </v>
      </c>
      <c r="DF3" s="1088" t="str">
        <f>entero!DF3</f>
        <v xml:space="preserve">2017                         A  fines de Sep* </v>
      </c>
      <c r="DG3" s="1088" t="str">
        <f>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77" t="str">
        <f>+entero!EH3</f>
        <v>2020
A fines de Ene</v>
      </c>
      <c r="EI3" s="1077" t="str">
        <f>+entero!EI3</f>
        <v>2020
A fines de Feb</v>
      </c>
      <c r="EJ3" s="1077" t="str">
        <f>+entero!EJ3</f>
        <v>2020
A fines de Mar</v>
      </c>
      <c r="EK3" s="1077" t="str">
        <f>+entero!EK3</f>
        <v>2020
A fines de Abr</v>
      </c>
      <c r="EL3" s="1077" t="str">
        <f>+entero!EL3</f>
        <v>2020
A fines de May</v>
      </c>
      <c r="EM3" s="1095" t="str">
        <f>+entero!EM3</f>
        <v>Semana 1°</v>
      </c>
      <c r="EN3" s="1095"/>
      <c r="EO3" s="1095"/>
      <c r="EP3" s="1095"/>
      <c r="EQ3" s="1095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 t="str">
        <f>entero!CT3</f>
        <v xml:space="preserve">2016                         A  fines de Sep* </v>
      </c>
      <c r="CU4" s="1097" t="str">
        <f>entero!CU3</f>
        <v xml:space="preserve">2016                         A  fines de Oct* </v>
      </c>
      <c r="CV4" s="1097" t="str">
        <f>entero!CV3</f>
        <v xml:space="preserve">2016                         A  fines de Nov* </v>
      </c>
      <c r="CW4" s="1097" t="str">
        <f>entero!CW3</f>
        <v>2016                         A  fines de Dic* 15</v>
      </c>
      <c r="CX4" s="1097" t="str">
        <f>entero!CX3</f>
        <v xml:space="preserve">2017                         A  fines de Ene* </v>
      </c>
      <c r="CY4" s="1097" t="str">
        <f>entero!CY3</f>
        <v xml:space="preserve">2017                         A  fines de Feb* </v>
      </c>
      <c r="CZ4" s="1097" t="str">
        <f>entero!CZ3</f>
        <v xml:space="preserve">2017                         A  fines de Mar* </v>
      </c>
      <c r="DA4" s="1097" t="str">
        <f>entero!DA3</f>
        <v xml:space="preserve">2017                         A  fines de Abr* </v>
      </c>
      <c r="DB4" s="1097" t="str">
        <f>entero!DB3</f>
        <v xml:space="preserve">2017                         A  fines de May* </v>
      </c>
      <c r="DC4" s="1097" t="str">
        <f>entero!DC3</f>
        <v xml:space="preserve">2017                         A  fines de Jun* </v>
      </c>
      <c r="DD4" s="1097" t="str">
        <f>entero!DD3</f>
        <v xml:space="preserve">2017                         A  fines de Jul* </v>
      </c>
      <c r="DE4" s="1097" t="str">
        <f>entero!DE3</f>
        <v xml:space="preserve">2017                         A  fines de Ago* </v>
      </c>
      <c r="DF4" s="1097" t="str">
        <f>entero!DF3</f>
        <v xml:space="preserve">2017                         A  fines de Sep* </v>
      </c>
      <c r="DG4" s="1097" t="str">
        <f>entero!DG3</f>
        <v xml:space="preserve">2017                         A  fines de Oct* </v>
      </c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6"/>
      <c r="EK4" s="1096"/>
      <c r="EL4" s="1096"/>
      <c r="EM4" s="930">
        <f>+entero!EM4</f>
        <v>43983</v>
      </c>
      <c r="EN4" s="930">
        <f>+entero!EN4</f>
        <v>43984</v>
      </c>
      <c r="EO4" s="930">
        <f>+entero!EO4</f>
        <v>43985</v>
      </c>
      <c r="EP4" s="930">
        <f>+entero!EP4</f>
        <v>43986</v>
      </c>
      <c r="EQ4" s="930">
        <f>+entero!EQ4</f>
        <v>43987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1023">
        <f>+entero!EM95</f>
        <v>611.14606608033557</v>
      </c>
      <c r="EN10" s="1023">
        <f>+entero!EN95</f>
        <v>611.14606608033557</v>
      </c>
      <c r="EO10" s="1023">
        <f>+entero!EO95</f>
        <v>611.14606608033557</v>
      </c>
      <c r="EP10" s="1023">
        <f>+entero!EP95</f>
        <v>611.14606608033557</v>
      </c>
      <c r="EQ10" s="1023">
        <f>+entero!EQ95</f>
        <v>605.96018454271336</v>
      </c>
      <c r="ER10" s="1070">
        <f>+entero!ER95</f>
        <v>-5.1858815376222083</v>
      </c>
      <c r="ES10" s="954">
        <f>+entero!ES95</f>
        <v>-0.84855026080467644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R3:BR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DJ3:DJ4"/>
    <mergeCell ref="DH3:DH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T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02" t="str">
        <f>+entero!D3</f>
        <v>V   A   R   I   A   B   L   E   S     b/</v>
      </c>
      <c r="E3" s="1088" t="str">
        <f>+entero!E3</f>
        <v>2008                          A  fines de Dic*</v>
      </c>
      <c r="F3" s="1088" t="str">
        <f>+entero!F3</f>
        <v>2009                          A  fines de Ene*</v>
      </c>
      <c r="G3" s="1088" t="str">
        <f>+entero!G3</f>
        <v>2009                          A  fines de Feb*</v>
      </c>
      <c r="H3" s="1088" t="str">
        <f>+entero!H3</f>
        <v>2009                          A  fines de Mar*</v>
      </c>
      <c r="I3" s="1088" t="str">
        <f>+entero!I3</f>
        <v>2009                          A  fines de adr*</v>
      </c>
      <c r="J3" s="1088" t="str">
        <f>+entero!J3</f>
        <v>2009                          A  fines de May*</v>
      </c>
      <c r="K3" s="1088" t="str">
        <f>+entero!K3</f>
        <v>2009                          A  fines de Jun*</v>
      </c>
      <c r="L3" s="1088" t="str">
        <f>+entero!L3</f>
        <v>2009                          A  fines de Jul*</v>
      </c>
      <c r="M3" s="1088" t="str">
        <f>+entero!M3</f>
        <v>2009                          A  fines de Ago*</v>
      </c>
      <c r="N3" s="1088" t="str">
        <f>+entero!N3</f>
        <v>2009                          A  fines de Sep*</v>
      </c>
      <c r="O3" s="1088" t="str">
        <f>+entero!O3</f>
        <v>2009                          A  fines de Oct*</v>
      </c>
      <c r="P3" s="1088" t="str">
        <f>+entero!P3</f>
        <v>2009                          A  fines de Nov*</v>
      </c>
      <c r="Q3" s="1088" t="str">
        <f>+entero!Q3</f>
        <v>2009                          A  fines de Dic*</v>
      </c>
      <c r="R3" s="1088" t="str">
        <f>+entero!R3</f>
        <v>2010                          A  fines de Ene*</v>
      </c>
      <c r="S3" s="1088" t="str">
        <f>+entero!S3</f>
        <v>2010                          A  fines de Feb*</v>
      </c>
      <c r="T3" s="1088" t="str">
        <f>+entero!T3</f>
        <v>2010                          A  fines de Mar*</v>
      </c>
      <c r="U3" s="1088" t="str">
        <f>+entero!U3</f>
        <v>2010                          A  fines de adr*</v>
      </c>
      <c r="V3" s="1088" t="str">
        <f>+entero!V3</f>
        <v>2010                          A  fines de May*</v>
      </c>
      <c r="W3" s="1088" t="str">
        <f>+entero!W3</f>
        <v>2010                          A  fines de Jun*</v>
      </c>
      <c r="X3" s="1088" t="str">
        <f>+entero!X3</f>
        <v>2010                          A  fines de Jul*</v>
      </c>
      <c r="Y3" s="1088" t="str">
        <f>+entero!Y3</f>
        <v>2010                          A  fines de Ago*</v>
      </c>
      <c r="Z3" s="1088" t="str">
        <f>+entero!Z3</f>
        <v>2010                          A  fines de Sep*</v>
      </c>
      <c r="AA3" s="1088" t="str">
        <f>+entero!AA3</f>
        <v>2010                          A  fines de Oct*</v>
      </c>
      <c r="AB3" s="1088" t="str">
        <f>+entero!AB3</f>
        <v>2010                          A  fines de Nov*</v>
      </c>
      <c r="AC3" s="1088" t="str">
        <f>+entero!AC3</f>
        <v>2010                          A  fines de Dic*</v>
      </c>
      <c r="AD3" s="1088" t="str">
        <f>+entero!AD3</f>
        <v>2011                          A  fines de Ene*</v>
      </c>
      <c r="AE3" s="1088" t="str">
        <f>+entero!AE3</f>
        <v>2011                          A  fines de Feb*</v>
      </c>
      <c r="AF3" s="1088" t="str">
        <f>+entero!AF3</f>
        <v>2011                          A  fines de Mar*</v>
      </c>
      <c r="AG3" s="1088" t="str">
        <f>+entero!AG3</f>
        <v>2011                          A  fines de adr*</v>
      </c>
      <c r="AH3" s="1088" t="str">
        <f>+entero!AH3</f>
        <v>2011                          A  fines de May*</v>
      </c>
      <c r="AI3" s="1088" t="str">
        <f>+entero!AI3</f>
        <v>2011                          A  fines de Jun*</v>
      </c>
      <c r="AJ3" s="1088" t="str">
        <f>+entero!AJ3</f>
        <v>2011                          A  fines de Jul*</v>
      </c>
      <c r="AK3" s="1088" t="str">
        <f>+entero!AK3</f>
        <v>2011                          A  fines de Ago*</v>
      </c>
      <c r="AL3" s="1088" t="str">
        <f>+entero!AL3</f>
        <v>2011                          A  fines de Sep*</v>
      </c>
      <c r="AM3" s="1088" t="str">
        <f>+entero!AM3</f>
        <v>2011                          A  fines de Oct*</v>
      </c>
      <c r="AN3" s="1088" t="str">
        <f>+entero!AN3</f>
        <v>2011                          A  fines de Nov*</v>
      </c>
      <c r="AO3" s="1088" t="str">
        <f>+entero!AO3</f>
        <v>2011                          A  fines de Dic*</v>
      </c>
      <c r="AP3" s="1088" t="str">
        <f>+entero!AP3</f>
        <v>2012                          A  fines de Ene*</v>
      </c>
      <c r="AQ3" s="1088" t="str">
        <f>+entero!AQ3</f>
        <v>2012                          A  fines de Feb*</v>
      </c>
      <c r="AR3" s="1088" t="str">
        <f>+entero!AR3</f>
        <v>2012                          A  fines de Mar*</v>
      </c>
      <c r="AS3" s="1088" t="str">
        <f>+entero!AS3</f>
        <v>2012                          A  fines de adr*</v>
      </c>
      <c r="AT3" s="1088" t="str">
        <f>+entero!AT3</f>
        <v>2012                          A  fines de May*</v>
      </c>
      <c r="AU3" s="1088" t="str">
        <f>+entero!AU3</f>
        <v>2012                          A  fines de Jun*</v>
      </c>
      <c r="AV3" s="1088" t="str">
        <f>+entero!AV3</f>
        <v>2012                          A  fines de Jul*</v>
      </c>
      <c r="AW3" s="1088" t="str">
        <f>+entero!AW3</f>
        <v>2012                          A  fines de Ago*</v>
      </c>
      <c r="AX3" s="1088" t="str">
        <f>+entero!AX3</f>
        <v>2012                          A  fines de Sep*</v>
      </c>
      <c r="AY3" s="1088" t="str">
        <f>+entero!AY3</f>
        <v>2012                          A  fines de Oct*</v>
      </c>
      <c r="AZ3" s="1088" t="str">
        <f>+entero!AZ3</f>
        <v>2012                          A  fines de Nov*</v>
      </c>
      <c r="BA3" s="1088" t="str">
        <f>+entero!BA3</f>
        <v>2012                          A  fines de Dic*</v>
      </c>
      <c r="BB3" s="1088" t="str">
        <f>+entero!BB3</f>
        <v>2013                          A  fines de Ene*</v>
      </c>
      <c r="BC3" s="1088" t="str">
        <f>+entero!BC3</f>
        <v>2013                          A  fines de Feb*</v>
      </c>
      <c r="BD3" s="1088" t="str">
        <f>+entero!BD3</f>
        <v>2013                          A  fines de Mar*</v>
      </c>
      <c r="BE3" s="1088" t="str">
        <f>+entero!BE3</f>
        <v>2013                          A  fines de adr*</v>
      </c>
      <c r="BF3" s="1088" t="str">
        <f>+entero!BF3</f>
        <v>2013                          A  fines de May*</v>
      </c>
      <c r="BG3" s="1088" t="str">
        <f>+entero!BG3</f>
        <v>2013                          A  fines de Jun*</v>
      </c>
      <c r="BH3" s="1088" t="str">
        <f>+entero!BH3</f>
        <v>2013                          A  fines de Jul*</v>
      </c>
      <c r="BI3" s="1088" t="str">
        <f>+entero!BI3</f>
        <v>2013                          A  fines de Ago*</v>
      </c>
      <c r="BJ3" s="1088" t="str">
        <f>+entero!BJ3</f>
        <v>2013                          A  fines de Sep*</v>
      </c>
      <c r="BK3" s="1088" t="str">
        <f>+entero!BK3</f>
        <v>2013                          A  fines de Oct*</v>
      </c>
      <c r="BL3" s="1088" t="str">
        <f>+entero!BL3</f>
        <v>2013                          A  fines de Nov*</v>
      </c>
      <c r="BM3" s="1088" t="str">
        <f>+entero!BM3</f>
        <v>2013                          A  fines de Dic*</v>
      </c>
      <c r="BN3" s="1088" t="str">
        <f>+entero!BN3</f>
        <v>2014                          A  fines de Ene*</v>
      </c>
      <c r="BO3" s="1088" t="str">
        <f>+entero!BO3</f>
        <v>2014                          A  fines de Feb*</v>
      </c>
      <c r="BP3" s="1088" t="str">
        <f>+entero!BP3</f>
        <v>2014                          A  fines de Mar*</v>
      </c>
      <c r="BQ3" s="1088" t="str">
        <f>+entero!BQ3</f>
        <v>2014                          A  fines de adr*</v>
      </c>
      <c r="BR3" s="1088" t="str">
        <f>+entero!BR3</f>
        <v>2014                          A  fines de May*</v>
      </c>
      <c r="BS3" s="1088" t="str">
        <f>+entero!BS3</f>
        <v>2014                          A  fines de Jun*</v>
      </c>
      <c r="BT3" s="1088" t="str">
        <f>+entero!BT3</f>
        <v>2014                          A  fines de Jul*</v>
      </c>
      <c r="BU3" s="1088" t="str">
        <f>+entero!BU3</f>
        <v>2014                          A  fines de Ago*</v>
      </c>
      <c r="BV3" s="1088" t="str">
        <f>+entero!BV3</f>
        <v>2014                          A  fines de Sep*</v>
      </c>
      <c r="BW3" s="1088" t="str">
        <f>+entero!BW3</f>
        <v>2014                          A  fines de Oct*</v>
      </c>
      <c r="BX3" s="1088" t="str">
        <f>+entero!BX3</f>
        <v>2014                          A  fines de Nov*</v>
      </c>
      <c r="BY3" s="1088" t="str">
        <f>+entero!BY3</f>
        <v>2014                          A  fines de Dic*</v>
      </c>
      <c r="BZ3" s="1088" t="str">
        <f>+entero!BZ3</f>
        <v>2015                         A  fines de Ene*</v>
      </c>
      <c r="CA3" s="1088" t="str">
        <f>+entero!CA3</f>
        <v>2015                         A  fines de Feb*</v>
      </c>
      <c r="CB3" s="1088" t="str">
        <f>+entero!CB3</f>
        <v>2015                         A  fines de Mar*</v>
      </c>
      <c r="CC3" s="1088" t="str">
        <f>+entero!CC3</f>
        <v xml:space="preserve">2015                         A  fines de adr* </v>
      </c>
      <c r="CD3" s="1088" t="str">
        <f>+entero!CD3</f>
        <v xml:space="preserve">2015                         A  fines de May* </v>
      </c>
      <c r="CE3" s="1088" t="str">
        <f>+entero!CE3</f>
        <v xml:space="preserve">2015                         A  fines de Jun* </v>
      </c>
      <c r="CF3" s="1088" t="str">
        <f>+entero!CF3</f>
        <v xml:space="preserve">2015                         A  fines de Jul* </v>
      </c>
      <c r="CG3" s="1088" t="str">
        <f>+entero!CG3</f>
        <v xml:space="preserve">2015                         A  fines de Ago* </v>
      </c>
      <c r="CH3" s="1088" t="str">
        <f>+entero!CH3</f>
        <v xml:space="preserve">2015                         A  fines de Sep* </v>
      </c>
      <c r="CI3" s="1088" t="str">
        <f>+entero!CI3</f>
        <v xml:space="preserve">2015                         A  fines de Oct* </v>
      </c>
      <c r="CJ3" s="1088" t="str">
        <f>+entero!CJ3</f>
        <v xml:space="preserve">2015                         A  fines de Nov* </v>
      </c>
      <c r="CK3" s="1088" t="str">
        <f>+entero!CK3</f>
        <v xml:space="preserve">2015                         A  fines de Dic* </v>
      </c>
      <c r="CL3" s="1088" t="str">
        <f>+entero!CL3</f>
        <v xml:space="preserve">2016                         A  fines de Ene* </v>
      </c>
      <c r="CM3" s="1088" t="str">
        <f>+entero!CM3</f>
        <v xml:space="preserve">2016                         A  fines de Feb* </v>
      </c>
      <c r="CN3" s="1088" t="str">
        <f>+entero!CN3</f>
        <v xml:space="preserve">2016                         A  fines de Mar* </v>
      </c>
      <c r="CO3" s="1088" t="str">
        <f>+entero!CO3</f>
        <v xml:space="preserve">2016                         A  fines de adr* </v>
      </c>
      <c r="CP3" s="1088" t="str">
        <f>+entero!CP3</f>
        <v xml:space="preserve">2016                         A  fines de May* </v>
      </c>
      <c r="CQ3" s="1088" t="str">
        <f>+entero!CQ3</f>
        <v xml:space="preserve">2016                         A  fines de Jun* </v>
      </c>
      <c r="CR3" s="1088" t="str">
        <f>+entero!CR3</f>
        <v xml:space="preserve">2016                         A  fines de Jul* </v>
      </c>
      <c r="CS3" s="1088" t="str">
        <f>+entero!CS3</f>
        <v xml:space="preserve">2016                         A  fines de Ago* </v>
      </c>
      <c r="CT3" s="1088" t="str">
        <f>+entero!CT3</f>
        <v xml:space="preserve">2016                         A  fines de Sep* </v>
      </c>
      <c r="CU3" s="1088" t="str">
        <f>+entero!CU3</f>
        <v xml:space="preserve">2016                         A  fines de Oct* </v>
      </c>
      <c r="CV3" s="1088" t="str">
        <f>+entero!CV3</f>
        <v xml:space="preserve">2016                         A  fines de Nov* </v>
      </c>
      <c r="CW3" s="1088" t="str">
        <f>+entero!CW3</f>
        <v>2016                         A  fines de Dic* 15</v>
      </c>
      <c r="CX3" s="1088" t="str">
        <f>+entero!CX3</f>
        <v xml:space="preserve">2017                         A  fines de Ene* </v>
      </c>
      <c r="CY3" s="1088" t="str">
        <f>+entero!CY3</f>
        <v xml:space="preserve">2017                         A  fines de Feb* </v>
      </c>
      <c r="CZ3" s="1088" t="str">
        <f>+entero!CZ3</f>
        <v xml:space="preserve">2017                         A  fines de Mar* </v>
      </c>
      <c r="DA3" s="1088" t="str">
        <f>+entero!DA3</f>
        <v xml:space="preserve">2017                         A  fines de Abr* </v>
      </c>
      <c r="DB3" s="1088" t="str">
        <f>+entero!DB3</f>
        <v xml:space="preserve">2017                         A  fines de May* </v>
      </c>
      <c r="DC3" s="1088" t="str">
        <f>+entero!DC3</f>
        <v xml:space="preserve">2017                         A  fines de Jun* </v>
      </c>
      <c r="DD3" s="1088" t="str">
        <f>+entero!DD3</f>
        <v xml:space="preserve">2017                         A  fines de Jul* </v>
      </c>
      <c r="DE3" s="1088" t="str">
        <f>+entero!DE3</f>
        <v xml:space="preserve">2017                         A  fines de Ago* </v>
      </c>
      <c r="DF3" s="1088" t="str">
        <f>+entero!DF3</f>
        <v xml:space="preserve">2017                         A  fines de Sep* </v>
      </c>
      <c r="DG3" s="1088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77" t="str">
        <f>+entero!EH3</f>
        <v>2020
A fines de Ene</v>
      </c>
      <c r="EI3" s="1077" t="str">
        <f>+entero!EI3</f>
        <v>2020
A fines de Feb</v>
      </c>
      <c r="EJ3" s="1077" t="str">
        <f>+entero!EJ3</f>
        <v>2020
A fines de Mar</v>
      </c>
      <c r="EK3" s="1077" t="str">
        <f>+entero!EK3</f>
        <v>2020
A fines de Abr</v>
      </c>
      <c r="EL3" s="1077" t="str">
        <f>+entero!EL3</f>
        <v>2020
A fines de May</v>
      </c>
      <c r="EM3" s="1094" t="str">
        <f>+entero!EM3</f>
        <v>Semana 1°</v>
      </c>
      <c r="EN3" s="1095"/>
      <c r="EO3" s="1095"/>
      <c r="EP3" s="1095"/>
      <c r="EQ3" s="1109"/>
      <c r="ER3" s="165"/>
      <c r="ES3" s="165"/>
    </row>
    <row r="4" spans="1:149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89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78"/>
      <c r="EF4" s="1078"/>
      <c r="EG4" s="1078"/>
      <c r="EH4" s="1078"/>
      <c r="EI4" s="1078"/>
      <c r="EJ4" s="1078"/>
      <c r="EK4" s="1078"/>
      <c r="EL4" s="1078"/>
      <c r="EM4" s="1061">
        <f>+entero!EM4</f>
        <v>43983</v>
      </c>
      <c r="EN4" s="931">
        <f>+entero!EN4</f>
        <v>43984</v>
      </c>
      <c r="EO4" s="931">
        <f>+entero!EO4</f>
        <v>43985</v>
      </c>
      <c r="EP4" s="931">
        <f>+entero!EP4</f>
        <v>43986</v>
      </c>
      <c r="EQ4" s="956">
        <f>+entero!EQ4</f>
        <v>43987</v>
      </c>
      <c r="ER4" s="165"/>
      <c r="ES4" s="165"/>
    </row>
    <row r="5" spans="1:149" x14ac:dyDescent="0.2">
      <c r="A5" s="3"/>
      <c r="B5" s="108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19"/>
      <c r="EN5" s="30"/>
      <c r="EO5" s="30"/>
      <c r="EP5" s="30"/>
      <c r="EQ5" s="1062"/>
      <c r="ER5" s="165"/>
      <c r="ES5" s="165"/>
    </row>
    <row r="6" spans="1:149" ht="12.75" hidden="1" customHeight="1" x14ac:dyDescent="0.2">
      <c r="A6" s="3"/>
      <c r="B6" s="108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63"/>
      <c r="EN6" s="887"/>
      <c r="EO6" s="887"/>
      <c r="EP6" s="887"/>
      <c r="EQ6" s="1064"/>
      <c r="ER6" s="165"/>
      <c r="ES6" s="165"/>
    </row>
    <row r="7" spans="1:149" x14ac:dyDescent="0.2">
      <c r="A7" s="3"/>
      <c r="B7" s="108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3"/>
      <c r="EN7" s="887"/>
      <c r="EO7" s="887"/>
      <c r="EP7" s="887"/>
      <c r="EQ7" s="1064"/>
      <c r="ER7" s="165"/>
      <c r="ES7" s="165"/>
    </row>
    <row r="8" spans="1:149" x14ac:dyDescent="0.2">
      <c r="A8" s="3"/>
      <c r="B8" s="108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3"/>
      <c r="EN8" s="887"/>
      <c r="EO8" s="887"/>
      <c r="EP8" s="887"/>
      <c r="EQ8" s="1064"/>
      <c r="ER8" s="165"/>
      <c r="ES8" s="165"/>
    </row>
    <row r="9" spans="1:149" x14ac:dyDescent="0.2">
      <c r="A9" s="3"/>
      <c r="B9" s="108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3"/>
      <c r="EN9" s="887"/>
      <c r="EO9" s="887"/>
      <c r="EP9" s="887"/>
      <c r="EQ9" s="1064"/>
      <c r="ER9" s="165"/>
      <c r="ES9" s="165"/>
    </row>
    <row r="10" spans="1:149" ht="12.75" hidden="1" customHeight="1" x14ac:dyDescent="0.2">
      <c r="A10" s="3"/>
      <c r="B10" s="108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3"/>
      <c r="EN10" s="887"/>
      <c r="EO10" s="887"/>
      <c r="EP10" s="887"/>
      <c r="EQ10" s="1064"/>
      <c r="ER10" s="165"/>
      <c r="ES10" s="165"/>
    </row>
    <row r="11" spans="1:149" x14ac:dyDescent="0.2">
      <c r="A11" s="3"/>
      <c r="B11" s="108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3"/>
      <c r="EN11" s="887"/>
      <c r="EO11" s="887"/>
      <c r="EP11" s="887"/>
      <c r="EQ11" s="1064"/>
      <c r="ER11" s="165"/>
      <c r="ES11" s="165"/>
    </row>
    <row r="12" spans="1:149" x14ac:dyDescent="0.2">
      <c r="A12" s="3"/>
      <c r="B12" s="108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3"/>
      <c r="EN12" s="887"/>
      <c r="EO12" s="887"/>
      <c r="EP12" s="887"/>
      <c r="EQ12" s="1064"/>
      <c r="ER12" s="165"/>
      <c r="ES12" s="165"/>
    </row>
    <row r="13" spans="1:149" x14ac:dyDescent="0.2">
      <c r="A13" s="3"/>
      <c r="B13" s="108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3"/>
      <c r="EN13" s="887"/>
      <c r="EO13" s="887"/>
      <c r="EP13" s="887"/>
      <c r="EQ13" s="1064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887"/>
      <c r="EO14" s="887"/>
      <c r="EP14" s="887"/>
      <c r="EQ14" s="1064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887"/>
      <c r="EO15" s="887"/>
      <c r="EP15" s="887"/>
      <c r="EQ15" s="1064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887"/>
      <c r="EO16" s="887"/>
      <c r="EP16" s="887"/>
      <c r="EQ16" s="1064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12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827"/>
      <c r="EN18" s="455"/>
      <c r="EO18" s="455"/>
      <c r="EP18" s="455"/>
      <c r="EQ18" s="1065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827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1065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1069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2020-06-26T12:19:33Z</cp:lastPrinted>
  <dcterms:created xsi:type="dcterms:W3CDTF">2002-08-27T17:11:09Z</dcterms:created>
  <dcterms:modified xsi:type="dcterms:W3CDTF">2020-06-26T12:19:55Z</dcterms:modified>
</cp:coreProperties>
</file>