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75" windowWidth="17490" windowHeight="33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J20" i="4" l="1"/>
  <c r="DJ19" i="4"/>
  <c r="DJ3" i="4"/>
  <c r="DJ10" i="10"/>
  <c r="DJ4" i="10"/>
  <c r="DJ3" i="10"/>
  <c r="DJ10" i="5"/>
  <c r="DJ8" i="5"/>
  <c r="DJ7" i="5"/>
  <c r="DJ6" i="5"/>
  <c r="DJ3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3" i="6"/>
  <c r="DJ19" i="7"/>
  <c r="DJ18" i="7"/>
  <c r="DJ17" i="7"/>
  <c r="DJ16" i="7"/>
  <c r="DJ15" i="7"/>
  <c r="DJ14" i="7"/>
  <c r="DJ13" i="7"/>
  <c r="DJ12" i="7"/>
  <c r="DJ11" i="7"/>
  <c r="DJ10" i="7"/>
  <c r="DJ9" i="7"/>
  <c r="DJ8" i="7"/>
  <c r="DJ7" i="7"/>
  <c r="DJ6" i="7"/>
  <c r="DJ3" i="7"/>
  <c r="DJ18" i="8"/>
  <c r="DJ17" i="8"/>
  <c r="DJ16" i="8"/>
  <c r="DJ14" i="8"/>
  <c r="DJ13" i="8"/>
  <c r="DJ12" i="8"/>
  <c r="DJ3" i="8"/>
  <c r="DJ25" i="9"/>
  <c r="DJ24" i="9"/>
  <c r="DJ23" i="9"/>
  <c r="DJ22" i="9"/>
  <c r="DJ21" i="9"/>
  <c r="DJ20" i="9"/>
  <c r="DJ19" i="9"/>
  <c r="DJ18" i="9"/>
  <c r="DJ17" i="9"/>
  <c r="DJ16" i="9"/>
  <c r="DJ15" i="9"/>
  <c r="DJ14" i="9"/>
  <c r="DJ13" i="9"/>
  <c r="DJ12" i="9"/>
  <c r="DJ11" i="9"/>
  <c r="DJ10" i="9"/>
  <c r="DJ9" i="9"/>
  <c r="DJ8" i="9"/>
  <c r="DJ7" i="9"/>
  <c r="DJ4" i="9"/>
  <c r="DJ10" i="8"/>
  <c r="DJ9" i="8"/>
  <c r="DJ8" i="8"/>
  <c r="DJ7" i="8"/>
  <c r="DJ6" i="8"/>
  <c r="DN22" i="9" l="1"/>
  <c r="DM22" i="9"/>
  <c r="DL22" i="9"/>
  <c r="DK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M21" i="9"/>
  <c r="DL21" i="9"/>
  <c r="DK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M20" i="9"/>
  <c r="DL20" i="9"/>
  <c r="DK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6" i="7"/>
  <c r="DI15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3" i="8"/>
  <c r="DI25" i="9"/>
  <c r="DI24" i="9"/>
  <c r="DI23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4" i="9"/>
  <c r="DI14" i="7"/>
  <c r="DI8" i="8"/>
  <c r="DI7" i="8"/>
  <c r="DI17" i="9"/>
  <c r="DI13" i="7" l="1"/>
  <c r="DI17" i="7"/>
  <c r="DI9" i="8"/>
  <c r="DI10" i="8"/>
  <c r="DI6" i="8"/>
  <c r="DH11" i="6"/>
  <c r="DH6" i="6"/>
  <c r="DH13" i="8"/>
  <c r="DH20" i="4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/>
  <c r="DH14" i="7"/>
  <c r="DH10" i="8"/>
  <c r="DH9" i="8"/>
  <c r="DH8" i="8"/>
  <c r="DH7" i="8"/>
  <c r="DH6" i="8"/>
  <c r="DH17" i="9"/>
  <c r="DH13" i="7" l="1"/>
  <c r="DH17" i="7"/>
  <c r="DH7" i="6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5" i="9"/>
  <c r="DG24" i="9"/>
  <c r="DG23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 l="1"/>
  <c r="DG14" i="7"/>
  <c r="DG17" i="9"/>
  <c r="DG13" i="7" l="1"/>
  <c r="DG17" i="7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K3" i="4" l="1"/>
  <c r="DK20" i="4"/>
  <c r="DK19" i="4"/>
  <c r="DK4" i="4"/>
  <c r="DK3" i="10"/>
  <c r="DK10" i="10"/>
  <c r="DK9" i="10"/>
  <c r="DK8" i="10"/>
  <c r="DK7" i="10"/>
  <c r="DK6" i="10"/>
  <c r="DK4" i="10"/>
  <c r="DK3" i="5"/>
  <c r="DK10" i="5"/>
  <c r="DK8" i="5"/>
  <c r="DK7" i="5"/>
  <c r="DK4" i="5"/>
  <c r="DK3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3" i="7"/>
  <c r="DK19" i="7"/>
  <c r="DK18" i="7"/>
  <c r="DK16" i="7"/>
  <c r="DK15" i="7"/>
  <c r="DK12" i="7"/>
  <c r="DK11" i="7"/>
  <c r="DK10" i="7"/>
  <c r="DK9" i="7"/>
  <c r="DK8" i="7"/>
  <c r="DK7" i="7"/>
  <c r="DK6" i="7"/>
  <c r="DK4" i="7"/>
  <c r="DK3" i="8"/>
  <c r="DK18" i="8"/>
  <c r="DK17" i="8"/>
  <c r="DK16" i="8"/>
  <c r="DK14" i="8"/>
  <c r="DK13" i="8"/>
  <c r="DK12" i="8"/>
  <c r="DK4" i="8"/>
  <c r="DK4" i="9"/>
  <c r="DK25" i="9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5" i="9"/>
  <c r="DK6" i="5" l="1"/>
  <c r="DK17" i="7"/>
  <c r="DK10" i="8"/>
  <c r="DK9" i="8"/>
  <c r="DK8" i="8"/>
  <c r="DK7" i="8"/>
  <c r="DK6" i="8"/>
  <c r="DK17" i="9"/>
  <c r="DK13" i="7" l="1"/>
  <c r="DK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L20" i="4" l="1"/>
  <c r="DL19" i="4"/>
  <c r="DL4" i="4"/>
  <c r="DL10" i="10"/>
  <c r="DL9" i="10"/>
  <c r="DL8" i="10"/>
  <c r="DL7" i="10"/>
  <c r="DL6" i="10"/>
  <c r="DL4" i="10"/>
  <c r="DL10" i="5"/>
  <c r="DL8" i="5"/>
  <c r="DL7" i="5"/>
  <c r="DL4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4" i="6"/>
  <c r="DL19" i="7"/>
  <c r="DL18" i="7"/>
  <c r="DL16" i="7"/>
  <c r="DL15" i="7"/>
  <c r="DL12" i="7"/>
  <c r="DL11" i="7"/>
  <c r="DL10" i="7"/>
  <c r="DL9" i="7"/>
  <c r="DL8" i="7"/>
  <c r="DL7" i="7"/>
  <c r="DL6" i="7"/>
  <c r="DL4" i="7"/>
  <c r="DL18" i="8"/>
  <c r="DL17" i="8"/>
  <c r="DL16" i="8"/>
  <c r="DL14" i="8"/>
  <c r="DL13" i="8"/>
  <c r="DL12" i="8"/>
  <c r="DL4" i="8"/>
  <c r="DL5" i="9"/>
  <c r="DL25" i="9" l="1"/>
  <c r="DL24" i="9"/>
  <c r="DL23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 l="1"/>
  <c r="DL17" i="7"/>
  <c r="DL14" i="7"/>
  <c r="DL10" i="8"/>
  <c r="DL9" i="8"/>
  <c r="DL8" i="8"/>
  <c r="DL7" i="8"/>
  <c r="DL6" i="8"/>
  <c r="DL17" i="9"/>
  <c r="DL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M20" i="4"/>
  <c r="DN19" i="4"/>
  <c r="DM19" i="4"/>
  <c r="DN10" i="10"/>
  <c r="DM10" i="10"/>
  <c r="DN10" i="5" l="1"/>
  <c r="DM10" i="5"/>
  <c r="DN8" i="5"/>
  <c r="DM8" i="5"/>
  <c r="DN7" i="5"/>
  <c r="DM7" i="5"/>
  <c r="DN34" i="6"/>
  <c r="DM34" i="6"/>
  <c r="DN33" i="6"/>
  <c r="DM33" i="6"/>
  <c r="DN32" i="6"/>
  <c r="DM32" i="6"/>
  <c r="DN31" i="6"/>
  <c r="DM31" i="6"/>
  <c r="DN30" i="6"/>
  <c r="DM30" i="6"/>
  <c r="DN29" i="6"/>
  <c r="DM29" i="6"/>
  <c r="DN28" i="6"/>
  <c r="DM28" i="6"/>
  <c r="DN27" i="6"/>
  <c r="DM27" i="6"/>
  <c r="DN26" i="6"/>
  <c r="DM26" i="6"/>
  <c r="DN25" i="6"/>
  <c r="DM25" i="6"/>
  <c r="DN24" i="6"/>
  <c r="DM24" i="6"/>
  <c r="DN23" i="6"/>
  <c r="DM23" i="6"/>
  <c r="DN21" i="6"/>
  <c r="DM21" i="6"/>
  <c r="DN20" i="6"/>
  <c r="DM20" i="6"/>
  <c r="DN18" i="6"/>
  <c r="DM18" i="6"/>
  <c r="DN17" i="6"/>
  <c r="DM17" i="6"/>
  <c r="DN15" i="6"/>
  <c r="DM15" i="6"/>
  <c r="DN14" i="6"/>
  <c r="DM14" i="6"/>
  <c r="DN12" i="6"/>
  <c r="DM12" i="6"/>
  <c r="DN11" i="6"/>
  <c r="DM11" i="6"/>
  <c r="DN9" i="6"/>
  <c r="DM9" i="6"/>
  <c r="DN8" i="6"/>
  <c r="DM8" i="6"/>
  <c r="DN7" i="6"/>
  <c r="DM7" i="6"/>
  <c r="DN6" i="6"/>
  <c r="DM6" i="6"/>
  <c r="DN19" i="7"/>
  <c r="DM19" i="7"/>
  <c r="DN18" i="7"/>
  <c r="DM18" i="7"/>
  <c r="DN16" i="7"/>
  <c r="DM16" i="7"/>
  <c r="DN15" i="7"/>
  <c r="DM15" i="7"/>
  <c r="DN12" i="7"/>
  <c r="DM12" i="7"/>
  <c r="DN11" i="7"/>
  <c r="DM11" i="7"/>
  <c r="DN10" i="7"/>
  <c r="DM10" i="7"/>
  <c r="DN9" i="7"/>
  <c r="DM9" i="7"/>
  <c r="DN8" i="7"/>
  <c r="DM8" i="7"/>
  <c r="DN7" i="7"/>
  <c r="DM7" i="7"/>
  <c r="DN6" i="7"/>
  <c r="DM6" i="7"/>
  <c r="DN18" i="8"/>
  <c r="DM18" i="8"/>
  <c r="DN17" i="8"/>
  <c r="DM17" i="8"/>
  <c r="DN16" i="8"/>
  <c r="DM16" i="8"/>
  <c r="DN14" i="8"/>
  <c r="DM14" i="8"/>
  <c r="DN13" i="8"/>
  <c r="DM13" i="8"/>
  <c r="DN12" i="8"/>
  <c r="DM12" i="8"/>
  <c r="DN25" i="9"/>
  <c r="DM25" i="9"/>
  <c r="DN24" i="9"/>
  <c r="DM24" i="9"/>
  <c r="DN23" i="9"/>
  <c r="DM23" i="9"/>
  <c r="DN19" i="9"/>
  <c r="DM19" i="9"/>
  <c r="DN18" i="9"/>
  <c r="DM18" i="9"/>
  <c r="DN16" i="9"/>
  <c r="DM16" i="9"/>
  <c r="DN15" i="9"/>
  <c r="DM15" i="9"/>
  <c r="DN14" i="9"/>
  <c r="DM14" i="9"/>
  <c r="DN13" i="9"/>
  <c r="DM13" i="9"/>
  <c r="DN12" i="9"/>
  <c r="DM12" i="9"/>
  <c r="DN11" i="9"/>
  <c r="DM11" i="9"/>
  <c r="DN10" i="9"/>
  <c r="DM10" i="9"/>
  <c r="DN9" i="9"/>
  <c r="DM9" i="9"/>
  <c r="DN8" i="9"/>
  <c r="DM8" i="9"/>
  <c r="DN7" i="9"/>
  <c r="DM7" i="9"/>
  <c r="DN10" i="8" l="1"/>
  <c r="DN9" i="8"/>
  <c r="DN8" i="8"/>
  <c r="DN7" i="8"/>
  <c r="DN6" i="8"/>
  <c r="DM10" i="8"/>
  <c r="DM9" i="8"/>
  <c r="DM8" i="8"/>
  <c r="DM7" i="8"/>
  <c r="DM6" i="8"/>
  <c r="DM6" i="5" l="1"/>
  <c r="DM17" i="7"/>
  <c r="DM17" i="9"/>
  <c r="DN17" i="7" l="1"/>
  <c r="DN17" i="9"/>
  <c r="DN6" i="5"/>
  <c r="DM13" i="7"/>
  <c r="DM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M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M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M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M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M4" i="4" l="1"/>
  <c r="DM4" i="10"/>
  <c r="DM4" i="5"/>
  <c r="DM4" i="7"/>
  <c r="DM5" i="9"/>
  <c r="DM4" i="8"/>
  <c r="DM4" i="6"/>
  <c r="DN4" i="5" l="1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<sst xmlns="http://schemas.openxmlformats.org/spreadsheetml/2006/main" count="445" uniqueCount="255">
  <si>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</si>
  <si>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</si>
  <si>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</si>
  <si>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</si>
  <si>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</si>
  <si>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</si>
  <si>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</si>
  <si>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</si>
  <si>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</si>
  <si>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</si>
  <si>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</si>
  <si>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</si>
  <si>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</si>
  <si>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</si>
  <si>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</si>
  <si>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</si>
  <si>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</si>
  <si>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</si>
  <si>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</si>
  <si>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</si>
  <si>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</si>
  <si>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</si>
  <si>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</si>
  <si>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</si>
  <si>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</si>
  <si>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</si>
  <si>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</si>
  <si>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</si>
  <si>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</si>
  <si>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</si>
  <si>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</si>
  <si>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</si>
  <si>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</si>
  <si>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</si>
  <si>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</si>
  <si>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</si>
  <si>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</si>
  <si>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</si>
  <si>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</si>
  <si>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</si>
  <si>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</si>
  <si>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</si>
  <si>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</si>
  <si>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</si>
  <si>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</si>
  <si>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</si>
  <si>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</si>
  <si>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</si>
  <si>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</si>
  <si>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</si>
  <si>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</si>
  <si>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</si>
  <si>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</si>
  <si>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</si>
  <si>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</si>
  <si>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</si>
  <si>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</si>
  <si>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</si>
  <si>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</si>
  <si>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</si>
  <si>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</si>
  <si>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</si>
  <si>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</si>
  <si>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</si>
  <si>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</si>
  <si>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</si>
  <si>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</si>
  <si>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</si>
  <si>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</si>
  <si>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</si>
  <si>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</si>
  <si>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</si>
  <si>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</si>
  <si>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</si>
  <si>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</si>
  <si>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</si>
  <si>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</si>
  <si>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</si>
  <si>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</si>
  <si>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</si>
  <si>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</si>
  <si>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</si>
  <si>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</si>
  <si>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</si>
  <si>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</si>
  <si>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</si>
  <si>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</si>
  <si>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</si>
  <si>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</si>
  <si>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</si>
  <si>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</si>
  <si>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</si>
  <si>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</si>
  <si>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</si>
  <si>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</si>
  <si>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</si>
  <si>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</si>
  <si>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</si>
  <si>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</si>
  <si>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</si>
  <si>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</si>
  <si>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</si>
  <si>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</si>
  <si>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</si>
  <si>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</si>
  <si>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</si>
  <si>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</si>
  <si>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</si>
  <si>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</si>
  <si>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</si>
  <si>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</si>
  <si>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</si>
  <si>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</si>
  <si>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</si>
  <si>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</si>
  <si>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</si>
  <si>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</si>
  <si>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</si>
  <si>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</si>
  <si>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</si>
  <si>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</si>
  <si>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</si>
  <si>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</si>
  <si>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</si>
  <si>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</si>
  <si>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</si>
  <si>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</si>
  <si>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</si>
  <si>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</si>
  <si>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</si>
  <si>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</si>
  <si>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</si>
  <si>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</si>
  <si>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</si>
  <si>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</si>
  <si>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</si>
  <si>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</si>
  <si>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</si>
  <si>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</si>
  <si>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</si>
  <si>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</si>
  <si>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</si>
  <si>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</si>
  <si>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</si>
  <si>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</si>
  <si>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</si>
  <si>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</si>
  <si>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</si>
  <si>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</si>
  <si>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</si>
  <si>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</si>
  <si>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</si>
  <si>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</si>
  <si>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</si>
  <si>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</si>
  <si>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</si>
  <si>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</si>
  <si>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</si>
  <si>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</si>
  <si>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</si>
  <si>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</si>
  <si>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</si>
  <si>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</si>
  <si>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</si>
  <si>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</si>
  <si>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</si>
  <si>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</si>
  <si>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</si>
  <si>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</si>
  <si>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</si>
  <si>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</si>
  <si>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</si>
  <si>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</si>
  <si>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</si>
  <si>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</si>
  <si>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</si>
  <si>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</si>
  <si>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</si>
  <si>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</si>
  <si>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</si>
  <si>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</si>
  <si>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</si>
  <si>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</si>
  <si>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</si>
  <si>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</si>
  <si>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</si>
  <si>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</si>
  <si>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</si>
  <si>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</si>
  <si>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</si>
  <si>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</si>
  <si>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</si>
  <si>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</si>
  <si>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</si>
  <si>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</si>
  <si>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</si>
  <si>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</si>
  <si>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</si>
  <si>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</si>
  <si>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</si>
  <si>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</si>
  <si>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</si>
  <si>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</si>
  <si>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</si>
  <si>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</si>
  <si>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</si>
  <si>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</si>
  <si>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</si>
  <si>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</si>
  <si>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</si>
  <si>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</si>
  <si>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</si>
  <si>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</si>
  <si>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</si>
  <si>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</si>
  <si>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</si>
  <si>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</si>
  <si>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</si>
  <si>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</si>
  <si>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</si>
  <si>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</si>
  <si>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</si>
  <si>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</si>
  <si>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</si>
  <si>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</si>
  <si>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</si>
  <si>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</si>
  <si>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</si>
  <si>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</si>
  <si>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</si>
  <si>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</si>
  <si>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</si>
  <si>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</si>
  <si>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</si>
  <si>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</si>
  <si>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</si>
  <si>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</si>
  <si>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</si>
  <si>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</si>
  <si>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</si>
  <si>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</si>
  <si>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</si>
  <si>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</si>
  <si>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</si>
  <si>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</si>
  <si>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</si>
  <si>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</si>
  <si>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</si>
  <si>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</si>
  <si>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</si>
  <si>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>Semana 3°</t>
  </si>
  <si>
    <t>Semana 4°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</si>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</sst>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</borders>
  <cellStyleXfs count="20022">
    <xf numFmtId="0" fontId="0" fillId="0" borderId="0"/>
    <xf numFmtId="9" fontId="23" fillId="0" borderId="0" applyFont="0" applyFill="0" applyBorder="0" applyAlignment="0" applyProtection="0"/>
    <xf numFmtId="0" fontId="23" fillId="0" borderId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5" borderId="0" applyNumberFormat="0" applyBorder="0" applyAlignment="0" applyProtection="0"/>
    <xf numFmtId="0" fontId="76" fillId="9" borderId="0" applyNumberFormat="0" applyBorder="0" applyAlignment="0" applyProtection="0"/>
    <xf numFmtId="173" fontId="23" fillId="0" borderId="0" applyNumberFormat="0"/>
    <xf numFmtId="0" fontId="77" fillId="26" borderId="20" applyNumberFormat="0" applyAlignment="0" applyProtection="0"/>
    <xf numFmtId="0" fontId="78" fillId="27" borderId="21" applyNumberFormat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176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83" fillId="10" borderId="0" applyNumberFormat="0" applyBorder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6" fillId="0" borderId="24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8" fillId="13" borderId="20" applyNumberFormat="0" applyAlignment="0" applyProtection="0"/>
    <xf numFmtId="0" fontId="89" fillId="0" borderId="25" applyNumberFormat="0" applyFill="0" applyAlignment="0" applyProtection="0"/>
    <xf numFmtId="177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23" fillId="28" borderId="26" applyNumberFormat="0" applyFont="0" applyAlignment="0" applyProtection="0"/>
    <xf numFmtId="0" fontId="90" fillId="26" borderId="27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9" fontId="93" fillId="0" borderId="0" applyFont="0" applyFill="0" applyBorder="0" applyAlignment="0" applyProtection="0"/>
    <xf numFmtId="0" fontId="22" fillId="0" borderId="0"/>
    <xf numFmtId="9" fontId="23" fillId="0" borderId="0" applyFont="0" applyFill="0" applyBorder="0" applyAlignment="0" applyProtection="0"/>
    <xf numFmtId="0" fontId="21" fillId="0" borderId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04" fillId="31" borderId="0" applyNumberFormat="0" applyBorder="0" applyAlignment="0" applyProtection="0"/>
    <xf numFmtId="0" fontId="104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34" borderId="0" applyNumberFormat="0" applyBorder="0" applyAlignment="0" applyProtection="0"/>
    <xf numFmtId="0" fontId="104" fillId="35" borderId="0" applyNumberFormat="0" applyBorder="0" applyAlignment="0" applyProtection="0"/>
    <xf numFmtId="0" fontId="104" fillId="36" borderId="0" applyNumberFormat="0" applyBorder="0" applyAlignment="0" applyProtection="0"/>
    <xf numFmtId="0" fontId="48" fillId="33" borderId="0" applyNumberFormat="0" applyBorder="0" applyAlignment="0" applyProtection="0"/>
    <xf numFmtId="0" fontId="48" fillId="37" borderId="0" applyNumberFormat="0" applyBorder="0" applyAlignment="0" applyProtection="0"/>
    <xf numFmtId="0" fontId="104" fillId="34" borderId="0" applyNumberFormat="0" applyBorder="0" applyAlignment="0" applyProtection="0"/>
    <xf numFmtId="0" fontId="104" fillId="35" borderId="0" applyNumberFormat="0" applyBorder="0" applyAlignment="0" applyProtection="0"/>
    <xf numFmtId="0" fontId="48" fillId="30" borderId="0" applyNumberFormat="0" applyBorder="0" applyAlignment="0" applyProtection="0"/>
    <xf numFmtId="0" fontId="48" fillId="34" borderId="0" applyNumberFormat="0" applyBorder="0" applyAlignment="0" applyProtection="0"/>
    <xf numFmtId="0" fontId="104" fillId="34" borderId="0" applyNumberFormat="0" applyBorder="0" applyAlignment="0" applyProtection="0"/>
    <xf numFmtId="0" fontId="104" fillId="32" borderId="0" applyNumberFormat="0" applyBorder="0" applyAlignment="0" applyProtection="0"/>
    <xf numFmtId="0" fontId="48" fillId="38" borderId="0" applyNumberFormat="0" applyBorder="0" applyAlignment="0" applyProtection="0"/>
    <xf numFmtId="0" fontId="48" fillId="30" borderId="0" applyNumberFormat="0" applyBorder="0" applyAlignment="0" applyProtection="0"/>
    <xf numFmtId="0" fontId="104" fillId="31" borderId="0" applyNumberFormat="0" applyBorder="0" applyAlignment="0" applyProtection="0"/>
    <xf numFmtId="0" fontId="104" fillId="39" borderId="0" applyNumberFormat="0" applyBorder="0" applyAlignment="0" applyProtection="0"/>
    <xf numFmtId="0" fontId="48" fillId="33" borderId="0" applyNumberFormat="0" applyBorder="0" applyAlignment="0" applyProtection="0"/>
    <xf numFmtId="0" fontId="48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5" borderId="0" applyNumberFormat="0" applyBorder="0" applyAlignment="0" applyProtection="0"/>
    <xf numFmtId="0" fontId="23" fillId="0" borderId="0" applyNumberFormat="0" applyFill="0" applyBorder="0" applyAlignment="0" applyProtection="0"/>
    <xf numFmtId="0" fontId="90" fillId="26" borderId="27" applyNumberFormat="0" applyAlignment="0" applyProtection="0"/>
    <xf numFmtId="0" fontId="77" fillId="26" borderId="20" applyNumberFormat="0" applyAlignment="0" applyProtection="0"/>
    <xf numFmtId="173" fontId="23" fillId="0" borderId="0" applyNumberFormat="0"/>
    <xf numFmtId="0" fontId="23" fillId="0" borderId="0" applyNumberFormat="0" applyFill="0" applyBorder="0" applyAlignment="0" applyProtection="0"/>
    <xf numFmtId="0" fontId="23" fillId="0" borderId="0">
      <alignment vertical="center"/>
    </xf>
    <xf numFmtId="0" fontId="23" fillId="0" borderId="0">
      <alignment vertical="center"/>
    </xf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4" fontId="82" fillId="0" borderId="0">
      <protection locked="0"/>
    </xf>
    <xf numFmtId="190" fontId="106" fillId="0" borderId="0">
      <protection locked="0"/>
    </xf>
    <xf numFmtId="0" fontId="79" fillId="0" borderId="0">
      <protection locked="0"/>
    </xf>
    <xf numFmtId="181" fontId="82" fillId="0" borderId="0">
      <protection locked="0"/>
    </xf>
    <xf numFmtId="186" fontId="82" fillId="0" borderId="0">
      <protection locked="0"/>
    </xf>
    <xf numFmtId="191" fontId="106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0" fontId="106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107" fillId="0" borderId="28"/>
    <xf numFmtId="0" fontId="88" fillId="13" borderId="20" applyNumberFormat="0" applyAlignment="0" applyProtection="0"/>
    <xf numFmtId="0" fontId="105" fillId="42" borderId="0" applyNumberFormat="0" applyBorder="0" applyAlignment="0" applyProtection="0"/>
    <xf numFmtId="0" fontId="105" fillId="43" borderId="0" applyNumberFormat="0" applyBorder="0" applyAlignment="0" applyProtection="0"/>
    <xf numFmtId="0" fontId="105" fillId="44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103" fillId="0" borderId="29" applyNumberFormat="0" applyFill="0" applyAlignment="0" applyProtection="0"/>
    <xf numFmtId="0" fontId="81" fillId="0" borderId="0" applyNumberFormat="0" applyFill="0" applyBorder="0" applyAlignment="0" applyProtection="0"/>
    <xf numFmtId="187" fontId="23" fillId="0" borderId="0" applyFont="0" applyFill="0" applyBorder="0" applyAlignment="0" applyProtection="0"/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87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102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114" fillId="0" borderId="0">
      <protection locked="0"/>
    </xf>
    <xf numFmtId="182" fontId="82" fillId="0" borderId="0">
      <protection locked="0"/>
    </xf>
    <xf numFmtId="192" fontId="106" fillId="0" borderId="0">
      <protection locked="0"/>
    </xf>
    <xf numFmtId="182" fontId="82" fillId="0" borderId="0">
      <protection locked="0"/>
    </xf>
    <xf numFmtId="0" fontId="79" fillId="0" borderId="0">
      <protection locked="0"/>
    </xf>
    <xf numFmtId="0" fontId="83" fillId="10" borderId="0" applyNumberFormat="0" applyBorder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98" fillId="0" borderId="0">
      <protection locked="0"/>
    </xf>
    <xf numFmtId="0" fontId="108" fillId="0" borderId="0">
      <protection locked="0"/>
    </xf>
    <xf numFmtId="0" fontId="87" fillId="0" borderId="0">
      <protection locked="0"/>
    </xf>
    <xf numFmtId="0" fontId="98" fillId="0" borderId="0">
      <protection locked="0"/>
    </xf>
    <xf numFmtId="0" fontId="109" fillId="0" borderId="0">
      <protection locked="0"/>
    </xf>
    <xf numFmtId="0" fontId="87" fillId="0" borderId="0"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43" fontId="74" fillId="0" borderId="0" applyFont="0" applyFill="0" applyBorder="0" applyAlignment="0" applyProtection="0"/>
    <xf numFmtId="19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5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0" fontId="74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80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8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23" fillId="0" borderId="0"/>
    <xf numFmtId="37" fontId="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0" fillId="0" borderId="0"/>
    <xf numFmtId="0" fontId="23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111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/>
    <xf numFmtId="0" fontId="23" fillId="0" borderId="0"/>
    <xf numFmtId="0" fontId="11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48" fillId="0" borderId="0"/>
    <xf numFmtId="0" fontId="111" fillId="0" borderId="0"/>
    <xf numFmtId="0" fontId="23" fillId="0" borderId="0"/>
    <xf numFmtId="0" fontId="11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9" fontId="80" fillId="0" borderId="0"/>
    <xf numFmtId="0" fontId="23" fillId="0" borderId="0"/>
    <xf numFmtId="0" fontId="111" fillId="0" borderId="0"/>
    <xf numFmtId="0" fontId="23" fillId="0" borderId="0">
      <alignment wrapText="1"/>
    </xf>
    <xf numFmtId="37" fontId="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37" fontId="80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0" fillId="0" borderId="0"/>
    <xf numFmtId="0" fontId="111" fillId="0" borderId="0"/>
    <xf numFmtId="0" fontId="21" fillId="0" borderId="0"/>
    <xf numFmtId="0" fontId="1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0" fillId="0" borderId="0"/>
    <xf numFmtId="0" fontId="23" fillId="0" borderId="0"/>
    <xf numFmtId="0" fontId="21" fillId="0" borderId="0"/>
    <xf numFmtId="0" fontId="23" fillId="0" borderId="0"/>
    <xf numFmtId="0" fontId="111" fillId="0" borderId="0"/>
    <xf numFmtId="0" fontId="112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1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80" fillId="0" borderId="0"/>
    <xf numFmtId="0" fontId="21" fillId="0" borderId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74" fillId="28" borderId="26" applyNumberFormat="0" applyFont="0" applyAlignment="0" applyProtection="0"/>
    <xf numFmtId="0" fontId="74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184" fontId="82" fillId="0" borderId="0">
      <protection locked="0"/>
    </xf>
    <xf numFmtId="197" fontId="106" fillId="0" borderId="0">
      <protection locked="0"/>
    </xf>
    <xf numFmtId="0" fontId="79" fillId="0" borderId="0">
      <protection locked="0"/>
    </xf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76" fillId="9" borderId="0" applyNumberFormat="0" applyBorder="0" applyAlignment="0" applyProtection="0"/>
    <xf numFmtId="183" fontId="2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82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6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82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79" fillId="0" borderId="30">
      <protection locked="0"/>
    </xf>
    <xf numFmtId="0" fontId="91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6" fillId="0" borderId="24" applyNumberFormat="0" applyFill="0" applyAlignment="0" applyProtection="0"/>
    <xf numFmtId="0" fontId="86" fillId="0" borderId="0" applyNumberFormat="0" applyFill="0" applyBorder="0" applyAlignment="0" applyProtection="0"/>
    <xf numFmtId="0" fontId="89" fillId="0" borderId="25" applyNumberFormat="0" applyFill="0" applyAlignment="0" applyProtection="0"/>
    <xf numFmtId="0" fontId="92" fillId="0" borderId="0" applyNumberFormat="0" applyFill="0" applyBorder="0" applyAlignment="0" applyProtection="0"/>
    <xf numFmtId="0" fontId="78" fillId="27" borderId="21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18" fillId="0" borderId="0"/>
    <xf numFmtId="43" fontId="74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183" fontId="23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2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2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1" applyNumberFormat="0" applyFill="0" applyAlignment="0" applyProtection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4" applyNumberFormat="0" applyFill="0" applyAlignment="0" applyProtection="0"/>
    <xf numFmtId="0" fontId="6" fillId="0" borderId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1" applyNumberFormat="0" applyFill="0" applyAlignment="0" applyProtection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3" applyNumberFormat="0" applyFill="0" applyAlignment="0" applyProtection="0"/>
    <xf numFmtId="0" fontId="86" fillId="0" borderId="42" applyNumberFormat="0" applyFill="0" applyAlignment="0" applyProtection="0"/>
    <xf numFmtId="0" fontId="86" fillId="0" borderId="43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3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5" fillId="0" borderId="0"/>
    <xf numFmtId="0" fontId="4" fillId="0" borderId="0"/>
    <xf numFmtId="0" fontId="4" fillId="0" borderId="0"/>
    <xf numFmtId="0" fontId="86" fillId="0" borderId="47" applyNumberFormat="0" applyFill="0" applyAlignment="0" applyProtection="0"/>
    <xf numFmtId="0" fontId="3" fillId="0" borderId="0"/>
    <xf numFmtId="0" fontId="3" fillId="0" borderId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9" applyNumberFormat="0" applyFill="0" applyAlignment="0" applyProtection="0"/>
    <xf numFmtId="0" fontId="86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3" fillId="0" borderId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49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2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1" fillId="0" borderId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1" fillId="0" borderId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</cellStyleXfs>
  <cellXfs count="1040">
    <xf numFmtId="0" fontId="0" fillId="0" borderId="0" xfId="0"/>
    <xf numFmtId="0" fontId="24" fillId="0" borderId="0" xfId="0" applyFont="1"/>
    <xf numFmtId="0" fontId="25" fillId="0" borderId="0" xfId="0" applyFont="1"/>
    <xf numFmtId="0" fontId="26" fillId="0" borderId="0" xfId="0" applyFont="1" applyBorder="1"/>
    <xf numFmtId="167" fontId="29" fillId="0" borderId="0" xfId="0" applyNumberFormat="1" applyFont="1"/>
    <xf numFmtId="167" fontId="25" fillId="0" borderId="0" xfId="0" applyNumberFormat="1" applyFont="1"/>
    <xf numFmtId="0" fontId="33" fillId="0" borderId="0" xfId="0" applyFont="1" applyAlignment="1">
      <alignment vertical="justify"/>
    </xf>
    <xf numFmtId="0" fontId="29" fillId="0" borderId="0" xfId="0" applyFont="1" applyAlignment="1">
      <alignment horizontal="right"/>
    </xf>
    <xf numFmtId="0" fontId="32" fillId="0" borderId="0" xfId="0" applyFont="1" applyAlignment="1">
      <alignment horizontal="center"/>
    </xf>
    <xf numFmtId="167" fontId="28" fillId="2" borderId="0" xfId="0" applyNumberFormat="1" applyFont="1" applyFill="1" applyBorder="1" applyProtection="1">
      <protection locked="0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26" fillId="0" borderId="0" xfId="0" applyFont="1" applyFill="1" applyBorder="1" applyProtection="1">
      <protection locked="0"/>
    </xf>
    <xf numFmtId="167" fontId="28" fillId="2" borderId="1" xfId="0" applyNumberFormat="1" applyFont="1" applyFill="1" applyBorder="1" applyProtection="1">
      <protection locked="0"/>
    </xf>
    <xf numFmtId="167" fontId="28" fillId="2" borderId="1" xfId="0" applyNumberFormat="1" applyFont="1" applyFill="1" applyBorder="1" applyAlignment="1" applyProtection="1">
      <alignment horizontal="right"/>
      <protection locked="0"/>
    </xf>
    <xf numFmtId="2" fontId="28" fillId="2" borderId="0" xfId="0" applyNumberFormat="1" applyFont="1" applyFill="1" applyBorder="1" applyProtection="1">
      <protection locked="0"/>
    </xf>
    <xf numFmtId="0" fontId="0" fillId="0" borderId="2" xfId="0" applyBorder="1"/>
    <xf numFmtId="0" fontId="27" fillId="0" borderId="2" xfId="0" applyFont="1" applyBorder="1"/>
    <xf numFmtId="0" fontId="28" fillId="0" borderId="1" xfId="0" applyFont="1" applyBorder="1"/>
    <xf numFmtId="0" fontId="27" fillId="0" borderId="1" xfId="0" applyFont="1" applyBorder="1"/>
    <xf numFmtId="0" fontId="29" fillId="0" borderId="1" xfId="0" applyFont="1" applyBorder="1"/>
    <xf numFmtId="0" fontId="0" fillId="0" borderId="3" xfId="0" applyBorder="1"/>
    <xf numFmtId="0" fontId="28" fillId="0" borderId="4" xfId="0" applyFont="1" applyBorder="1"/>
    <xf numFmtId="0" fontId="28" fillId="0" borderId="4" xfId="0" applyFont="1" applyFill="1" applyBorder="1"/>
    <xf numFmtId="0" fontId="0" fillId="0" borderId="1" xfId="0" applyBorder="1"/>
    <xf numFmtId="0" fontId="27" fillId="0" borderId="1" xfId="0" applyFont="1" applyBorder="1" applyProtection="1"/>
    <xf numFmtId="0" fontId="28" fillId="0" borderId="1" xfId="0" applyFont="1" applyBorder="1" applyProtection="1"/>
    <xf numFmtId="0" fontId="32" fillId="0" borderId="1" xfId="0" applyFont="1" applyBorder="1"/>
    <xf numFmtId="0" fontId="28" fillId="0" borderId="3" xfId="0" applyFont="1" applyBorder="1"/>
    <xf numFmtId="0" fontId="28" fillId="0" borderId="5" xfId="0" applyFont="1" applyBorder="1"/>
    <xf numFmtId="0" fontId="28" fillId="0" borderId="4" xfId="0" applyFont="1" applyBorder="1" applyProtection="1"/>
    <xf numFmtId="167" fontId="28" fillId="2" borderId="3" xfId="0" applyNumberFormat="1" applyFont="1" applyFill="1" applyBorder="1" applyProtection="1">
      <protection locked="0"/>
    </xf>
    <xf numFmtId="170" fontId="25" fillId="0" borderId="0" xfId="0" applyNumberFormat="1" applyFont="1"/>
    <xf numFmtId="170" fontId="29" fillId="0" borderId="0" xfId="0" applyNumberFormat="1" applyFont="1"/>
    <xf numFmtId="167" fontId="28" fillId="0" borderId="0" xfId="0" applyNumberFormat="1" applyFont="1" applyFill="1" applyBorder="1"/>
    <xf numFmtId="167" fontId="28" fillId="0" borderId="4" xfId="0" applyNumberFormat="1" applyFont="1" applyFill="1" applyBorder="1" applyAlignment="1">
      <alignment horizontal="right"/>
    </xf>
    <xf numFmtId="169" fontId="28" fillId="0" borderId="0" xfId="0" applyNumberFormat="1" applyFont="1" applyFill="1" applyBorder="1" applyProtection="1">
      <protection locked="0"/>
    </xf>
    <xf numFmtId="167" fontId="28" fillId="0" borderId="4" xfId="0" applyNumberFormat="1" applyFont="1" applyFill="1" applyBorder="1" applyAlignment="1" applyProtection="1">
      <alignment horizontal="right"/>
      <protection locked="0"/>
    </xf>
    <xf numFmtId="0" fontId="24" fillId="0" borderId="7" xfId="0" applyFont="1" applyFill="1" applyBorder="1"/>
    <xf numFmtId="0" fontId="24" fillId="0" borderId="8" xfId="0" applyFont="1" applyFill="1" applyBorder="1" applyAlignment="1">
      <alignment horizontal="right"/>
    </xf>
    <xf numFmtId="0" fontId="28" fillId="0" borderId="7" xfId="0" applyFont="1" applyBorder="1"/>
    <xf numFmtId="0" fontId="28" fillId="0" borderId="0" xfId="0" applyFont="1" applyBorder="1"/>
    <xf numFmtId="0" fontId="0" fillId="0" borderId="0" xfId="0" applyBorder="1"/>
    <xf numFmtId="2" fontId="28" fillId="3" borderId="0" xfId="0" applyNumberFormat="1" applyFont="1" applyFill="1" applyBorder="1" applyAlignment="1" applyProtection="1">
      <alignment horizontal="right"/>
    </xf>
    <xf numFmtId="2" fontId="28" fillId="3" borderId="9" xfId="0" applyNumberFormat="1" applyFont="1" applyFill="1" applyBorder="1" applyAlignment="1" applyProtection="1">
      <alignment horizontal="right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171" fontId="40" fillId="0" borderId="0" xfId="0" applyNumberFormat="1" applyFont="1"/>
    <xf numFmtId="0" fontId="34" fillId="0" borderId="0" xfId="0" applyFont="1" applyFill="1" applyBorder="1" applyAlignment="1" applyProtection="1">
      <alignment vertical="center" textRotation="255"/>
      <protection locked="0"/>
    </xf>
    <xf numFmtId="0" fontId="28" fillId="0" borderId="3" xfId="0" applyFont="1" applyBorder="1" applyProtection="1"/>
    <xf numFmtId="171" fontId="41" fillId="0" borderId="0" xfId="0" applyNumberFormat="1" applyFont="1"/>
    <xf numFmtId="0" fontId="24" fillId="0" borderId="0" xfId="0" quotePrefix="1" applyFont="1" applyAlignment="1">
      <alignment horizontal="right"/>
    </xf>
    <xf numFmtId="0" fontId="29" fillId="0" borderId="3" xfId="0" applyFont="1" applyBorder="1"/>
    <xf numFmtId="167" fontId="28" fillId="0" borderId="7" xfId="0" applyNumberFormat="1" applyFont="1" applyFill="1" applyBorder="1"/>
    <xf numFmtId="167" fontId="28" fillId="0" borderId="8" xfId="0" applyNumberFormat="1" applyFont="1" applyFill="1" applyBorder="1" applyAlignment="1">
      <alignment horizontal="right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167" fontId="28" fillId="2" borderId="10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167" fontId="28" fillId="2" borderId="11" xfId="0" applyNumberFormat="1" applyFont="1" applyFill="1" applyBorder="1" applyAlignment="1">
      <alignment horizontal="right" vertical="center" wrapText="1"/>
    </xf>
    <xf numFmtId="167" fontId="28" fillId="2" borderId="0" xfId="0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24" fillId="0" borderId="12" xfId="0" applyFont="1" applyFill="1" applyBorder="1"/>
    <xf numFmtId="167" fontId="28" fillId="0" borderId="10" xfId="0" applyNumberFormat="1" applyFont="1" applyFill="1" applyBorder="1"/>
    <xf numFmtId="2" fontId="28" fillId="2" borderId="10" xfId="0" applyNumberFormat="1" applyFont="1" applyFill="1" applyBorder="1" applyProtection="1">
      <protection locked="0"/>
    </xf>
    <xf numFmtId="167" fontId="28" fillId="2" borderId="1" xfId="0" applyNumberFormat="1" applyFont="1" applyFill="1" applyBorder="1" applyAlignment="1">
      <alignment horizontal="right"/>
    </xf>
    <xf numFmtId="0" fontId="32" fillId="0" borderId="2" xfId="0" applyFont="1" applyBorder="1"/>
    <xf numFmtId="0" fontId="32" fillId="0" borderId="1" xfId="0" applyFont="1" applyBorder="1" applyProtection="1"/>
    <xf numFmtId="167" fontId="2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8" fillId="2" borderId="11" xfId="0" applyNumberFormat="1" applyFont="1" applyFill="1" applyBorder="1" applyAlignment="1">
      <alignment horizontal="right"/>
    </xf>
    <xf numFmtId="167" fontId="24" fillId="0" borderId="2" xfId="0" applyNumberFormat="1" applyFont="1" applyFill="1" applyBorder="1" applyAlignment="1">
      <alignment horizontal="center"/>
    </xf>
    <xf numFmtId="167" fontId="27" fillId="0" borderId="12" xfId="0" applyNumberFormat="1" applyFont="1" applyFill="1" applyBorder="1"/>
    <xf numFmtId="167" fontId="28" fillId="0" borderId="12" xfId="0" applyNumberFormat="1" applyFont="1" applyFill="1" applyBorder="1"/>
    <xf numFmtId="169" fontId="28" fillId="0" borderId="12" xfId="0" applyNumberFormat="1" applyFont="1" applyFill="1" applyBorder="1" applyProtection="1"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0" fontId="26" fillId="0" borderId="1" xfId="0" applyFont="1" applyBorder="1"/>
    <xf numFmtId="2" fontId="26" fillId="0" borderId="1" xfId="0" applyNumberFormat="1" applyFont="1" applyBorder="1"/>
    <xf numFmtId="167" fontId="28" fillId="0" borderId="1" xfId="0" applyNumberFormat="1" applyFont="1" applyFill="1" applyBorder="1" applyAlignment="1" applyProtection="1">
      <alignment horizontal="right"/>
      <protection locked="0"/>
    </xf>
    <xf numFmtId="0" fontId="37" fillId="0" borderId="13" xfId="0" applyFont="1" applyBorder="1" applyAlignment="1">
      <alignment horizontal="center" vertical="center" wrapText="1"/>
    </xf>
    <xf numFmtId="167" fontId="28" fillId="0" borderId="2" xfId="0" applyNumberFormat="1" applyFont="1" applyFill="1" applyBorder="1" applyAlignment="1">
      <alignment horizontal="right"/>
    </xf>
    <xf numFmtId="10" fontId="28" fillId="2" borderId="4" xfId="1" applyNumberFormat="1" applyFont="1" applyFill="1" applyBorder="1" applyAlignment="1">
      <alignment horizontal="right" vertical="center" wrapText="1"/>
    </xf>
    <xf numFmtId="0" fontId="27" fillId="0" borderId="4" xfId="0" applyFont="1" applyFill="1" applyBorder="1"/>
    <xf numFmtId="0" fontId="28" fillId="0" borderId="5" xfId="0" applyFont="1" applyFill="1" applyBorder="1" applyProtection="1"/>
    <xf numFmtId="0" fontId="28" fillId="0" borderId="5" xfId="0" applyFont="1" applyFill="1" applyBorder="1"/>
    <xf numFmtId="0" fontId="37" fillId="0" borderId="4" xfId="0" applyFont="1" applyFill="1" applyBorder="1"/>
    <xf numFmtId="10" fontId="28" fillId="2" borderId="10" xfId="1" applyNumberFormat="1" applyFont="1" applyFill="1" applyBorder="1" applyAlignment="1">
      <alignment horizontal="right"/>
    </xf>
    <xf numFmtId="10" fontId="28" fillId="2" borderId="0" xfId="1" applyNumberFormat="1" applyFont="1" applyFill="1" applyBorder="1" applyAlignment="1">
      <alignment horizontal="right"/>
    </xf>
    <xf numFmtId="167" fontId="28" fillId="2" borderId="3" xfId="0" applyNumberFormat="1" applyFont="1" applyFill="1" applyBorder="1" applyAlignment="1">
      <alignment horizontal="right"/>
    </xf>
    <xf numFmtId="167" fontId="28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28" fillId="2" borderId="12" xfId="0" applyNumberFormat="1" applyFont="1" applyFill="1" applyBorder="1" applyAlignment="1" applyProtection="1">
      <alignment horizontal="right"/>
      <protection locked="0"/>
    </xf>
    <xf numFmtId="2" fontId="28" fillId="2" borderId="7" xfId="0" applyNumberFormat="1" applyFont="1" applyFill="1" applyBorder="1" applyAlignment="1" applyProtection="1">
      <alignment horizontal="right"/>
      <protection locked="0"/>
    </xf>
    <xf numFmtId="0" fontId="28" fillId="0" borderId="8" xfId="0" applyFont="1" applyFill="1" applyBorder="1"/>
    <xf numFmtId="0" fontId="29" fillId="0" borderId="4" xfId="0" applyFont="1" applyFill="1" applyBorder="1"/>
    <xf numFmtId="0" fontId="37" fillId="0" borderId="5" xfId="0" applyFont="1" applyBorder="1" applyAlignment="1">
      <alignment horizontal="center" vertical="center" wrapText="1"/>
    </xf>
    <xf numFmtId="10" fontId="28" fillId="0" borderId="10" xfId="0" applyNumberFormat="1" applyFont="1" applyFill="1" applyBorder="1" applyAlignment="1" applyProtection="1">
      <alignment horizontal="right" vertical="center" wrapText="1"/>
    </xf>
    <xf numFmtId="0" fontId="39" fillId="0" borderId="5" xfId="0" applyFont="1" applyBorder="1" applyAlignment="1">
      <alignment horizontal="center" vertical="center"/>
    </xf>
    <xf numFmtId="17" fontId="2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8" fillId="0" borderId="4" xfId="0" applyFont="1" applyBorder="1" applyAlignment="1" applyProtection="1">
      <alignment horizontal="left" indent="1"/>
    </xf>
    <xf numFmtId="172" fontId="47" fillId="0" borderId="11" xfId="0" applyNumberFormat="1" applyFont="1" applyFill="1" applyBorder="1" applyAlignment="1">
      <alignment horizontal="center" vertical="center"/>
    </xf>
    <xf numFmtId="167" fontId="29" fillId="2" borderId="1" xfId="0" applyNumberFormat="1" applyFont="1" applyFill="1" applyBorder="1" applyAlignment="1" applyProtection="1">
      <alignment horizontal="right"/>
      <protection locked="0"/>
    </xf>
    <xf numFmtId="167" fontId="29" fillId="2" borderId="1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9" fontId="49" fillId="0" borderId="10" xfId="0" applyNumberFormat="1" applyFont="1" applyFill="1" applyBorder="1" applyProtection="1"/>
    <xf numFmtId="167" fontId="50" fillId="0" borderId="10" xfId="0" applyNumberFormat="1" applyFont="1" applyFill="1" applyBorder="1" applyAlignment="1" applyProtection="1">
      <alignment horizontal="right" vertical="center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50" fillId="0" borderId="10" xfId="0" applyNumberFormat="1" applyFont="1" applyFill="1" applyBorder="1"/>
    <xf numFmtId="167" fontId="29" fillId="2" borderId="1" xfId="0" applyNumberFormat="1" applyFont="1" applyFill="1" applyBorder="1" applyProtection="1">
      <protection locked="0"/>
    </xf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67" fontId="29" fillId="2" borderId="10" xfId="0" applyNumberFormat="1" applyFont="1" applyFill="1" applyBorder="1" applyAlignment="1">
      <alignment horizontal="right"/>
    </xf>
    <xf numFmtId="167" fontId="29" fillId="2" borderId="1" xfId="0" applyNumberFormat="1" applyFont="1" applyFill="1" applyBorder="1" applyAlignment="1">
      <alignment horizontal="right"/>
    </xf>
    <xf numFmtId="10" fontId="29" fillId="2" borderId="10" xfId="1" applyNumberFormat="1" applyFont="1" applyFill="1" applyBorder="1" applyAlignment="1">
      <alignment horizontal="right"/>
    </xf>
    <xf numFmtId="10" fontId="29" fillId="2" borderId="1" xfId="1" applyNumberFormat="1" applyFont="1" applyFill="1" applyBorder="1" applyAlignment="1">
      <alignment horizontal="right"/>
    </xf>
    <xf numFmtId="169" fontId="50" fillId="0" borderId="10" xfId="0" applyNumberFormat="1" applyFont="1" applyFill="1" applyBorder="1" applyProtection="1">
      <protection locked="0"/>
    </xf>
    <xf numFmtId="2" fontId="29" fillId="2" borderId="0" xfId="0" applyNumberFormat="1" applyFont="1" applyFill="1" applyBorder="1" applyProtection="1">
      <protection locked="0"/>
    </xf>
    <xf numFmtId="2" fontId="29" fillId="2" borderId="1" xfId="0" applyNumberFormat="1" applyFont="1" applyFill="1" applyBorder="1" applyProtection="1">
      <protection locked="0"/>
    </xf>
    <xf numFmtId="166" fontId="29" fillId="2" borderId="10" xfId="0" applyNumberFormat="1" applyFont="1" applyFill="1" applyBorder="1" applyAlignment="1" applyProtection="1">
      <alignment horizontal="right"/>
      <protection locked="0"/>
    </xf>
    <xf numFmtId="166" fontId="29" fillId="2" borderId="1" xfId="0" applyNumberFormat="1" applyFont="1" applyFill="1" applyBorder="1" applyAlignment="1" applyProtection="1">
      <alignment horizontal="right"/>
      <protection locked="0"/>
    </xf>
    <xf numFmtId="2" fontId="29" fillId="2" borderId="1" xfId="0" applyNumberFormat="1" applyFont="1" applyFill="1" applyBorder="1" applyAlignment="1" applyProtection="1">
      <alignment horizontal="right"/>
      <protection locked="0"/>
    </xf>
    <xf numFmtId="168" fontId="29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8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7" fontId="50" fillId="0" borderId="0" xfId="0" applyNumberFormat="1" applyFont="1" applyBorder="1"/>
    <xf numFmtId="170" fontId="49" fillId="0" borderId="0" xfId="0" applyNumberFormat="1" applyFont="1" applyBorder="1"/>
    <xf numFmtId="170" fontId="49" fillId="0" borderId="0" xfId="0" applyNumberFormat="1" applyFont="1"/>
    <xf numFmtId="0" fontId="52" fillId="0" borderId="0" xfId="0" applyFont="1"/>
    <xf numFmtId="167" fontId="50" fillId="0" borderId="0" xfId="0" applyNumberFormat="1" applyFont="1"/>
    <xf numFmtId="167" fontId="49" fillId="0" borderId="0" xfId="0" applyNumberFormat="1" applyFont="1"/>
    <xf numFmtId="0" fontId="49" fillId="0" borderId="0" xfId="0" applyFont="1"/>
    <xf numFmtId="166" fontId="48" fillId="2" borderId="1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167" fontId="50" fillId="0" borderId="1" xfId="0" applyNumberFormat="1" applyFont="1" applyFill="1" applyBorder="1"/>
    <xf numFmtId="167" fontId="51" fillId="0" borderId="1" xfId="0" applyNumberFormat="1" applyFont="1" applyFill="1" applyBorder="1"/>
    <xf numFmtId="0" fontId="28" fillId="0" borderId="4" xfId="0" applyFont="1" applyFill="1" applyBorder="1" applyAlignment="1">
      <alignment vertical="center"/>
    </xf>
    <xf numFmtId="167" fontId="50" fillId="0" borderId="1" xfId="0" applyNumberFormat="1" applyFont="1" applyFill="1" applyBorder="1" applyAlignment="1">
      <alignment horizontal="right" vertical="center" wrapText="1"/>
    </xf>
    <xf numFmtId="169" fontId="48" fillId="0" borderId="10" xfId="0" applyNumberFormat="1" applyFont="1" applyFill="1" applyBorder="1" applyProtection="1">
      <protection locked="0"/>
    </xf>
    <xf numFmtId="169" fontId="50" fillId="0" borderId="1" xfId="0" applyNumberFormat="1" applyFont="1" applyFill="1" applyBorder="1" applyProtection="1">
      <protection locked="0"/>
    </xf>
    <xf numFmtId="166" fontId="45" fillId="2" borderId="10" xfId="0" applyNumberFormat="1" applyFont="1" applyFill="1" applyBorder="1" applyAlignment="1" applyProtection="1">
      <alignment horizontal="right"/>
      <protection locked="0"/>
    </xf>
    <xf numFmtId="166" fontId="48" fillId="2" borderId="10" xfId="0" applyNumberFormat="1" applyFont="1" applyFill="1" applyBorder="1" applyProtection="1">
      <protection locked="0"/>
    </xf>
    <xf numFmtId="167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72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172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7" fontId="50" fillId="0" borderId="10" xfId="0" applyNumberFormat="1" applyFont="1" applyFill="1" applyBorder="1" applyAlignment="1">
      <alignment horizontal="right" vertical="center" wrapText="1"/>
    </xf>
    <xf numFmtId="167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69" fontId="49" fillId="0" borderId="12" xfId="0" applyNumberFormat="1" applyFont="1" applyFill="1" applyBorder="1" applyProtection="1"/>
    <xf numFmtId="0" fontId="32" fillId="0" borderId="0" xfId="0" applyFont="1" applyAlignment="1">
      <alignment horizontal="center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167" fontId="57" fillId="2" borderId="10" xfId="0" applyNumberFormat="1" applyFont="1" applyFill="1" applyBorder="1" applyAlignment="1" applyProtection="1">
      <alignment horizontal="right"/>
      <protection locked="0"/>
    </xf>
    <xf numFmtId="167" fontId="58" fillId="0" borderId="0" xfId="0" applyNumberFormat="1" applyFont="1" applyFill="1" applyBorder="1" applyAlignment="1" applyProtection="1">
      <alignment horizontal="right" vertical="center" wrapText="1"/>
    </xf>
    <xf numFmtId="167" fontId="58" fillId="0" borderId="0" xfId="0" applyNumberFormat="1" applyFont="1" applyFill="1" applyBorder="1"/>
    <xf numFmtId="167" fontId="60" fillId="0" borderId="0" xfId="0" applyNumberFormat="1" applyFont="1" applyFill="1" applyBorder="1"/>
    <xf numFmtId="169" fontId="59" fillId="0" borderId="10" xfId="0" applyNumberFormat="1" applyFont="1" applyFill="1" applyBorder="1" applyProtection="1"/>
    <xf numFmtId="167" fontId="58" fillId="0" borderId="10" xfId="0" applyNumberFormat="1" applyFont="1" applyFill="1" applyBorder="1" applyAlignment="1" applyProtection="1">
      <alignment horizontal="right" vertical="center" wrapText="1"/>
    </xf>
    <xf numFmtId="167" fontId="58" fillId="0" borderId="10" xfId="0" applyNumberFormat="1" applyFont="1" applyFill="1" applyBorder="1" applyAlignment="1" applyProtection="1">
      <alignment horizontal="right"/>
      <protection locked="0"/>
    </xf>
    <xf numFmtId="167" fontId="58" fillId="0" borderId="10" xfId="0" applyNumberFormat="1" applyFont="1" applyFill="1" applyBorder="1"/>
    <xf numFmtId="167" fontId="57" fillId="2" borderId="10" xfId="0" applyNumberFormat="1" applyFont="1" applyFill="1" applyBorder="1" applyProtection="1">
      <protection locked="0"/>
    </xf>
    <xf numFmtId="167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13" xfId="0" applyFont="1" applyBorder="1" applyAlignment="1">
      <alignment horizontal="center" vertical="center" wrapText="1"/>
    </xf>
    <xf numFmtId="0" fontId="64" fillId="0" borderId="5" xfId="0" applyFont="1" applyBorder="1" applyAlignment="1">
      <alignment horizontal="center" vertical="center" wrapText="1"/>
    </xf>
    <xf numFmtId="169" fontId="59" fillId="0" borderId="12" xfId="0" applyNumberFormat="1" applyFont="1" applyFill="1" applyBorder="1" applyProtection="1"/>
    <xf numFmtId="169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6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2" fillId="0" borderId="0" xfId="0" applyFont="1" applyAlignment="1">
      <alignment horizontal="center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0" fontId="32" fillId="0" borderId="0" xfId="0" applyFont="1" applyAlignment="1">
      <alignment horizontal="left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5" fillId="0" borderId="0" xfId="0" applyFont="1" applyFill="1" applyProtection="1">
      <protection locked="0"/>
    </xf>
    <xf numFmtId="167" fontId="25" fillId="0" borderId="0" xfId="0" applyNumberFormat="1" applyFont="1" applyFill="1" applyProtection="1">
      <protection locked="0"/>
    </xf>
    <xf numFmtId="0" fontId="0" fillId="0" borderId="0" xfId="0" applyFill="1"/>
    <xf numFmtId="0" fontId="25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6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2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58" fillId="0" borderId="0" xfId="0" applyNumberFormat="1" applyFont="1" applyBorder="1"/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58" fillId="0" borderId="12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29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29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29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29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2" fillId="0" borderId="0" xfId="0" applyFont="1" applyAlignment="1">
      <alignment horizontal="center"/>
    </xf>
    <xf numFmtId="167" fontId="58" fillId="0" borderId="10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4" fontId="0" fillId="0" borderId="0" xfId="0" applyNumberFormat="1"/>
    <xf numFmtId="0" fontId="32" fillId="0" borderId="0" xfId="0" applyFont="1" applyAlignment="1">
      <alignment horizontal="center"/>
    </xf>
    <xf numFmtId="169" fontId="68" fillId="0" borderId="10" xfId="0" applyNumberFormat="1" applyFont="1" applyFill="1" applyBorder="1" applyProtection="1"/>
    <xf numFmtId="167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2" fillId="0" borderId="0" xfId="0" applyFont="1" applyAlignment="1">
      <alignment horizontal="center"/>
    </xf>
    <xf numFmtId="0" fontId="69" fillId="0" borderId="4" xfId="0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57" fillId="0" borderId="10" xfId="0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7" fontId="57" fillId="0" borderId="0" xfId="0" applyNumberFormat="1" applyFont="1"/>
    <xf numFmtId="170" fontId="57" fillId="0" borderId="0" xfId="0" applyNumberFormat="1" applyFont="1"/>
    <xf numFmtId="171" fontId="72" fillId="0" borderId="0" xfId="0" applyNumberFormat="1" applyFont="1"/>
    <xf numFmtId="167" fontId="68" fillId="0" borderId="0" xfId="0" applyNumberFormat="1" applyFont="1"/>
    <xf numFmtId="0" fontId="68" fillId="0" borderId="0" xfId="0" applyFont="1"/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72" fontId="67" fillId="0" borderId="6" xfId="0" applyNumberFormat="1" applyFont="1" applyFill="1" applyBorder="1" applyAlignment="1">
      <alignment horizontal="center" vertical="center"/>
    </xf>
    <xf numFmtId="172" fontId="67" fillId="0" borderId="5" xfId="0" applyNumberFormat="1" applyFont="1" applyFill="1" applyBorder="1" applyAlignment="1">
      <alignment horizontal="center" vertical="center"/>
    </xf>
    <xf numFmtId="170" fontId="68" fillId="0" borderId="0" xfId="0" applyNumberFormat="1" applyFont="1" applyBorder="1"/>
    <xf numFmtId="170" fontId="68" fillId="0" borderId="0" xfId="0" applyNumberFormat="1" applyFont="1"/>
    <xf numFmtId="0" fontId="32" fillId="0" borderId="0" xfId="0" applyFont="1" applyAlignment="1">
      <alignment horizontal="center"/>
    </xf>
    <xf numFmtId="167" fontId="57" fillId="7" borderId="10" xfId="0" applyNumberFormat="1" applyFont="1" applyFill="1" applyBorder="1" applyProtection="1">
      <protection locked="0"/>
    </xf>
    <xf numFmtId="3" fontId="73" fillId="2" borderId="10" xfId="0" applyNumberFormat="1" applyFont="1" applyFill="1" applyBorder="1" applyAlignment="1">
      <alignment horizontal="right"/>
    </xf>
    <xf numFmtId="175" fontId="73" fillId="2" borderId="10" xfId="1" applyNumberFormat="1" applyFont="1" applyFill="1" applyBorder="1" applyAlignment="1">
      <alignment horizontal="righ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58" fillId="0" borderId="0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23" fillId="2" borderId="10" xfId="0" applyNumberFormat="1" applyFont="1" applyFill="1" applyBorder="1" applyProtection="1">
      <protection locked="0"/>
    </xf>
    <xf numFmtId="167" fontId="28" fillId="0" borderId="1" xfId="0" applyNumberFormat="1" applyFont="1" applyFill="1" applyBorder="1"/>
    <xf numFmtId="0" fontId="32" fillId="0" borderId="0" xfId="0" applyFont="1" applyBorder="1" applyAlignment="1">
      <alignment horizontal="center"/>
    </xf>
    <xf numFmtId="10" fontId="28" fillId="2" borderId="1" xfId="1" applyNumberFormat="1" applyFont="1" applyFill="1" applyBorder="1" applyAlignment="1">
      <alignment horizontal="right"/>
    </xf>
    <xf numFmtId="10" fontId="28" fillId="2" borderId="4" xfId="1" applyNumberFormat="1" applyFont="1" applyFill="1" applyBorder="1" applyAlignment="1">
      <alignment horizontal="right"/>
    </xf>
    <xf numFmtId="0" fontId="32" fillId="0" borderId="0" xfId="0" applyFont="1" applyAlignment="1">
      <alignment horizontal="center"/>
    </xf>
    <xf numFmtId="169" fontId="57" fillId="0" borderId="1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3" fontId="23" fillId="2" borderId="10" xfId="0" applyNumberFormat="1" applyFont="1" applyFill="1" applyBorder="1" applyAlignment="1" applyProtection="1">
      <alignment horizontal="right"/>
      <protection locked="0"/>
    </xf>
    <xf numFmtId="167" fontId="23" fillId="2" borderId="10" xfId="0" applyNumberFormat="1" applyFont="1" applyFill="1" applyBorder="1" applyAlignment="1" applyProtection="1">
      <alignment horizontal="right"/>
      <protection locked="0"/>
    </xf>
    <xf numFmtId="2" fontId="58" fillId="3" borderId="14" xfId="0" applyNumberFormat="1" applyFont="1" applyFill="1" applyBorder="1" applyAlignment="1" applyProtection="1">
      <alignment horizontal="right"/>
    </xf>
    <xf numFmtId="172" fontId="67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</xf>
    <xf numFmtId="10" fontId="23" fillId="2" borderId="10" xfId="0" applyNumberFormat="1" applyFont="1" applyFill="1" applyBorder="1" applyProtection="1">
      <protection locked="0"/>
    </xf>
    <xf numFmtId="175" fontId="23" fillId="2" borderId="10" xfId="1" applyNumberFormat="1" applyFont="1" applyFill="1" applyBorder="1" applyAlignment="1">
      <alignment horizontal="right"/>
    </xf>
    <xf numFmtId="2" fontId="23" fillId="2" borderId="10" xfId="0" applyNumberFormat="1" applyFont="1" applyFill="1" applyBorder="1" applyProtection="1">
      <protection locked="0"/>
    </xf>
    <xf numFmtId="173" fontId="23" fillId="2" borderId="10" xfId="0" applyNumberFormat="1" applyFont="1" applyFill="1" applyBorder="1" applyAlignment="1" applyProtection="1">
      <alignment horizontal="right"/>
      <protection locked="0"/>
    </xf>
    <xf numFmtId="0" fontId="32" fillId="0" borderId="0" xfId="0" applyFont="1" applyAlignment="1">
      <alignment horizontal="center"/>
    </xf>
    <xf numFmtId="0" fontId="38" fillId="0" borderId="12" xfId="0" applyFont="1" applyFill="1" applyBorder="1" applyAlignment="1">
      <alignment horizontal="center" vertical="center" wrapText="1"/>
    </xf>
    <xf numFmtId="3" fontId="23" fillId="2" borderId="0" xfId="0" applyNumberFormat="1" applyFont="1" applyFill="1" applyBorder="1" applyAlignment="1" applyProtection="1">
      <alignment horizontal="right"/>
      <protection locked="0"/>
    </xf>
    <xf numFmtId="167" fontId="57" fillId="2" borderId="1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167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72" fontId="67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7" fontId="58" fillId="0" borderId="2" xfId="0" applyNumberFormat="1" applyFont="1" applyFill="1" applyBorder="1" applyAlignment="1">
      <alignment horizontal="right" vertical="center" wrapText="1"/>
    </xf>
    <xf numFmtId="167" fontId="58" fillId="0" borderId="1" xfId="0" applyNumberFormat="1" applyFont="1" applyFill="1" applyBorder="1" applyAlignment="1" applyProtection="1">
      <alignment horizontal="right" vertical="center" wrapText="1"/>
    </xf>
    <xf numFmtId="167" fontId="57" fillId="0" borderId="1" xfId="0" applyNumberFormat="1" applyFont="1" applyFill="1" applyBorder="1" applyAlignment="1" applyProtection="1">
      <alignment horizontal="right"/>
      <protection locked="0"/>
    </xf>
    <xf numFmtId="167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167" fontId="57" fillId="7" borderId="1" xfId="0" applyNumberFormat="1" applyFont="1" applyFill="1" applyBorder="1" applyProtection="1">
      <protection locked="0"/>
    </xf>
    <xf numFmtId="167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2" fillId="0" borderId="0" xfId="0" applyFont="1" applyAlignment="1">
      <alignment horizontal="center"/>
    </xf>
    <xf numFmtId="0" fontId="38" fillId="0" borderId="12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/>
    <xf numFmtId="0" fontId="38" fillId="0" borderId="12" xfId="0" applyFont="1" applyFill="1" applyBorder="1" applyAlignment="1">
      <alignment horizontal="center" vertical="center" wrapText="1"/>
    </xf>
    <xf numFmtId="169" fontId="59" fillId="0" borderId="4" xfId="0" applyNumberFormat="1" applyFont="1" applyFill="1" applyBorder="1" applyProtection="1"/>
    <xf numFmtId="167" fontId="58" fillId="0" borderId="4" xfId="0" applyNumberFormat="1" applyFont="1" applyFill="1" applyBorder="1" applyAlignment="1" applyProtection="1">
      <alignment horizontal="right" vertical="center" wrapText="1"/>
    </xf>
    <xf numFmtId="167" fontId="58" fillId="0" borderId="4" xfId="0" applyNumberFormat="1" applyFont="1" applyFill="1" applyBorder="1" applyAlignment="1" applyProtection="1">
      <alignment horizontal="right"/>
      <protection locked="0"/>
    </xf>
    <xf numFmtId="167" fontId="58" fillId="0" borderId="4" xfId="0" applyNumberFormat="1" applyFont="1" applyFill="1" applyBorder="1"/>
    <xf numFmtId="167" fontId="60" fillId="0" borderId="4" xfId="0" applyNumberFormat="1" applyFont="1" applyFill="1" applyBorder="1"/>
    <xf numFmtId="10" fontId="23" fillId="2" borderId="1" xfId="0" applyNumberFormat="1" applyFont="1" applyFill="1" applyBorder="1" applyProtection="1">
      <protection locked="0"/>
    </xf>
    <xf numFmtId="169" fontId="58" fillId="0" borderId="4" xfId="0" applyNumberFormat="1" applyFont="1" applyFill="1" applyBorder="1" applyProtection="1">
      <protection locked="0"/>
    </xf>
    <xf numFmtId="2" fontId="23" fillId="0" borderId="7" xfId="0" applyNumberFormat="1" applyFont="1" applyFill="1" applyBorder="1" applyAlignment="1" applyProtection="1">
      <alignment horizontal="right"/>
    </xf>
    <xf numFmtId="2" fontId="23" fillId="3" borderId="0" xfId="0" applyNumberFormat="1" applyFont="1" applyFill="1" applyBorder="1" applyAlignment="1" applyProtection="1">
      <alignment horizontal="right"/>
    </xf>
    <xf numFmtId="2" fontId="23" fillId="0" borderId="8" xfId="0" applyNumberFormat="1" applyFont="1" applyFill="1" applyBorder="1" applyAlignment="1" applyProtection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24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3" fontId="23" fillId="2" borderId="1" xfId="0" applyNumberFormat="1" applyFont="1" applyFill="1" applyBorder="1" applyAlignment="1" applyProtection="1">
      <alignment horizontal="right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3" fillId="2" borderId="10" xfId="0" applyNumberFormat="1" applyFont="1" applyFill="1" applyBorder="1"/>
    <xf numFmtId="3" fontId="23" fillId="2" borderId="10" xfId="0" applyNumberFormat="1" applyFont="1" applyFill="1" applyBorder="1" applyProtection="1">
      <protection locked="0"/>
    </xf>
    <xf numFmtId="167" fontId="23" fillId="7" borderId="10" xfId="0" applyNumberFormat="1" applyFont="1" applyFill="1" applyBorder="1" applyProtection="1">
      <protection locked="0"/>
    </xf>
    <xf numFmtId="2" fontId="23" fillId="0" borderId="12" xfId="0" applyNumberFormat="1" applyFont="1" applyFill="1" applyBorder="1" applyAlignment="1" applyProtection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10" fontId="23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7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7" fontId="57" fillId="2" borderId="0" xfId="0" applyNumberFormat="1" applyFont="1" applyFill="1" applyBorder="1" applyAlignment="1" applyProtection="1">
      <alignment horizontal="right"/>
      <protection locked="0"/>
    </xf>
    <xf numFmtId="167" fontId="57" fillId="2" borderId="0" xfId="0" applyNumberFormat="1" applyFont="1" applyFill="1" applyBorder="1" applyProtection="1">
      <protection locked="0"/>
    </xf>
    <xf numFmtId="167" fontId="57" fillId="7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3" fillId="7" borderId="10" xfId="0" applyNumberFormat="1" applyFont="1" applyFill="1" applyBorder="1" applyAlignment="1" applyProtection="1">
      <alignment horizontal="right"/>
      <protection locked="0"/>
    </xf>
    <xf numFmtId="175" fontId="23" fillId="7" borderId="10" xfId="1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2" fontId="23" fillId="2" borderId="0" xfId="0" applyNumberFormat="1" applyFont="1" applyFill="1" applyBorder="1" applyProtection="1">
      <protection locked="0"/>
    </xf>
    <xf numFmtId="2" fontId="23" fillId="2" borderId="4" xfId="0" applyNumberFormat="1" applyFont="1" applyFill="1" applyBorder="1" applyProtection="1">
      <protection locked="0"/>
    </xf>
    <xf numFmtId="173" fontId="23" fillId="2" borderId="0" xfId="0" applyNumberFormat="1" applyFont="1" applyFill="1" applyBorder="1" applyAlignment="1" applyProtection="1">
      <alignment horizontal="right"/>
      <protection locked="0"/>
    </xf>
    <xf numFmtId="3" fontId="23" fillId="7" borderId="0" xfId="0" applyNumberFormat="1" applyFont="1" applyFill="1" applyBorder="1" applyAlignment="1" applyProtection="1">
      <alignment horizontal="right"/>
      <protection locked="0"/>
    </xf>
    <xf numFmtId="175" fontId="23" fillId="7" borderId="0" xfId="1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3" fontId="2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0" xfId="0" applyNumberFormat="1" applyFont="1" applyFill="1" applyBorder="1" applyAlignment="1" applyProtection="1">
      <alignment horizontal="right" vertical="center" wrapText="1"/>
    </xf>
    <xf numFmtId="10" fontId="23" fillId="7" borderId="0" xfId="0" applyNumberFormat="1" applyFont="1" applyFill="1" applyBorder="1" applyProtection="1">
      <protection locked="0"/>
    </xf>
    <xf numFmtId="10" fontId="23" fillId="7" borderId="10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3" fillId="2" borderId="1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3" fontId="23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8" fillId="29" borderId="1" xfId="0" applyFont="1" applyFill="1" applyBorder="1"/>
    <xf numFmtId="10" fontId="50" fillId="29" borderId="10" xfId="0" applyNumberFormat="1" applyFont="1" applyFill="1" applyBorder="1" applyAlignment="1" applyProtection="1">
      <alignment horizontal="right"/>
      <protection locked="0"/>
    </xf>
    <xf numFmtId="10" fontId="50" fillId="29" borderId="1" xfId="0" applyNumberFormat="1" applyFont="1" applyFill="1" applyBorder="1" applyAlignment="1" applyProtection="1">
      <alignment horizontal="right"/>
      <protection locked="0"/>
    </xf>
    <xf numFmtId="10" fontId="57" fillId="29" borderId="10" xfId="0" applyNumberFormat="1" applyFont="1" applyFill="1" applyBorder="1" applyAlignment="1" applyProtection="1">
      <alignment horizontal="right"/>
      <protection locked="0"/>
    </xf>
    <xf numFmtId="10" fontId="58" fillId="29" borderId="10" xfId="0" applyNumberFormat="1" applyFont="1" applyFill="1" applyBorder="1" applyAlignment="1" applyProtection="1">
      <alignment horizontal="right"/>
      <protection locked="0"/>
    </xf>
    <xf numFmtId="10" fontId="58" fillId="29" borderId="1" xfId="0" applyNumberFormat="1" applyFont="1" applyFill="1" applyBorder="1" applyAlignment="1" applyProtection="1">
      <alignment horizontal="right"/>
      <protection locked="0"/>
    </xf>
    <xf numFmtId="10" fontId="58" fillId="29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9" borderId="4" xfId="1" applyNumberFormat="1" applyFont="1" applyFill="1" applyBorder="1" applyAlignment="1" applyProtection="1">
      <alignment horizontal="right"/>
      <protection locked="0"/>
    </xf>
    <xf numFmtId="0" fontId="28" fillId="0" borderId="4" xfId="0" applyFont="1" applyFill="1" applyBorder="1" applyAlignment="1">
      <alignment horizontal="left" indent="1"/>
    </xf>
    <xf numFmtId="0" fontId="28" fillId="0" borderId="4" xfId="0" applyFont="1" applyFill="1" applyBorder="1" applyAlignment="1">
      <alignment horizontal="left" indent="4"/>
    </xf>
    <xf numFmtId="3" fontId="28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179" fontId="23" fillId="0" borderId="0" xfId="0" applyNumberFormat="1" applyFont="1" applyFill="1" applyBorder="1" applyAlignment="1" applyProtection="1">
      <alignment horizontal="left"/>
    </xf>
    <xf numFmtId="173" fontId="23" fillId="2" borderId="4" xfId="0" applyNumberFormat="1" applyFont="1" applyFill="1" applyBorder="1" applyAlignment="1" applyProtection="1">
      <alignment horizontal="right"/>
      <protection locked="0"/>
    </xf>
    <xf numFmtId="10" fontId="58" fillId="29" borderId="4" xfId="0" applyNumberFormat="1" applyFont="1" applyFill="1" applyBorder="1" applyAlignment="1" applyProtection="1">
      <alignment horizontal="right"/>
      <protection locked="0"/>
    </xf>
    <xf numFmtId="3" fontId="23" fillId="7" borderId="4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167" fontId="58" fillId="0" borderId="8" xfId="0" applyNumberFormat="1" applyFont="1" applyFill="1" applyBorder="1" applyAlignment="1">
      <alignment horizontal="right" vertical="center" wrapText="1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168" fontId="48" fillId="29" borderId="10" xfId="0" applyNumberFormat="1" applyFont="1" applyFill="1" applyBorder="1" applyProtection="1">
      <protection locked="0"/>
    </xf>
    <xf numFmtId="168" fontId="2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57" fillId="29" borderId="1" xfId="0" applyNumberFormat="1" applyFont="1" applyFill="1" applyBorder="1" applyProtection="1">
      <protection locked="0"/>
    </xf>
    <xf numFmtId="168" fontId="57" fillId="29" borderId="10" xfId="0" applyNumberFormat="1" applyFont="1" applyFill="1" applyBorder="1" applyProtection="1">
      <protection locked="0"/>
    </xf>
    <xf numFmtId="168" fontId="23" fillId="29" borderId="10" xfId="0" applyNumberFormat="1" applyFont="1" applyFill="1" applyBorder="1" applyProtection="1">
      <protection locked="0"/>
    </xf>
    <xf numFmtId="168" fontId="57" fillId="29" borderId="0" xfId="0" applyNumberFormat="1" applyFont="1" applyFill="1" applyBorder="1" applyProtection="1">
      <protection locked="0"/>
    </xf>
    <xf numFmtId="168" fontId="23" fillId="29" borderId="1" xfId="0" applyNumberFormat="1" applyFont="1" applyFill="1" applyBorder="1" applyProtection="1">
      <protection locked="0"/>
    </xf>
    <xf numFmtId="168" fontId="23" fillId="29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Fill="1" applyProtection="1">
      <protection locked="0"/>
    </xf>
    <xf numFmtId="0" fontId="28" fillId="0" borderId="4" xfId="0" applyFont="1" applyFill="1" applyBorder="1" applyAlignment="1" applyProtection="1">
      <alignment horizontal="left" indent="1"/>
    </xf>
    <xf numFmtId="0" fontId="38" fillId="0" borderId="12" xfId="0" applyFont="1" applyFill="1" applyBorder="1" applyAlignment="1">
      <alignment horizontal="center" vertical="center" wrapText="1"/>
    </xf>
    <xf numFmtId="3" fontId="2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10" fontId="23" fillId="2" borderId="4" xfId="1" applyNumberFormat="1" applyFont="1" applyFill="1" applyBorder="1" applyAlignment="1" applyProtection="1">
      <alignment horizontal="right"/>
      <protection locked="0"/>
    </xf>
    <xf numFmtId="1" fontId="23" fillId="0" borderId="0" xfId="1" applyNumberFormat="1" applyFont="1" applyAlignment="1">
      <alignment horizontal="center"/>
    </xf>
    <xf numFmtId="2" fontId="25" fillId="0" borderId="8" xfId="0" applyNumberFormat="1" applyFont="1" applyFill="1" applyBorder="1" applyAlignment="1">
      <alignment horizontal="right"/>
    </xf>
    <xf numFmtId="2" fontId="23" fillId="0" borderId="8" xfId="0" applyNumberFormat="1" applyFont="1" applyFill="1" applyBorder="1" applyAlignment="1">
      <alignment horizontal="right"/>
    </xf>
    <xf numFmtId="2" fontId="23" fillId="2" borderId="5" xfId="1" applyNumberFormat="1" applyFont="1" applyFill="1" applyBorder="1" applyAlignment="1">
      <alignment horizontal="right" vertical="center" wrapText="1"/>
    </xf>
    <xf numFmtId="2" fontId="28" fillId="2" borderId="4" xfId="0" applyNumberFormat="1" applyFont="1" applyFill="1" applyBorder="1" applyProtection="1">
      <protection locked="0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28" fillId="2" borderId="4" xfId="64" applyNumberFormat="1" applyFont="1" applyFill="1" applyBorder="1" applyAlignment="1" applyProtection="1">
      <alignment horizontal="right"/>
      <protection locked="0"/>
    </xf>
    <xf numFmtId="2" fontId="28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6" fillId="2" borderId="10" xfId="1" applyNumberFormat="1" applyFont="1" applyFill="1" applyBorder="1" applyAlignment="1" applyProtection="1">
      <alignment horizontal="right"/>
      <protection locked="0"/>
    </xf>
    <xf numFmtId="2" fontId="66" fillId="2" borderId="4" xfId="1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3" fillId="2" borderId="1" xfId="1" applyNumberFormat="1" applyFont="1" applyFill="1" applyBorder="1" applyAlignment="1" applyProtection="1">
      <alignment horizontal="right"/>
      <protection locked="0"/>
    </xf>
    <xf numFmtId="2" fontId="23" fillId="2" borderId="10" xfId="1" applyNumberFormat="1" applyFont="1" applyFill="1" applyBorder="1" applyAlignment="1" applyProtection="1">
      <alignment horizontal="right"/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2" fontId="29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3" fillId="2" borderId="3" xfId="0" applyNumberFormat="1" applyFont="1" applyFill="1" applyBorder="1" applyAlignment="1" applyProtection="1">
      <alignment horizontal="right"/>
      <protection locked="0"/>
    </xf>
    <xf numFmtId="2" fontId="23" fillId="7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29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3" fillId="2" borderId="10" xfId="0" applyNumberFormat="1" applyFont="1" applyFill="1" applyBorder="1" applyAlignment="1" applyProtection="1">
      <alignment horizontal="right"/>
    </xf>
    <xf numFmtId="2" fontId="23" fillId="2" borderId="0" xfId="0" applyNumberFormat="1" applyFont="1" applyFill="1" applyBorder="1" applyAlignment="1" applyProtection="1">
      <alignment horizontal="right"/>
    </xf>
    <xf numFmtId="2" fontId="23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29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3" fillId="2" borderId="11" xfId="0" applyNumberFormat="1" applyFont="1" applyFill="1" applyBorder="1" applyAlignment="1" applyProtection="1">
      <alignment horizontal="right"/>
    </xf>
    <xf numFmtId="2" fontId="23" fillId="2" borderId="5" xfId="0" applyNumberFormat="1" applyFont="1" applyFill="1" applyBorder="1" applyAlignment="1" applyProtection="1">
      <alignment horizontal="right"/>
    </xf>
    <xf numFmtId="2" fontId="23" fillId="2" borderId="6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28" fillId="2" borderId="6" xfId="0" applyNumberFormat="1" applyFont="1" applyFill="1" applyBorder="1" applyProtection="1">
      <protection locked="0"/>
    </xf>
    <xf numFmtId="10" fontId="23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3" fillId="2" borderId="10" xfId="0" applyNumberFormat="1" applyFont="1" applyFill="1" applyBorder="1" applyAlignment="1" applyProtection="1">
      <alignment horizontal="right"/>
      <protection locked="0"/>
    </xf>
    <xf numFmtId="2" fontId="28" fillId="2" borderId="0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Protection="1">
      <protection locked="0"/>
    </xf>
    <xf numFmtId="2" fontId="28" fillId="2" borderId="10" xfId="1" applyNumberFormat="1" applyFont="1" applyFill="1" applyBorder="1" applyAlignment="1">
      <alignment horizontal="right"/>
    </xf>
    <xf numFmtId="2" fontId="28" fillId="2" borderId="1" xfId="1" applyNumberFormat="1" applyFont="1" applyFill="1" applyBorder="1" applyAlignment="1">
      <alignment horizontal="right"/>
    </xf>
    <xf numFmtId="2" fontId="28" fillId="2" borderId="0" xfId="1" applyNumberFormat="1" applyFont="1" applyFill="1" applyBorder="1" applyAlignment="1">
      <alignment horizontal="right"/>
    </xf>
    <xf numFmtId="2" fontId="28" fillId="2" borderId="4" xfId="1" applyNumberFormat="1" applyFont="1" applyFill="1" applyBorder="1" applyAlignment="1">
      <alignment horizontal="right"/>
    </xf>
    <xf numFmtId="3" fontId="28" fillId="2" borderId="1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3" fontId="28" fillId="2" borderId="1" xfId="0" applyNumberFormat="1" applyFont="1" applyFill="1" applyBorder="1" applyProtection="1">
      <protection locked="0"/>
    </xf>
    <xf numFmtId="3" fontId="28" fillId="2" borderId="0" xfId="0" applyNumberFormat="1" applyFont="1" applyFill="1" applyBorder="1" applyProtection="1">
      <protection locked="0"/>
    </xf>
    <xf numFmtId="3" fontId="28" fillId="0" borderId="10" xfId="0" applyNumberFormat="1" applyFont="1" applyFill="1" applyBorder="1" applyAlignment="1" applyProtection="1">
      <alignment horizontal="right" vertical="center" wrapText="1"/>
    </xf>
    <xf numFmtId="2" fontId="28" fillId="2" borderId="10" xfId="0" applyNumberFormat="1" applyFont="1" applyFill="1" applyBorder="1" applyAlignment="1" applyProtection="1">
      <alignment horizontal="right" vertical="center" wrapText="1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 vertical="center" wrapText="1"/>
    </xf>
    <xf numFmtId="3" fontId="28" fillId="2" borderId="10" xfId="0" applyNumberFormat="1" applyFont="1" applyFill="1" applyBorder="1"/>
    <xf numFmtId="3" fontId="28" fillId="2" borderId="1" xfId="0" applyNumberFormat="1" applyFont="1" applyFill="1" applyBorder="1"/>
    <xf numFmtId="3" fontId="28" fillId="2" borderId="0" xfId="0" applyNumberFormat="1" applyFont="1" applyFill="1" applyBorder="1"/>
    <xf numFmtId="3" fontId="28" fillId="2" borderId="1" xfId="0" applyNumberFormat="1" applyFont="1" applyFill="1" applyBorder="1" applyAlignment="1">
      <alignment horizontal="right"/>
    </xf>
    <xf numFmtId="3" fontId="28" fillId="2" borderId="0" xfId="0" applyNumberFormat="1" applyFont="1" applyFill="1" applyBorder="1" applyAlignment="1">
      <alignment horizontal="right"/>
    </xf>
    <xf numFmtId="3" fontId="28" fillId="2" borderId="10" xfId="64" applyNumberFormat="1" applyFont="1" applyFill="1" applyBorder="1" applyAlignment="1">
      <alignment horizontal="right"/>
    </xf>
    <xf numFmtId="2" fontId="28" fillId="0" borderId="1" xfId="0" applyNumberFormat="1" applyFont="1" applyBorder="1" applyProtection="1"/>
    <xf numFmtId="173" fontId="28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29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3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3" fillId="2" borderId="0" xfId="0" applyNumberFormat="1" applyFont="1" applyFill="1" applyBorder="1" applyAlignment="1">
      <alignment horizontal="right" vertical="center" wrapText="1"/>
    </xf>
    <xf numFmtId="173" fontId="23" fillId="2" borderId="4" xfId="0" applyNumberFormat="1" applyFont="1" applyFill="1" applyBorder="1" applyAlignment="1">
      <alignment horizontal="right" vertical="center" wrapText="1"/>
    </xf>
    <xf numFmtId="173" fontId="28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29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3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3" fillId="2" borderId="6" xfId="0" applyNumberFormat="1" applyFont="1" applyFill="1" applyBorder="1" applyAlignment="1">
      <alignment horizontal="right" vertical="center" wrapText="1"/>
    </xf>
    <xf numFmtId="173" fontId="23" fillId="2" borderId="5" xfId="0" applyNumberFormat="1" applyFont="1" applyFill="1" applyBorder="1" applyAlignment="1">
      <alignment horizontal="right" vertical="center" wrapText="1"/>
    </xf>
    <xf numFmtId="1" fontId="28" fillId="2" borderId="1" xfId="0" applyNumberFormat="1" applyFont="1" applyFill="1" applyBorder="1" applyProtection="1">
      <protection locked="0"/>
    </xf>
    <xf numFmtId="4" fontId="28" fillId="2" borderId="4" xfId="0" applyNumberFormat="1" applyFont="1" applyFill="1" applyBorder="1"/>
    <xf numFmtId="4" fontId="28" fillId="2" borderId="4" xfId="0" applyNumberFormat="1" applyFont="1" applyFill="1" applyBorder="1" applyProtection="1">
      <protection locked="0"/>
    </xf>
    <xf numFmtId="4" fontId="29" fillId="0" borderId="0" xfId="0" applyNumberFormat="1" applyFont="1"/>
    <xf numFmtId="4" fontId="28" fillId="0" borderId="4" xfId="0" applyNumberFormat="1" applyFont="1" applyFill="1" applyBorder="1" applyAlignment="1">
      <alignment horizontal="left" indent="1"/>
    </xf>
    <xf numFmtId="4" fontId="28" fillId="2" borderId="10" xfId="64" applyNumberFormat="1" applyFont="1" applyFill="1" applyBorder="1" applyAlignment="1">
      <alignment horizontal="right"/>
    </xf>
    <xf numFmtId="4" fontId="28" fillId="2" borderId="1" xfId="64" applyNumberFormat="1" applyFont="1" applyFill="1" applyBorder="1" applyAlignment="1">
      <alignment horizontal="right"/>
    </xf>
    <xf numFmtId="4" fontId="28" fillId="2" borderId="0" xfId="64" applyNumberFormat="1" applyFont="1" applyFill="1" applyBorder="1" applyAlignment="1">
      <alignment horizontal="right"/>
    </xf>
    <xf numFmtId="4" fontId="28" fillId="2" borderId="4" xfId="64" applyNumberFormat="1" applyFont="1" applyFill="1" applyBorder="1" applyAlignment="1">
      <alignment horizontal="right"/>
    </xf>
    <xf numFmtId="4" fontId="28" fillId="2" borderId="10" xfId="0" applyNumberFormat="1" applyFont="1" applyFill="1" applyBorder="1" applyAlignment="1">
      <alignment horizontal="right"/>
    </xf>
    <xf numFmtId="4" fontId="28" fillId="0" borderId="4" xfId="0" applyNumberFormat="1" applyFont="1" applyFill="1" applyBorder="1" applyAlignment="1">
      <alignment horizontal="left" indent="4"/>
    </xf>
    <xf numFmtId="2" fontId="28" fillId="2" borderId="5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 applyAlignment="1">
      <alignment horizontal="left" indent="4"/>
    </xf>
    <xf numFmtId="2" fontId="23" fillId="7" borderId="0" xfId="0" applyNumberFormat="1" applyFont="1" applyFill="1" applyBorder="1" applyAlignment="1" applyProtection="1">
      <alignment horizontal="right"/>
      <protection locked="0"/>
    </xf>
    <xf numFmtId="2" fontId="23" fillId="7" borderId="4" xfId="0" applyNumberFormat="1" applyFont="1" applyFill="1" applyBorder="1" applyAlignment="1" applyProtection="1">
      <alignment horizontal="right"/>
      <protection locked="0"/>
    </xf>
    <xf numFmtId="2" fontId="23" fillId="7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3" fillId="2" borderId="11" xfId="0" applyNumberFormat="1" applyFont="1" applyFill="1" applyBorder="1" applyAlignment="1" applyProtection="1">
      <alignment horizontal="right"/>
      <protection locked="0"/>
    </xf>
    <xf numFmtId="3" fontId="23" fillId="2" borderId="3" xfId="0" applyNumberFormat="1" applyFont="1" applyFill="1" applyBorder="1" applyAlignment="1" applyProtection="1">
      <alignment horizontal="right"/>
      <protection locked="0"/>
    </xf>
    <xf numFmtId="3" fontId="23" fillId="2" borderId="5" xfId="0" applyNumberFormat="1" applyFont="1" applyFill="1" applyBorder="1" applyAlignment="1" applyProtection="1">
      <alignment horizontal="right"/>
      <protection locked="0"/>
    </xf>
    <xf numFmtId="2" fontId="28" fillId="0" borderId="4" xfId="0" applyNumberFormat="1" applyFont="1" applyFill="1" applyBorder="1"/>
    <xf numFmtId="2" fontId="28" fillId="4" borderId="14" xfId="0" applyNumberFormat="1" applyFont="1" applyFill="1" applyBorder="1" applyAlignment="1" applyProtection="1">
      <alignment horizontal="right"/>
      <protection locked="0"/>
    </xf>
    <xf numFmtId="2" fontId="28" fillId="0" borderId="6" xfId="0" applyNumberFormat="1" applyFont="1" applyFill="1" applyBorder="1"/>
    <xf numFmtId="2" fontId="28" fillId="2" borderId="11" xfId="0" applyNumberFormat="1" applyFont="1" applyFill="1" applyBorder="1" applyProtection="1">
      <protection locked="0"/>
    </xf>
    <xf numFmtId="1" fontId="28" fillId="2" borderId="1" xfId="0" applyNumberFormat="1" applyFont="1" applyFill="1" applyBorder="1" applyAlignment="1" applyProtection="1">
      <alignment horizontal="right"/>
      <protection locked="0"/>
    </xf>
    <xf numFmtId="1" fontId="28" fillId="2" borderId="3" xfId="0" applyNumberFormat="1" applyFont="1" applyFill="1" applyBorder="1" applyAlignment="1" applyProtection="1">
      <alignment horizontal="right"/>
      <protection locked="0"/>
    </xf>
    <xf numFmtId="3" fontId="28" fillId="0" borderId="5" xfId="0" applyNumberFormat="1" applyFont="1" applyFill="1" applyBorder="1"/>
    <xf numFmtId="3" fontId="28" fillId="2" borderId="11" xfId="0" applyNumberFormat="1" applyFont="1" applyFill="1" applyBorder="1" applyAlignment="1">
      <alignment horizontal="right"/>
    </xf>
    <xf numFmtId="3" fontId="28" fillId="2" borderId="3" xfId="0" applyNumberFormat="1" applyFont="1" applyFill="1" applyBorder="1" applyAlignment="1">
      <alignment horizontal="right"/>
    </xf>
    <xf numFmtId="3" fontId="37" fillId="0" borderId="4" xfId="0" applyNumberFormat="1" applyFont="1" applyFill="1" applyBorder="1"/>
    <xf numFmtId="2" fontId="37" fillId="0" borderId="4" xfId="0" applyNumberFormat="1" applyFont="1" applyFill="1" applyBorder="1"/>
    <xf numFmtId="2" fontId="28" fillId="0" borderId="4" xfId="0" applyNumberFormat="1" applyFont="1" applyBorder="1"/>
    <xf numFmtId="2" fontId="28" fillId="0" borderId="5" xfId="0" applyNumberFormat="1" applyFont="1" applyBorder="1"/>
    <xf numFmtId="0" fontId="23" fillId="0" borderId="0" xfId="0" applyFont="1"/>
    <xf numFmtId="0" fontId="38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6" fillId="2" borderId="4" xfId="0" applyNumberFormat="1" applyFont="1" applyFill="1" applyBorder="1" applyProtection="1">
      <protection locked="0"/>
    </xf>
    <xf numFmtId="4" fontId="96" fillId="2" borderId="5" xfId="0" applyNumberFormat="1" applyFont="1" applyFill="1" applyBorder="1" applyProtection="1">
      <protection locked="0"/>
    </xf>
    <xf numFmtId="4" fontId="23" fillId="0" borderId="0" xfId="0" applyNumberFormat="1" applyFont="1"/>
    <xf numFmtId="0" fontId="38" fillId="0" borderId="12" xfId="0" applyFont="1" applyFill="1" applyBorder="1" applyAlignment="1">
      <alignment horizontal="center" vertical="center" wrapText="1"/>
    </xf>
    <xf numFmtId="2" fontId="23" fillId="7" borderId="10" xfId="64" applyNumberFormat="1" applyFont="1" applyFill="1" applyBorder="1" applyAlignment="1" applyProtection="1">
      <alignment horizontal="right"/>
      <protection locked="0"/>
    </xf>
    <xf numFmtId="2" fontId="23" fillId="7" borderId="11" xfId="64" applyNumberFormat="1" applyFont="1" applyFill="1" applyBorder="1" applyAlignment="1" applyProtection="1">
      <alignment horizontal="right"/>
      <protection locked="0"/>
    </xf>
    <xf numFmtId="175" fontId="58" fillId="7" borderId="10" xfId="1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168" fontId="58" fillId="29" borderId="10" xfId="0" applyNumberFormat="1" applyFont="1" applyFill="1" applyBorder="1" applyProtection="1">
      <protection locked="0"/>
    </xf>
    <xf numFmtId="169" fontId="59" fillId="0" borderId="8" xfId="0" applyNumberFormat="1" applyFont="1" applyFill="1" applyBorder="1" applyProtection="1"/>
    <xf numFmtId="0" fontId="38" fillId="0" borderId="12" xfId="0" applyFont="1" applyFill="1" applyBorder="1" applyAlignment="1">
      <alignment horizontal="center" vertical="center" wrapText="1"/>
    </xf>
    <xf numFmtId="3" fontId="57" fillId="7" borderId="10" xfId="0" applyNumberFormat="1" applyFont="1" applyFill="1" applyBorder="1" applyAlignment="1" applyProtection="1">
      <alignment horizontal="right"/>
      <protection locked="0"/>
    </xf>
    <xf numFmtId="3" fontId="57" fillId="7" borderId="1" xfId="0" applyNumberFormat="1" applyFont="1" applyFill="1" applyBorder="1" applyAlignment="1" applyProtection="1">
      <alignment horizontal="right"/>
      <protection locked="0"/>
    </xf>
    <xf numFmtId="3" fontId="57" fillId="7" borderId="0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2" fontId="23" fillId="7" borderId="4" xfId="0" applyNumberFormat="1" applyFont="1" applyFill="1" applyBorder="1" applyAlignment="1" applyProtection="1">
      <alignment horizontal="right"/>
    </xf>
    <xf numFmtId="2" fontId="23" fillId="7" borderId="5" xfId="0" applyNumberFormat="1" applyFont="1" applyFill="1" applyBorder="1" applyAlignment="1" applyProtection="1">
      <alignment horizontal="right"/>
    </xf>
    <xf numFmtId="2" fontId="97" fillId="0" borderId="0" xfId="0" applyNumberFormat="1" applyFont="1" applyBorder="1" applyProtection="1">
      <protection locked="0"/>
    </xf>
    <xf numFmtId="2" fontId="23" fillId="0" borderId="10" xfId="0" applyNumberFormat="1" applyFont="1" applyFill="1" applyBorder="1" applyAlignment="1" applyProtection="1">
      <alignment horizontal="right"/>
    </xf>
    <xf numFmtId="168" fontId="58" fillId="29" borderId="0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167" fontId="58" fillId="29" borderId="0" xfId="0" applyNumberFormat="1" applyFont="1" applyFill="1" applyBorder="1" applyAlignment="1" applyProtection="1">
      <alignment horizontal="right" vertical="center" wrapText="1"/>
    </xf>
    <xf numFmtId="167" fontId="58" fillId="29" borderId="31" xfId="0" applyNumberFormat="1" applyFont="1" applyFill="1" applyBorder="1" applyAlignment="1" applyProtection="1">
      <alignment horizontal="right" vertical="center" wrapText="1"/>
    </xf>
    <xf numFmtId="4" fontId="23" fillId="7" borderId="31" xfId="0" applyNumberFormat="1" applyFont="1" applyFill="1" applyBorder="1" applyAlignment="1" applyProtection="1">
      <alignment horizontal="right"/>
      <protection locked="0"/>
    </xf>
    <xf numFmtId="3" fontId="23" fillId="7" borderId="31" xfId="0" applyNumberFormat="1" applyFont="1" applyFill="1" applyBorder="1" applyAlignment="1" applyProtection="1">
      <alignment horizontal="right" vertical="center" wrapText="1"/>
    </xf>
    <xf numFmtId="173" fontId="23" fillId="7" borderId="5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67" fontId="58" fillId="0" borderId="31" xfId="0" applyNumberFormat="1" applyFont="1" applyFill="1" applyBorder="1" applyAlignment="1" applyProtection="1">
      <alignment horizontal="right"/>
      <protection locked="0"/>
    </xf>
    <xf numFmtId="167" fontId="58" fillId="0" borderId="31" xfId="0" applyNumberFormat="1" applyFont="1" applyFill="1" applyBorder="1"/>
    <xf numFmtId="3" fontId="23" fillId="7" borderId="31" xfId="0" applyNumberFormat="1" applyFont="1" applyFill="1" applyBorder="1" applyAlignment="1" applyProtection="1">
      <alignment horizontal="right"/>
      <protection locked="0"/>
    </xf>
    <xf numFmtId="173" fontId="23" fillId="7" borderId="31" xfId="0" applyNumberFormat="1" applyFont="1" applyFill="1" applyBorder="1" applyAlignment="1" applyProtection="1">
      <alignment horizontal="right"/>
      <protection locked="0"/>
    </xf>
    <xf numFmtId="10" fontId="23" fillId="7" borderId="31" xfId="0" applyNumberFormat="1" applyFont="1" applyFill="1" applyBorder="1" applyProtection="1">
      <protection locked="0"/>
    </xf>
    <xf numFmtId="175" fontId="58" fillId="7" borderId="31" xfId="1" applyNumberFormat="1" applyFont="1" applyFill="1" applyBorder="1" applyAlignment="1">
      <alignment horizontal="right"/>
    </xf>
    <xf numFmtId="3" fontId="23" fillId="7" borderId="11" xfId="0" applyNumberFormat="1" applyFont="1" applyFill="1" applyBorder="1" applyAlignment="1" applyProtection="1">
      <alignment horizontal="right"/>
      <protection locked="0"/>
    </xf>
    <xf numFmtId="3" fontId="23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3" fillId="7" borderId="31" xfId="0" applyNumberFormat="1" applyFont="1" applyFill="1" applyBorder="1" applyAlignment="1">
      <alignment horizontal="right" vertical="center" wrapText="1"/>
    </xf>
    <xf numFmtId="167" fontId="60" fillId="0" borderId="31" xfId="0" applyNumberFormat="1" applyFont="1" applyFill="1" applyBorder="1"/>
    <xf numFmtId="2" fontId="28" fillId="7" borderId="31" xfId="64" applyNumberFormat="1" applyFont="1" applyFill="1" applyBorder="1" applyAlignment="1" applyProtection="1">
      <alignment horizontal="right"/>
      <protection locked="0"/>
    </xf>
    <xf numFmtId="10" fontId="23" fillId="7" borderId="31" xfId="1" applyNumberFormat="1" applyFont="1" applyFill="1" applyBorder="1" applyAlignment="1" applyProtection="1">
      <alignment horizontal="right"/>
      <protection locked="0"/>
    </xf>
    <xf numFmtId="2" fontId="28" fillId="7" borderId="31" xfId="1" applyNumberFormat="1" applyFont="1" applyFill="1" applyBorder="1" applyAlignment="1" applyProtection="1">
      <alignment horizontal="right"/>
      <protection locked="0"/>
    </xf>
    <xf numFmtId="10" fontId="58" fillId="29" borderId="31" xfId="0" applyNumberFormat="1" applyFont="1" applyFill="1" applyBorder="1" applyAlignment="1" applyProtection="1">
      <alignment horizontal="right"/>
      <protection locked="0"/>
    </xf>
    <xf numFmtId="169" fontId="58" fillId="0" borderId="31" xfId="0" applyNumberFormat="1" applyFont="1" applyFill="1" applyBorder="1" applyProtection="1">
      <protection locked="0"/>
    </xf>
    <xf numFmtId="2" fontId="23" fillId="7" borderId="31" xfId="0" applyNumberFormat="1" applyFont="1" applyFill="1" applyBorder="1" applyProtection="1">
      <protection locked="0"/>
    </xf>
    <xf numFmtId="2" fontId="23" fillId="7" borderId="31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3" fontId="23" fillId="7" borderId="31" xfId="0" applyNumberFormat="1" applyFont="1" applyFill="1" applyBorder="1" applyAlignment="1">
      <alignment horizontal="right" vertical="center" wrapText="1"/>
    </xf>
    <xf numFmtId="3" fontId="95" fillId="2" borderId="1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2" fontId="23" fillId="2" borderId="31" xfId="0" applyNumberFormat="1" applyFont="1" applyFill="1" applyBorder="1" applyProtection="1">
      <protection locked="0"/>
    </xf>
    <xf numFmtId="168" fontId="58" fillId="29" borderId="31" xfId="0" applyNumberFormat="1" applyFont="1" applyFill="1" applyBorder="1" applyProtection="1">
      <protection locked="0"/>
    </xf>
    <xf numFmtId="167" fontId="57" fillId="0" borderId="0" xfId="0" applyNumberFormat="1" applyFont="1" applyFill="1"/>
    <xf numFmtId="0" fontId="57" fillId="0" borderId="0" xfId="0" applyFont="1" applyFill="1"/>
    <xf numFmtId="2" fontId="23" fillId="7" borderId="31" xfId="0" applyNumberFormat="1" applyFont="1" applyFill="1" applyBorder="1" applyAlignment="1" applyProtection="1">
      <alignment horizontal="right"/>
    </xf>
    <xf numFmtId="3" fontId="23" fillId="7" borderId="0" xfId="0" applyNumberFormat="1" applyFont="1" applyFill="1" applyBorder="1" applyAlignment="1" applyProtection="1">
      <alignment horizontal="right" vertical="center" wrapText="1"/>
    </xf>
    <xf numFmtId="4" fontId="23" fillId="7" borderId="0" xfId="0" applyNumberFormat="1" applyFont="1" applyFill="1" applyBorder="1" applyAlignment="1" applyProtection="1">
      <alignment horizontal="right"/>
      <protection locked="0"/>
    </xf>
    <xf numFmtId="173" fontId="23" fillId="7" borderId="0" xfId="0" applyNumberFormat="1" applyFont="1" applyFill="1" applyBorder="1" applyAlignment="1" applyProtection="1">
      <alignment horizontal="right"/>
      <protection locked="0"/>
    </xf>
    <xf numFmtId="2" fontId="23" fillId="7" borderId="0" xfId="0" applyNumberFormat="1" applyFont="1" applyFill="1" applyBorder="1" applyAlignment="1" applyProtection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3" fontId="23" fillId="7" borderId="5" xfId="0" applyNumberFormat="1" applyFont="1" applyFill="1" applyBorder="1" applyAlignment="1" applyProtection="1">
      <alignment horizontal="right"/>
      <protection locked="0"/>
    </xf>
    <xf numFmtId="3" fontId="23" fillId="2" borderId="31" xfId="0" applyNumberFormat="1" applyFont="1" applyFill="1" applyBorder="1" applyAlignment="1" applyProtection="1">
      <alignment horizontal="right"/>
      <protection locked="0"/>
    </xf>
    <xf numFmtId="2" fontId="23" fillId="2" borderId="31" xfId="0" applyNumberFormat="1" applyFont="1" applyFill="1" applyBorder="1" applyAlignment="1" applyProtection="1">
      <alignment horizontal="right"/>
      <protection locked="0"/>
    </xf>
    <xf numFmtId="2" fontId="23" fillId="2" borderId="31" xfId="1" applyNumberFormat="1" applyFont="1" applyFill="1" applyBorder="1" applyAlignment="1" applyProtection="1">
      <alignment horizontal="right"/>
      <protection locked="0"/>
    </xf>
    <xf numFmtId="2" fontId="23" fillId="3" borderId="32" xfId="0" applyNumberFormat="1" applyFont="1" applyFill="1" applyBorder="1" applyAlignment="1" applyProtection="1">
      <alignment horizontal="right"/>
    </xf>
    <xf numFmtId="2" fontId="23" fillId="7" borderId="32" xfId="0" applyNumberFormat="1" applyFont="1" applyFill="1" applyBorder="1" applyAlignment="1" applyProtection="1">
      <alignment horizontal="right"/>
    </xf>
    <xf numFmtId="2" fontId="23" fillId="3" borderId="31" xfId="0" applyNumberFormat="1" applyFont="1" applyFill="1" applyBorder="1" applyAlignment="1" applyProtection="1">
      <alignment horizontal="right"/>
    </xf>
    <xf numFmtId="175" fontId="23" fillId="7" borderId="31" xfId="1" applyNumberFormat="1" applyFont="1" applyFill="1" applyBorder="1" applyAlignment="1">
      <alignment horizontal="right"/>
    </xf>
    <xf numFmtId="4" fontId="23" fillId="7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3" fillId="2" borderId="31" xfId="0" applyNumberFormat="1" applyFont="1" applyFill="1" applyBorder="1" applyAlignment="1" applyProtection="1">
      <alignment horizontal="right" vertical="center" wrapText="1"/>
    </xf>
    <xf numFmtId="173" fontId="57" fillId="2" borderId="31" xfId="0" applyNumberFormat="1" applyFont="1" applyFill="1" applyBorder="1" applyAlignment="1" applyProtection="1">
      <alignment horizontal="right"/>
      <protection locked="0"/>
    </xf>
    <xf numFmtId="173" fontId="23" fillId="2" borderId="31" xfId="0" applyNumberFormat="1" applyFont="1" applyFill="1" applyBorder="1" applyAlignment="1" applyProtection="1">
      <alignment horizontal="right"/>
      <protection locked="0"/>
    </xf>
    <xf numFmtId="0" fontId="28" fillId="0" borderId="4" xfId="0" applyFont="1" applyFill="1" applyBorder="1" applyAlignment="1" applyProtection="1">
      <alignment horizontal="left"/>
    </xf>
    <xf numFmtId="0" fontId="27" fillId="0" borderId="31" xfId="0" applyFont="1" applyFill="1" applyBorder="1" applyAlignment="1" applyProtection="1">
      <alignment horizontal="left"/>
    </xf>
    <xf numFmtId="0" fontId="38" fillId="0" borderId="12" xfId="0" applyFont="1" applyFill="1" applyBorder="1" applyAlignment="1">
      <alignment horizontal="center" vertical="center" wrapText="1"/>
    </xf>
    <xf numFmtId="173" fontId="23" fillId="7" borderId="11" xfId="0" applyNumberFormat="1" applyFont="1" applyFill="1" applyBorder="1" applyAlignment="1">
      <alignment horizontal="right" vertical="center" wrapText="1"/>
    </xf>
    <xf numFmtId="3" fontId="23" fillId="7" borderId="10" xfId="0" applyNumberFormat="1" applyFont="1" applyFill="1" applyBorder="1" applyAlignment="1" applyProtection="1">
      <alignment horizontal="right" vertical="center" wrapText="1"/>
    </xf>
    <xf numFmtId="167" fontId="58" fillId="29" borderId="10" xfId="0" applyNumberFormat="1" applyFont="1" applyFill="1" applyBorder="1" applyAlignment="1" applyProtection="1">
      <alignment horizontal="right" vertical="center" wrapText="1"/>
    </xf>
    <xf numFmtId="173" fontId="23" fillId="7" borderId="10" xfId="0" applyNumberFormat="1" applyFont="1" applyFill="1" applyBorder="1" applyAlignment="1" applyProtection="1">
      <alignment horizontal="right"/>
      <protection locked="0"/>
    </xf>
    <xf numFmtId="10" fontId="23" fillId="7" borderId="10" xfId="1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Protection="1">
      <protection locked="0"/>
    </xf>
    <xf numFmtId="2" fontId="23" fillId="7" borderId="10" xfId="0" applyNumberFormat="1" applyFont="1" applyFill="1" applyBorder="1" applyAlignment="1" applyProtection="1">
      <alignment horizontal="right"/>
    </xf>
    <xf numFmtId="2" fontId="23" fillId="7" borderId="11" xfId="0" applyNumberFormat="1" applyFont="1" applyFill="1" applyBorder="1" applyAlignment="1" applyProtection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3" fontId="23" fillId="7" borderId="4" xfId="0" applyNumberFormat="1" applyFont="1" applyFill="1" applyBorder="1" applyAlignment="1" applyProtection="1">
      <alignment horizontal="right" vertical="center" wrapText="1"/>
    </xf>
    <xf numFmtId="1" fontId="23" fillId="0" borderId="0" xfId="1" applyNumberFormat="1" applyFont="1" applyAlignment="1">
      <alignment horizontal="left"/>
    </xf>
    <xf numFmtId="173" fontId="0" fillId="0" borderId="0" xfId="0" applyNumberFormat="1"/>
    <xf numFmtId="10" fontId="23" fillId="46" borderId="0" xfId="0" applyNumberFormat="1" applyFont="1" applyFill="1" applyBorder="1" applyProtection="1">
      <protection locked="0"/>
    </xf>
    <xf numFmtId="175" fontId="23" fillId="46" borderId="0" xfId="1" applyNumberFormat="1" applyFont="1" applyFill="1" applyBorder="1" applyAlignment="1">
      <alignment horizontal="right"/>
    </xf>
    <xf numFmtId="4" fontId="23" fillId="7" borderId="0" xfId="0" applyNumberFormat="1" applyFont="1" applyFill="1" applyBorder="1" applyAlignment="1" applyProtection="1">
      <alignment horizontal="right" vertical="center" wrapText="1"/>
    </xf>
    <xf numFmtId="2" fontId="23" fillId="7" borderId="0" xfId="0" applyNumberFormat="1" applyFont="1" applyFill="1" applyBorder="1" applyProtection="1">
      <protection locked="0"/>
    </xf>
    <xf numFmtId="2" fontId="23" fillId="7" borderId="14" xfId="0" applyNumberFormat="1" applyFont="1" applyFill="1" applyBorder="1" applyProtection="1">
      <protection locked="0"/>
    </xf>
    <xf numFmtId="167" fontId="23" fillId="0" borderId="0" xfId="0" applyNumberFormat="1" applyFont="1" applyFill="1" applyBorder="1"/>
    <xf numFmtId="49" fontId="23" fillId="0" borderId="0" xfId="0" applyNumberFormat="1" applyFont="1"/>
    <xf numFmtId="2" fontId="23" fillId="2" borderId="31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8" fillId="0" borderId="2" xfId="0" applyNumberFormat="1" applyFont="1" applyFill="1" applyBorder="1" applyAlignment="1">
      <alignment horizontal="center"/>
    </xf>
    <xf numFmtId="173" fontId="23" fillId="7" borderId="4" xfId="0" applyNumberFormat="1" applyFont="1" applyFill="1" applyBorder="1" applyAlignment="1" applyProtection="1">
      <alignment horizontal="right"/>
      <protection locked="0"/>
    </xf>
    <xf numFmtId="167" fontId="58" fillId="29" borderId="4" xfId="0" applyNumberFormat="1" applyFont="1" applyFill="1" applyBorder="1" applyAlignment="1" applyProtection="1">
      <alignment horizontal="right" vertical="center" wrapText="1"/>
    </xf>
    <xf numFmtId="4" fontId="23" fillId="7" borderId="4" xfId="0" applyNumberFormat="1" applyFont="1" applyFill="1" applyBorder="1" applyAlignment="1" applyProtection="1">
      <alignment horizontal="right"/>
      <protection locked="0"/>
    </xf>
    <xf numFmtId="2" fontId="23" fillId="7" borderId="4" xfId="0" applyNumberFormat="1" applyFont="1" applyFill="1" applyBorder="1" applyProtection="1">
      <protection locked="0"/>
    </xf>
    <xf numFmtId="2" fontId="23" fillId="2" borderId="4" xfId="0" applyNumberFormat="1" applyFont="1" applyFill="1" applyBorder="1" applyAlignment="1" applyProtection="1">
      <alignment horizontal="right"/>
      <protection locked="0"/>
    </xf>
    <xf numFmtId="2" fontId="23" fillId="2" borderId="4" xfId="1" applyNumberFormat="1" applyFont="1" applyFill="1" applyBorder="1" applyAlignment="1" applyProtection="1">
      <alignment horizontal="right"/>
      <protection locked="0"/>
    </xf>
    <xf numFmtId="2" fontId="23" fillId="7" borderId="4" xfId="64" applyNumberFormat="1" applyFont="1" applyFill="1" applyBorder="1" applyAlignment="1" applyProtection="1">
      <alignment horizontal="right"/>
      <protection locked="0"/>
    </xf>
    <xf numFmtId="2" fontId="23" fillId="7" borderId="5" xfId="64" applyNumberFormat="1" applyFont="1" applyFill="1" applyBorder="1" applyAlignment="1" applyProtection="1">
      <alignment horizontal="right"/>
      <protection locked="0"/>
    </xf>
    <xf numFmtId="2" fontId="23" fillId="7" borderId="4" xfId="1" applyNumberFormat="1" applyFont="1" applyFill="1" applyBorder="1" applyAlignment="1">
      <alignment horizontal="right" vertical="center" wrapText="1"/>
    </xf>
    <xf numFmtId="2" fontId="23" fillId="0" borderId="4" xfId="1" applyNumberFormat="1" applyFont="1" applyFill="1" applyBorder="1" applyAlignment="1">
      <alignment horizontal="right" vertical="center" wrapText="1"/>
    </xf>
    <xf numFmtId="10" fontId="23" fillId="7" borderId="0" xfId="0" applyNumberFormat="1" applyFont="1" applyFill="1" applyBorder="1" applyAlignment="1" applyProtection="1">
      <alignment horizontal="right"/>
      <protection locked="0"/>
    </xf>
    <xf numFmtId="10" fontId="23" fillId="7" borderId="4" xfId="1" applyNumberFormat="1" applyFont="1" applyFill="1" applyBorder="1" applyAlignment="1" applyProtection="1">
      <alignment horizontal="right"/>
      <protection locked="0"/>
    </xf>
    <xf numFmtId="10" fontId="23" fillId="7" borderId="0" xfId="1" applyNumberFormat="1" applyFont="1" applyFill="1" applyBorder="1" applyAlignment="1" applyProtection="1">
      <alignment horizontal="right"/>
      <protection locked="0"/>
    </xf>
    <xf numFmtId="1" fontId="23" fillId="0" borderId="0" xfId="1" applyNumberFormat="1" applyFont="1" applyFill="1" applyAlignment="1">
      <alignment horizontal="center"/>
    </xf>
    <xf numFmtId="0" fontId="28" fillId="0" borderId="31" xfId="0" applyFont="1" applyFill="1" applyBorder="1"/>
    <xf numFmtId="2" fontId="28" fillId="7" borderId="31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3" fillId="2" borderId="11" xfId="0" applyNumberFormat="1" applyFont="1" applyFill="1" applyBorder="1" applyAlignment="1" applyProtection="1">
      <alignment horizontal="right"/>
      <protection locked="0"/>
    </xf>
    <xf numFmtId="2" fontId="57" fillId="2" borderId="32" xfId="0" applyNumberFormat="1" applyFont="1" applyFill="1" applyBorder="1" applyAlignment="1" applyProtection="1">
      <alignment horizontal="right"/>
      <protection locked="0"/>
    </xf>
    <xf numFmtId="2" fontId="28" fillId="2" borderId="32" xfId="0" applyNumberFormat="1" applyFont="1" applyFill="1" applyBorder="1" applyAlignment="1" applyProtection="1">
      <alignment horizontal="right"/>
      <protection locked="0"/>
    </xf>
    <xf numFmtId="2" fontId="28" fillId="7" borderId="5" xfId="0" applyNumberFormat="1" applyFont="1" applyFill="1" applyBorder="1" applyAlignment="1" applyProtection="1">
      <alignment horizontal="right"/>
      <protection locked="0"/>
    </xf>
    <xf numFmtId="2" fontId="28" fillId="7" borderId="11" xfId="0" applyNumberFormat="1" applyFont="1" applyFill="1" applyBorder="1" applyAlignment="1" applyProtection="1">
      <alignment horizontal="right"/>
      <protection locked="0"/>
    </xf>
    <xf numFmtId="4" fontId="23" fillId="7" borderId="5" xfId="0" applyNumberFormat="1" applyFont="1" applyFill="1" applyBorder="1" applyAlignment="1" applyProtection="1">
      <alignment horizontal="right"/>
      <protection locked="0"/>
    </xf>
    <xf numFmtId="4" fontId="23" fillId="7" borderId="11" xfId="0" applyNumberFormat="1" applyFont="1" applyFill="1" applyBorder="1" applyAlignment="1" applyProtection="1">
      <alignment horizontal="right"/>
      <protection locked="0"/>
    </xf>
    <xf numFmtId="4" fontId="23" fillId="7" borderId="32" xfId="0" applyNumberFormat="1" applyFont="1" applyFill="1" applyBorder="1" applyAlignment="1" applyProtection="1">
      <alignment horizontal="right" vertical="center" wrapText="1"/>
    </xf>
    <xf numFmtId="2" fontId="23" fillId="7" borderId="5" xfId="1" applyNumberFormat="1" applyFont="1" applyFill="1" applyBorder="1" applyAlignment="1">
      <alignment horizontal="right" vertical="center" wrapText="1"/>
    </xf>
    <xf numFmtId="167" fontId="48" fillId="2" borderId="11" xfId="0" applyNumberFormat="1" applyFont="1" applyFill="1" applyBorder="1" applyProtection="1">
      <protection locked="0"/>
    </xf>
    <xf numFmtId="167" fontId="29" fillId="2" borderId="3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57" fillId="2" borderId="11" xfId="0" applyNumberFormat="1" applyFont="1" applyFill="1" applyBorder="1" applyProtection="1">
      <protection locked="0"/>
    </xf>
    <xf numFmtId="167" fontId="23" fillId="2" borderId="11" xfId="0" applyNumberFormat="1" applyFont="1" applyFill="1" applyBorder="1" applyProtection="1">
      <protection locked="0"/>
    </xf>
    <xf numFmtId="167" fontId="57" fillId="2" borderId="3" xfId="0" applyNumberFormat="1" applyFont="1" applyFill="1" applyBorder="1" applyProtection="1">
      <protection locked="0"/>
    </xf>
    <xf numFmtId="167" fontId="57" fillId="2" borderId="32" xfId="0" applyNumberFormat="1" applyFont="1" applyFill="1" applyBorder="1" applyProtection="1">
      <protection locked="0"/>
    </xf>
    <xf numFmtId="173" fontId="23" fillId="2" borderId="11" xfId="0" applyNumberFormat="1" applyFont="1" applyFill="1" applyBorder="1" applyAlignment="1" applyProtection="1">
      <alignment horizontal="right"/>
      <protection locked="0"/>
    </xf>
    <xf numFmtId="173" fontId="23" fillId="2" borderId="32" xfId="0" applyNumberFormat="1" applyFont="1" applyFill="1" applyBorder="1" applyAlignment="1" applyProtection="1">
      <alignment horizontal="right"/>
      <protection locked="0"/>
    </xf>
    <xf numFmtId="173" fontId="23" fillId="2" borderId="5" xfId="0" applyNumberFormat="1" applyFont="1" applyFill="1" applyBorder="1" applyAlignment="1" applyProtection="1">
      <alignment horizontal="right"/>
      <protection locked="0"/>
    </xf>
    <xf numFmtId="173" fontId="23" fillId="7" borderId="5" xfId="0" applyNumberFormat="1" applyFont="1" applyFill="1" applyBorder="1" applyAlignment="1" applyProtection="1">
      <alignment horizontal="right"/>
      <protection locked="0"/>
    </xf>
    <xf numFmtId="173" fontId="23" fillId="7" borderId="11" xfId="0" applyNumberFormat="1" applyFont="1" applyFill="1" applyBorder="1" applyAlignment="1" applyProtection="1">
      <alignment horizontal="right"/>
      <protection locked="0"/>
    </xf>
    <xf numFmtId="173" fontId="23" fillId="7" borderId="32" xfId="0" applyNumberFormat="1" applyFont="1" applyFill="1" applyBorder="1" applyAlignment="1" applyProtection="1">
      <alignment horizontal="right"/>
      <protection locked="0"/>
    </xf>
    <xf numFmtId="0" fontId="28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29" fillId="2" borderId="11" xfId="1" applyNumberFormat="1" applyFont="1" applyFill="1" applyBorder="1" applyAlignment="1">
      <alignment horizontal="right"/>
    </xf>
    <xf numFmtId="2" fontId="29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3" fillId="2" borderId="11" xfId="1" applyNumberFormat="1" applyFont="1" applyFill="1" applyBorder="1" applyAlignment="1">
      <alignment horizontal="right"/>
    </xf>
    <xf numFmtId="2" fontId="23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2" xfId="1" applyNumberFormat="1" applyFont="1" applyFill="1" applyBorder="1" applyAlignment="1">
      <alignment horizontal="right"/>
    </xf>
    <xf numFmtId="2" fontId="23" fillId="7" borderId="11" xfId="1" applyNumberFormat="1" applyFont="1" applyFill="1" applyBorder="1" applyAlignment="1">
      <alignment horizontal="right"/>
    </xf>
    <xf numFmtId="2" fontId="23" fillId="7" borderId="32" xfId="1" applyNumberFormat="1" applyFont="1" applyFill="1" applyBorder="1" applyAlignment="1">
      <alignment horizontal="right"/>
    </xf>
    <xf numFmtId="2" fontId="23" fillId="7" borderId="5" xfId="1" applyNumberFormat="1" applyFont="1" applyFill="1" applyBorder="1" applyAlignment="1">
      <alignment horizontal="right"/>
    </xf>
    <xf numFmtId="0" fontId="28" fillId="29" borderId="31" xfId="0" applyFont="1" applyFill="1" applyBorder="1"/>
    <xf numFmtId="168" fontId="23" fillId="29" borderId="31" xfId="0" applyNumberFormat="1" applyFont="1" applyFill="1" applyBorder="1" applyProtection="1">
      <protection locked="0"/>
    </xf>
    <xf numFmtId="168" fontId="58" fillId="0" borderId="0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29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3" fillId="2" borderId="11" xfId="0" applyNumberFormat="1" applyFont="1" applyFill="1" applyBorder="1" applyProtection="1">
      <protection locked="0"/>
    </xf>
    <xf numFmtId="2" fontId="57" fillId="2" borderId="32" xfId="0" applyNumberFormat="1" applyFont="1" applyFill="1" applyBorder="1" applyProtection="1">
      <protection locked="0"/>
    </xf>
    <xf numFmtId="2" fontId="23" fillId="2" borderId="3" xfId="0" applyNumberFormat="1" applyFont="1" applyFill="1" applyBorder="1" applyProtection="1">
      <protection locked="0"/>
    </xf>
    <xf numFmtId="2" fontId="23" fillId="2" borderId="32" xfId="0" applyNumberFormat="1" applyFont="1" applyFill="1" applyBorder="1" applyProtection="1">
      <protection locked="0"/>
    </xf>
    <xf numFmtId="2" fontId="23" fillId="2" borderId="5" xfId="0" applyNumberFormat="1" applyFont="1" applyFill="1" applyBorder="1" applyProtection="1">
      <protection locked="0"/>
    </xf>
    <xf numFmtId="2" fontId="23" fillId="7" borderId="11" xfId="0" applyNumberFormat="1" applyFont="1" applyFill="1" applyBorder="1" applyProtection="1">
      <protection locked="0"/>
    </xf>
    <xf numFmtId="2" fontId="23" fillId="7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3" fillId="0" borderId="0" xfId="0" applyNumberFormat="1" applyFont="1" applyFill="1" applyBorder="1" applyAlignment="1" applyProtection="1">
      <alignment horizontal="right"/>
    </xf>
    <xf numFmtId="2" fontId="23" fillId="0" borderId="31" xfId="0" applyNumberFormat="1" applyFont="1" applyFill="1" applyBorder="1" applyAlignment="1" applyProtection="1">
      <alignment horizontal="right"/>
    </xf>
    <xf numFmtId="0" fontId="32" fillId="0" borderId="11" xfId="0" applyFont="1" applyFill="1" applyBorder="1"/>
    <xf numFmtId="0" fontId="32" fillId="0" borderId="5" xfId="0" applyFont="1" applyFill="1" applyBorder="1"/>
    <xf numFmtId="3" fontId="57" fillId="2" borderId="32" xfId="0" applyNumberFormat="1" applyFont="1" applyFill="1" applyBorder="1" applyAlignment="1" applyProtection="1">
      <alignment horizontal="right"/>
      <protection locked="0"/>
    </xf>
    <xf numFmtId="3" fontId="23" fillId="2" borderId="32" xfId="0" applyNumberFormat="1" applyFont="1" applyFill="1" applyBorder="1" applyAlignment="1" applyProtection="1">
      <alignment horizontal="right"/>
      <protection locked="0"/>
    </xf>
    <xf numFmtId="4" fontId="23" fillId="0" borderId="0" xfId="0" applyNumberFormat="1" applyFont="1" applyFill="1"/>
    <xf numFmtId="1" fontId="2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3" fillId="7" borderId="5" xfId="0" applyNumberFormat="1" applyFont="1" applyFill="1" applyBorder="1" applyAlignment="1" applyProtection="1">
      <alignment horizontal="right" vertical="center" wrapText="1"/>
    </xf>
    <xf numFmtId="167" fontId="23" fillId="0" borderId="31" xfId="0" applyNumberFormat="1" applyFont="1" applyFill="1" applyBorder="1"/>
    <xf numFmtId="10" fontId="23" fillId="7" borderId="31" xfId="0" applyNumberFormat="1" applyFont="1" applyFill="1" applyBorder="1" applyAlignment="1" applyProtection="1">
      <alignment horizontal="right"/>
      <protection locked="0"/>
    </xf>
    <xf numFmtId="10" fontId="58" fillId="0" borderId="31" xfId="0" applyNumberFormat="1" applyFont="1" applyFill="1" applyBorder="1" applyAlignment="1" applyProtection="1">
      <alignment horizontal="right"/>
      <protection locked="0"/>
    </xf>
    <xf numFmtId="10" fontId="23" fillId="46" borderId="31" xfId="0" applyNumberFormat="1" applyFont="1" applyFill="1" applyBorder="1" applyProtection="1">
      <protection locked="0"/>
    </xf>
    <xf numFmtId="175" fontId="23" fillId="47" borderId="31" xfId="1" applyNumberFormat="1" applyFont="1" applyFill="1" applyBorder="1" applyAlignment="1">
      <alignment horizontal="right"/>
    </xf>
    <xf numFmtId="168" fontId="58" fillId="0" borderId="31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3" fontId="23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3" fillId="7" borderId="10" xfId="0" applyNumberFormat="1" applyFont="1" applyFill="1" applyBorder="1" applyAlignment="1">
      <alignment horizontal="right" vertical="center" wrapText="1"/>
    </xf>
    <xf numFmtId="4" fontId="23" fillId="7" borderId="10" xfId="0" applyNumberFormat="1" applyFont="1" applyFill="1" applyBorder="1" applyAlignment="1" applyProtection="1">
      <alignment horizontal="right" vertical="center" wrapText="1"/>
    </xf>
    <xf numFmtId="4" fontId="23" fillId="7" borderId="11" xfId="0" applyNumberFormat="1" applyFont="1" applyFill="1" applyBorder="1" applyAlignment="1" applyProtection="1">
      <alignment horizontal="right" vertical="center" wrapText="1"/>
    </xf>
    <xf numFmtId="10" fontId="23" fillId="7" borderId="10" xfId="0" applyNumberFormat="1" applyFont="1" applyFill="1" applyBorder="1" applyAlignment="1" applyProtection="1">
      <alignment horizontal="right"/>
      <protection locked="0"/>
    </xf>
    <xf numFmtId="4" fontId="28" fillId="7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6" borderId="10" xfId="0" applyNumberFormat="1" applyFont="1" applyFill="1" applyBorder="1" applyProtection="1">
      <protection locked="0"/>
    </xf>
    <xf numFmtId="175" fontId="23" fillId="46" borderId="10" xfId="1" applyNumberFormat="1" applyFont="1" applyFill="1" applyBorder="1" applyAlignment="1">
      <alignment horizontal="right"/>
    </xf>
    <xf numFmtId="2" fontId="95" fillId="2" borderId="4" xfId="1" applyNumberFormat="1" applyFont="1" applyFill="1" applyBorder="1" applyAlignment="1">
      <alignment horizontal="right" vertical="center" wrapText="1"/>
    </xf>
    <xf numFmtId="1" fontId="23" fillId="7" borderId="11" xfId="0" applyNumberFormat="1" applyFont="1" applyFill="1" applyBorder="1" applyProtection="1">
      <protection locked="0"/>
    </xf>
    <xf numFmtId="1" fontId="23" fillId="7" borderId="5" xfId="0" applyNumberFormat="1" applyFont="1" applyFill="1" applyBorder="1" applyProtection="1">
      <protection locked="0"/>
    </xf>
    <xf numFmtId="1" fontId="23" fillId="7" borderId="32" xfId="0" applyNumberFormat="1" applyFont="1" applyFill="1" applyBorder="1" applyProtection="1">
      <protection locked="0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3" fontId="28" fillId="0" borderId="1" xfId="0" applyNumberFormat="1" applyFont="1" applyFill="1" applyBorder="1" applyAlignment="1" applyProtection="1">
      <alignment horizontal="right" vertical="center" wrapText="1"/>
    </xf>
    <xf numFmtId="3" fontId="28" fillId="0" borderId="0" xfId="0" applyNumberFormat="1" applyFont="1" applyFill="1" applyBorder="1" applyAlignment="1" applyProtection="1">
      <alignment horizontal="right" vertical="center" wrapText="1"/>
    </xf>
    <xf numFmtId="10" fontId="28" fillId="0" borderId="1" xfId="0" applyNumberFormat="1" applyFont="1" applyFill="1" applyBorder="1" applyAlignment="1" applyProtection="1">
      <alignment horizontal="right" vertical="center" wrapText="1"/>
    </xf>
    <xf numFmtId="10" fontId="28" fillId="0" borderId="0" xfId="0" applyNumberFormat="1" applyFont="1" applyFill="1" applyBorder="1" applyAlignment="1" applyProtection="1">
      <alignment horizontal="right" vertical="center" wrapText="1"/>
    </xf>
    <xf numFmtId="10" fontId="28" fillId="0" borderId="4" xfId="0" applyNumberFormat="1" applyFont="1" applyFill="1" applyBorder="1" applyAlignment="1" applyProtection="1">
      <alignment horizontal="right" vertical="center" wrapText="1"/>
    </xf>
    <xf numFmtId="2" fontId="28" fillId="2" borderId="1" xfId="0" applyNumberFormat="1" applyFont="1" applyFill="1" applyBorder="1" applyAlignment="1" applyProtection="1">
      <alignment horizontal="right" vertical="center" wrapText="1"/>
    </xf>
    <xf numFmtId="2" fontId="28" fillId="2" borderId="0" xfId="0" applyNumberFormat="1" applyFont="1" applyFill="1" applyBorder="1" applyAlignment="1" applyProtection="1">
      <alignment horizontal="right" vertical="center" wrapText="1"/>
    </xf>
    <xf numFmtId="2" fontId="28" fillId="2" borderId="4" xfId="0" applyNumberFormat="1" applyFont="1" applyFill="1" applyBorder="1" applyAlignment="1" applyProtection="1">
      <alignment horizontal="right" vertical="center" wrapText="1"/>
    </xf>
    <xf numFmtId="2" fontId="28" fillId="2" borderId="3" xfId="0" applyNumberFormat="1" applyFont="1" applyFill="1" applyBorder="1" applyAlignment="1" applyProtection="1">
      <alignment horizontal="right" vertical="center" wrapText="1"/>
    </xf>
    <xf numFmtId="2" fontId="28" fillId="2" borderId="5" xfId="0" applyNumberFormat="1" applyFont="1" applyFill="1" applyBorder="1" applyAlignment="1" applyProtection="1">
      <alignment horizontal="right" vertical="center" wrapText="1"/>
    </xf>
    <xf numFmtId="167" fontId="28" fillId="2" borderId="32" xfId="0" applyNumberFormat="1" applyFont="1" applyFill="1" applyBorder="1" applyProtection="1">
      <protection locked="0"/>
    </xf>
    <xf numFmtId="2" fontId="28" fillId="2" borderId="32" xfId="0" applyNumberFormat="1" applyFont="1" applyFill="1" applyBorder="1" applyProtection="1">
      <protection locked="0"/>
    </xf>
    <xf numFmtId="2" fontId="95" fillId="7" borderId="4" xfId="1" applyNumberFormat="1" applyFont="1" applyFill="1" applyBorder="1" applyAlignment="1">
      <alignment horizontal="right" vertical="center" wrapText="1"/>
    </xf>
    <xf numFmtId="2" fontId="95" fillId="7" borderId="5" xfId="1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Protection="1">
      <protection locked="0"/>
    </xf>
    <xf numFmtId="1" fontId="96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2" xfId="0" applyFont="1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right" vertical="center" wrapText="1"/>
    </xf>
    <xf numFmtId="4" fontId="96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8" fillId="2" borderId="4" xfId="0" applyNumberFormat="1" applyFont="1" applyFill="1" applyBorder="1" applyAlignment="1" applyProtection="1">
      <alignment horizontal="right" vertical="center" wrapText="1"/>
    </xf>
    <xf numFmtId="4" fontId="28" fillId="0" borderId="4" xfId="0" applyNumberFormat="1" applyFont="1" applyFill="1" applyBorder="1" applyAlignment="1" applyProtection="1">
      <alignment horizontal="right" vertical="center" wrapText="1"/>
    </xf>
    <xf numFmtId="4" fontId="28" fillId="2" borderId="4" xfId="0" applyNumberFormat="1" applyFont="1" applyFill="1" applyBorder="1" applyAlignment="1">
      <alignment horizontal="right"/>
    </xf>
    <xf numFmtId="4" fontId="28" fillId="2" borderId="5" xfId="0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167" fontId="23" fillId="0" borderId="10" xfId="0" applyNumberFormat="1" applyFont="1" applyFill="1" applyBorder="1"/>
    <xf numFmtId="10" fontId="23" fillId="46" borderId="10" xfId="0" applyNumberFormat="1" applyFont="1" applyFill="1" applyBorder="1" applyProtection="1">
      <protection locked="0"/>
    </xf>
    <xf numFmtId="168" fontId="58" fillId="0" borderId="10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4" fontId="57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3" fillId="47" borderId="10" xfId="1" applyNumberFormat="1" applyFont="1" applyFill="1" applyBorder="1" applyAlignment="1">
      <alignment horizontal="right"/>
    </xf>
    <xf numFmtId="167" fontId="28" fillId="2" borderId="32" xfId="0" applyNumberFormat="1" applyFont="1" applyFill="1" applyBorder="1" applyAlignment="1">
      <alignment horizontal="right"/>
    </xf>
    <xf numFmtId="4" fontId="23" fillId="7" borderId="4" xfId="0" applyNumberFormat="1" applyFont="1" applyFill="1" applyBorder="1" applyAlignment="1" applyProtection="1">
      <alignment horizontal="right" vertical="center" wrapText="1"/>
    </xf>
    <xf numFmtId="167" fontId="28" fillId="2" borderId="3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center" vertical="center" wrapText="1"/>
    </xf>
    <xf numFmtId="167" fontId="28" fillId="2" borderId="6" xfId="0" applyNumberFormat="1" applyFont="1" applyFill="1" applyBorder="1" applyAlignment="1">
      <alignment horizontal="right" vertical="center" wrapText="1"/>
    </xf>
    <xf numFmtId="2" fontId="28" fillId="2" borderId="6" xfId="0" applyNumberFormat="1" applyFont="1" applyFill="1" applyBorder="1" applyAlignment="1" applyProtection="1">
      <alignment horizontal="right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172" fontId="24" fillId="0" borderId="33" xfId="0" applyNumberFormat="1" applyFont="1" applyFill="1" applyBorder="1" applyAlignment="1">
      <alignment horizontal="center" vertical="center"/>
    </xf>
    <xf numFmtId="172" fontId="24" fillId="0" borderId="34" xfId="0" applyNumberFormat="1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horizontal="center" vertical="center" wrapText="1"/>
    </xf>
    <xf numFmtId="0" fontId="64" fillId="0" borderId="17" xfId="0" applyFont="1" applyFill="1" applyBorder="1" applyAlignment="1">
      <alignment vertical="center"/>
    </xf>
    <xf numFmtId="0" fontId="64" fillId="0" borderId="16" xfId="0" applyFont="1" applyFill="1" applyBorder="1" applyAlignment="1">
      <alignment vertical="center"/>
    </xf>
    <xf numFmtId="172" fontId="63" fillId="0" borderId="35" xfId="0" applyNumberFormat="1" applyFont="1" applyFill="1" applyBorder="1" applyAlignment="1">
      <alignment horizontal="center" vertical="center"/>
    </xf>
    <xf numFmtId="172" fontId="24" fillId="0" borderId="35" xfId="0" applyNumberFormat="1" applyFont="1" applyFill="1" applyBorder="1" applyAlignment="1">
      <alignment horizontal="center" vertical="center"/>
    </xf>
    <xf numFmtId="3" fontId="28" fillId="2" borderId="32" xfId="0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2" fontId="23" fillId="7" borderId="1" xfId="0" applyNumberFormat="1" applyFont="1" applyFill="1" applyBorder="1" applyProtection="1">
      <protection locked="0"/>
    </xf>
    <xf numFmtId="172" fontId="24" fillId="0" borderId="36" xfId="0" applyNumberFormat="1" applyFont="1" applyFill="1" applyBorder="1" applyAlignment="1">
      <alignment horizontal="center" vertical="center"/>
    </xf>
    <xf numFmtId="0" fontId="64" fillId="0" borderId="6" xfId="0" applyFont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center" vertical="center" wrapText="1"/>
    </xf>
    <xf numFmtId="4" fontId="57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3" fillId="7" borderId="6" xfId="0" applyNumberFormat="1" applyFont="1" applyFill="1" applyBorder="1" applyAlignment="1" applyProtection="1">
      <alignment horizontal="right" vertical="center" wrapText="1"/>
    </xf>
    <xf numFmtId="173" fontId="23" fillId="7" borderId="6" xfId="0" applyNumberFormat="1" applyFont="1" applyFill="1" applyBorder="1" applyAlignment="1" applyProtection="1">
      <alignment horizontal="right"/>
      <protection locked="0"/>
    </xf>
    <xf numFmtId="2" fontId="23" fillId="7" borderId="6" xfId="1" applyNumberFormat="1" applyFont="1" applyFill="1" applyBorder="1" applyAlignment="1">
      <alignment horizontal="right"/>
    </xf>
    <xf numFmtId="2" fontId="23" fillId="3" borderId="6" xfId="0" applyNumberFormat="1" applyFont="1" applyFill="1" applyBorder="1" applyAlignment="1" applyProtection="1">
      <alignment horizontal="right"/>
    </xf>
    <xf numFmtId="2" fontId="23" fillId="7" borderId="6" xfId="0" applyNumberFormat="1" applyFont="1" applyFill="1" applyBorder="1" applyAlignment="1" applyProtection="1">
      <alignment horizontal="right"/>
    </xf>
    <xf numFmtId="0" fontId="38" fillId="0" borderId="1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" fontId="23" fillId="7" borderId="39" xfId="0" applyNumberFormat="1" applyFont="1" applyFill="1" applyBorder="1" applyProtection="1">
      <protection locked="0"/>
    </xf>
    <xf numFmtId="2" fontId="23" fillId="7" borderId="39" xfId="0" applyNumberFormat="1" applyFont="1" applyFill="1" applyBorder="1" applyAlignment="1" applyProtection="1">
      <alignment horizontal="right"/>
    </xf>
    <xf numFmtId="172" fontId="67" fillId="0" borderId="32" xfId="0" applyNumberFormat="1" applyFont="1" applyFill="1" applyBorder="1" applyAlignment="1">
      <alignment horizontal="center" vertical="center"/>
    </xf>
    <xf numFmtId="167" fontId="28" fillId="2" borderId="40" xfId="0" applyNumberFormat="1" applyFont="1" applyFill="1" applyBorder="1" applyAlignment="1">
      <alignment horizontal="right" vertical="center" wrapText="1"/>
    </xf>
    <xf numFmtId="4" fontId="23" fillId="7" borderId="39" xfId="0" applyNumberFormat="1" applyFont="1" applyFill="1" applyBorder="1" applyAlignment="1" applyProtection="1">
      <alignment horizontal="right" vertical="center" wrapText="1"/>
    </xf>
    <xf numFmtId="172" fontId="67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5" fillId="0" borderId="0" xfId="0" applyFont="1"/>
    <xf numFmtId="167" fontId="25" fillId="0" borderId="0" xfId="0" applyNumberFormat="1" applyFont="1"/>
    <xf numFmtId="0" fontId="32" fillId="0" borderId="0" xfId="0" applyFont="1" applyAlignment="1">
      <alignment horizontal="center"/>
    </xf>
    <xf numFmtId="170" fontId="25" fillId="0" borderId="0" xfId="0" applyNumberFormat="1" applyFont="1"/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167" fontId="28" fillId="2" borderId="10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24" fillId="0" borderId="12" xfId="0" applyFont="1" applyFill="1" applyBorder="1"/>
    <xf numFmtId="167" fontId="28" fillId="0" borderId="10" xfId="0" applyNumberFormat="1" applyFont="1" applyFill="1" applyBorder="1"/>
    <xf numFmtId="2" fontId="28" fillId="2" borderId="10" xfId="0" applyNumberFormat="1" applyFont="1" applyFill="1" applyBorder="1" applyProtection="1">
      <protection locked="0"/>
    </xf>
    <xf numFmtId="167" fontId="28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7" fillId="0" borderId="12" xfId="0" applyNumberFormat="1" applyFont="1" applyFill="1" applyBorder="1"/>
    <xf numFmtId="169" fontId="28" fillId="0" borderId="12" xfId="0" applyNumberFormat="1" applyFont="1" applyFill="1" applyBorder="1" applyProtection="1"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28" fillId="2" borderId="12" xfId="0" applyNumberFormat="1" applyFont="1" applyFill="1" applyBorder="1" applyAlignment="1" applyProtection="1">
      <alignment horizontal="right"/>
      <protection locked="0"/>
    </xf>
    <xf numFmtId="10" fontId="28" fillId="0" borderId="10" xfId="0" applyNumberFormat="1" applyFont="1" applyFill="1" applyBorder="1" applyAlignment="1" applyProtection="1">
      <alignment horizontal="right" vertical="center" wrapText="1"/>
    </xf>
    <xf numFmtId="167" fontId="60" fillId="0" borderId="10" xfId="0" applyNumberFormat="1" applyFont="1" applyFill="1" applyBorder="1"/>
    <xf numFmtId="169" fontId="58" fillId="0" borderId="10" xfId="0" applyNumberFormat="1" applyFont="1" applyFill="1" applyBorder="1" applyProtection="1">
      <protection locked="0"/>
    </xf>
    <xf numFmtId="0" fontId="25" fillId="0" borderId="0" xfId="0" applyFont="1" applyFill="1" applyProtection="1">
      <protection locked="0"/>
    </xf>
    <xf numFmtId="167" fontId="25" fillId="0" borderId="0" xfId="0" applyNumberFormat="1" applyFont="1" applyFill="1" applyProtection="1">
      <protection locked="0"/>
    </xf>
    <xf numFmtId="0" fontId="25" fillId="0" borderId="0" xfId="0" applyFont="1" applyFill="1"/>
    <xf numFmtId="167" fontId="25" fillId="0" borderId="0" xfId="0" applyNumberFormat="1" applyFont="1" applyFill="1"/>
    <xf numFmtId="167" fontId="58" fillId="0" borderId="12" xfId="0" applyNumberFormat="1" applyFont="1" applyFill="1" applyBorder="1" applyAlignment="1">
      <alignment horizontal="right" vertical="center" wrapText="1"/>
    </xf>
    <xf numFmtId="167" fontId="28" fillId="0" borderId="1" xfId="0" applyNumberFormat="1" applyFont="1" applyFill="1" applyBorder="1"/>
    <xf numFmtId="0" fontId="32" fillId="0" borderId="0" xfId="0" applyFont="1" applyBorder="1" applyAlignment="1">
      <alignment horizontal="center"/>
    </xf>
    <xf numFmtId="0" fontId="32" fillId="0" borderId="0" xfId="0" applyFont="1" applyAlignment="1"/>
    <xf numFmtId="2" fontId="23" fillId="0" borderId="12" xfId="0" applyNumberFormat="1" applyFont="1" applyFill="1" applyBorder="1" applyAlignment="1" applyProtection="1">
      <alignment horizontal="right"/>
    </xf>
    <xf numFmtId="3" fontId="23" fillId="7" borderId="10" xfId="0" applyNumberFormat="1" applyFont="1" applyFill="1" applyBorder="1" applyAlignment="1" applyProtection="1">
      <alignment horizontal="right"/>
      <protection locked="0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>
      <alignment horizontal="right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1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3" fontId="28" fillId="2" borderId="1" xfId="0" applyNumberFormat="1" applyFont="1" applyFill="1" applyBorder="1" applyProtection="1">
      <protection locked="0"/>
    </xf>
    <xf numFmtId="3" fontId="28" fillId="0" borderId="10" xfId="0" applyNumberFormat="1" applyFont="1" applyFill="1" applyBorder="1" applyAlignment="1" applyProtection="1">
      <alignment horizontal="right" vertical="center" wrapText="1"/>
    </xf>
    <xf numFmtId="2" fontId="28" fillId="2" borderId="10" xfId="0" applyNumberFormat="1" applyFont="1" applyFill="1" applyBorder="1" applyAlignment="1" applyProtection="1">
      <alignment horizontal="right" vertical="center" wrapText="1"/>
    </xf>
    <xf numFmtId="2" fontId="28" fillId="2" borderId="11" xfId="0" applyNumberFormat="1" applyFont="1" applyFill="1" applyBorder="1" applyAlignment="1" applyProtection="1">
      <alignment horizontal="right" vertical="center" wrapText="1"/>
    </xf>
    <xf numFmtId="3" fontId="28" fillId="2" borderId="10" xfId="0" applyNumberFormat="1" applyFont="1" applyFill="1" applyBorder="1"/>
    <xf numFmtId="3" fontId="28" fillId="2" borderId="11" xfId="0" applyNumberFormat="1" applyFont="1" applyFill="1" applyBorder="1" applyAlignment="1">
      <alignment horizontal="right"/>
    </xf>
    <xf numFmtId="173" fontId="23" fillId="7" borderId="0" xfId="0" applyNumberFormat="1" applyFont="1" applyFill="1" applyBorder="1" applyAlignment="1" applyProtection="1">
      <alignment horizontal="right"/>
      <protection locked="0"/>
    </xf>
    <xf numFmtId="2" fontId="23" fillId="3" borderId="32" xfId="0" applyNumberFormat="1" applyFont="1" applyFill="1" applyBorder="1" applyAlignment="1" applyProtection="1">
      <alignment horizontal="right"/>
    </xf>
    <xf numFmtId="2" fontId="23" fillId="7" borderId="32" xfId="0" applyNumberFormat="1" applyFont="1" applyFill="1" applyBorder="1" applyAlignment="1" applyProtection="1">
      <alignment horizontal="right"/>
    </xf>
    <xf numFmtId="4" fontId="23" fillId="7" borderId="10" xfId="0" applyNumberFormat="1" applyFont="1" applyFill="1" applyBorder="1" applyAlignment="1" applyProtection="1">
      <alignment horizontal="right"/>
      <protection locked="0"/>
    </xf>
    <xf numFmtId="173" fontId="23" fillId="7" borderId="11" xfId="0" applyNumberFormat="1" applyFont="1" applyFill="1" applyBorder="1" applyAlignment="1">
      <alignment horizontal="right" vertical="center" wrapText="1"/>
    </xf>
    <xf numFmtId="3" fontId="23" fillId="7" borderId="10" xfId="0" applyNumberFormat="1" applyFont="1" applyFill="1" applyBorder="1" applyAlignment="1" applyProtection="1">
      <alignment horizontal="right" vertical="center" wrapText="1"/>
    </xf>
    <xf numFmtId="167" fontId="58" fillId="29" borderId="10" xfId="0" applyNumberFormat="1" applyFont="1" applyFill="1" applyBorder="1" applyAlignment="1" applyProtection="1">
      <alignment horizontal="right" vertical="center" wrapText="1"/>
    </xf>
    <xf numFmtId="173" fontId="23" fillId="7" borderId="10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Protection="1">
      <protection locked="0"/>
    </xf>
    <xf numFmtId="2" fontId="23" fillId="7" borderId="10" xfId="0" applyNumberFormat="1" applyFont="1" applyFill="1" applyBorder="1" applyAlignment="1" applyProtection="1">
      <alignment horizontal="right"/>
    </xf>
    <xf numFmtId="4" fontId="23" fillId="7" borderId="32" xfId="0" applyNumberFormat="1" applyFont="1" applyFill="1" applyBorder="1" applyAlignment="1" applyProtection="1">
      <alignment horizontal="right" vertical="center" wrapText="1"/>
    </xf>
    <xf numFmtId="173" fontId="23" fillId="7" borderId="32" xfId="0" applyNumberFormat="1" applyFont="1" applyFill="1" applyBorder="1" applyAlignment="1" applyProtection="1">
      <alignment horizontal="right"/>
      <protection locked="0"/>
    </xf>
    <xf numFmtId="4" fontId="23" fillId="7" borderId="10" xfId="0" applyNumberFormat="1" applyFont="1" applyFill="1" applyBorder="1" applyAlignment="1" applyProtection="1">
      <alignment horizontal="right" vertical="center" wrapText="1"/>
    </xf>
    <xf numFmtId="10" fontId="23" fillId="7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" fontId="23" fillId="7" borderId="32" xfId="0" applyNumberFormat="1" applyFont="1" applyFill="1" applyBorder="1" applyProtection="1">
      <protection locked="0"/>
    </xf>
    <xf numFmtId="167" fontId="23" fillId="0" borderId="10" xfId="0" applyNumberFormat="1" applyFont="1" applyFill="1" applyBorder="1"/>
    <xf numFmtId="10" fontId="23" fillId="46" borderId="10" xfId="0" applyNumberFormat="1" applyFont="1" applyFill="1" applyBorder="1" applyProtection="1">
      <protection locked="0"/>
    </xf>
    <xf numFmtId="168" fontId="58" fillId="0" borderId="10" xfId="0" applyNumberFormat="1" applyFont="1" applyFill="1" applyBorder="1" applyProtection="1">
      <protection locked="0"/>
    </xf>
    <xf numFmtId="167" fontId="28" fillId="2" borderId="32" xfId="0" applyNumberFormat="1" applyFont="1" applyFill="1" applyBorder="1" applyAlignment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2" fontId="28" fillId="3" borderId="11" xfId="0" applyNumberFormat="1" applyFont="1" applyFill="1" applyBorder="1" applyAlignment="1" applyProtection="1">
      <alignment horizontal="right"/>
    </xf>
    <xf numFmtId="2" fontId="58" fillId="3" borderId="37" xfId="0" applyNumberFormat="1" applyFont="1" applyFill="1" applyBorder="1" applyAlignment="1" applyProtection="1">
      <alignment horizontal="right"/>
    </xf>
    <xf numFmtId="2" fontId="23" fillId="7" borderId="37" xfId="0" applyNumberFormat="1" applyFont="1" applyFill="1" applyBorder="1" applyProtection="1">
      <protection locked="0"/>
    </xf>
    <xf numFmtId="2" fontId="23" fillId="3" borderId="10" xfId="0" applyNumberFormat="1" applyFont="1" applyFill="1" applyBorder="1" applyAlignment="1" applyProtection="1">
      <alignment horizontal="right"/>
    </xf>
    <xf numFmtId="173" fontId="23" fillId="7" borderId="39" xfId="0" applyNumberFormat="1" applyFont="1" applyFill="1" applyBorder="1" applyAlignment="1" applyProtection="1">
      <alignment horizontal="right"/>
      <protection locked="0"/>
    </xf>
    <xf numFmtId="2" fontId="23" fillId="3" borderId="39" xfId="0" applyNumberFormat="1" applyFont="1" applyFill="1" applyBorder="1" applyAlignment="1" applyProtection="1">
      <alignment horizontal="right"/>
    </xf>
    <xf numFmtId="2" fontId="23" fillId="7" borderId="39" xfId="1" applyNumberFormat="1" applyFont="1" applyFill="1" applyBorder="1" applyAlignment="1">
      <alignment horizontal="right"/>
    </xf>
    <xf numFmtId="175" fontId="23" fillId="46" borderId="10" xfId="1" applyNumberFormat="1" applyFont="1" applyFill="1" applyBorder="1" applyAlignment="1">
      <alignment horizontal="right"/>
    </xf>
    <xf numFmtId="10" fontId="28" fillId="2" borderId="10" xfId="1" applyNumberFormat="1" applyFont="1" applyFill="1" applyBorder="1" applyAlignment="1">
      <alignment horizontal="right"/>
    </xf>
    <xf numFmtId="2" fontId="28" fillId="2" borderId="10" xfId="1" applyNumberFormat="1" applyFont="1" applyFill="1" applyBorder="1" applyAlignment="1">
      <alignment horizontal="right"/>
    </xf>
    <xf numFmtId="10" fontId="23" fillId="7" borderId="10" xfId="1" applyNumberFormat="1" applyFont="1" applyFill="1" applyBorder="1" applyAlignment="1" applyProtection="1">
      <alignment horizontal="right"/>
      <protection locked="0"/>
    </xf>
    <xf numFmtId="1" fontId="23" fillId="0" borderId="0" xfId="1" applyNumberFormat="1" applyFont="1" applyAlignment="1">
      <alignment horizontal="left"/>
    </xf>
    <xf numFmtId="172" fontId="24" fillId="0" borderId="38" xfId="2258" applyNumberFormat="1" applyFont="1" applyFill="1" applyBorder="1" applyAlignment="1">
      <alignment horizontal="center" vertical="center"/>
    </xf>
    <xf numFmtId="2" fontId="23" fillId="7" borderId="32" xfId="1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2" fontId="23" fillId="3" borderId="11" xfId="0" applyNumberFormat="1" applyFont="1" applyFill="1" applyBorder="1" applyAlignment="1" applyProtection="1">
      <alignment horizontal="right"/>
    </xf>
    <xf numFmtId="2" fontId="23" fillId="7" borderId="45" xfId="0" applyNumberFormat="1" applyFont="1" applyFill="1" applyBorder="1" applyProtection="1">
      <protection locked="0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28" fillId="4" borderId="14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Protection="1">
      <protection locked="0"/>
    </xf>
    <xf numFmtId="2" fontId="28" fillId="4" borderId="37" xfId="0" applyNumberFormat="1" applyFont="1" applyFill="1" applyBorder="1" applyAlignment="1" applyProtection="1">
      <alignment horizontal="right"/>
      <protection locked="0"/>
    </xf>
    <xf numFmtId="2" fontId="23" fillId="7" borderId="10" xfId="2258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2" fontId="23" fillId="7" borderId="46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173" fontId="28" fillId="0" borderId="31" xfId="0" applyNumberFormat="1" applyFont="1" applyFill="1" applyBorder="1" applyAlignment="1" applyProtection="1">
      <alignment vertical="center"/>
    </xf>
    <xf numFmtId="173" fontId="23" fillId="2" borderId="31" xfId="0" applyNumberFormat="1" applyFont="1" applyFill="1" applyBorder="1" applyAlignment="1">
      <alignment horizontal="right" vertical="center" wrapText="1"/>
    </xf>
    <xf numFmtId="2" fontId="95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2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3" fillId="7" borderId="46" xfId="0" applyNumberFormat="1" applyFont="1" applyFill="1" applyBorder="1" applyAlignment="1" applyProtection="1">
      <alignment horizontal="right"/>
      <protection locked="0"/>
    </xf>
    <xf numFmtId="4" fontId="96" fillId="2" borderId="31" xfId="0" applyNumberFormat="1" applyFont="1" applyFill="1" applyBorder="1" applyProtection="1">
      <protection locked="0"/>
    </xf>
    <xf numFmtId="3" fontId="23" fillId="7" borderId="10" xfId="0" applyNumberFormat="1" applyFont="1" applyFill="1" applyBorder="1" applyAlignment="1" applyProtection="1">
      <alignment horizontal="right"/>
      <protection locked="0"/>
    </xf>
    <xf numFmtId="2" fontId="23" fillId="7" borderId="40" xfId="0" applyNumberFormat="1" applyFont="1" applyFill="1" applyBorder="1" applyAlignment="1" applyProtection="1">
      <alignment horizontal="right"/>
      <protection locked="0"/>
    </xf>
    <xf numFmtId="2" fontId="23" fillId="7" borderId="51" xfId="0" applyNumberFormat="1" applyFont="1" applyFill="1" applyBorder="1" applyAlignment="1" applyProtection="1">
      <alignment horizontal="right"/>
      <protection locked="0"/>
    </xf>
    <xf numFmtId="0" fontId="118" fillId="0" borderId="0" xfId="0" applyFont="1" applyAlignment="1">
      <alignment vertical="justify"/>
    </xf>
    <xf numFmtId="0" fontId="119" fillId="0" borderId="0" xfId="0" applyFont="1"/>
    <xf numFmtId="0" fontId="119" fillId="0" borderId="0" xfId="0" applyFont="1" applyFill="1" applyBorder="1"/>
    <xf numFmtId="2" fontId="28" fillId="2" borderId="0" xfId="0" applyNumberFormat="1" applyFont="1" applyFill="1" applyBorder="1" applyAlignment="1" applyProtection="1">
      <alignment horizontal="right"/>
      <protection locked="0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0" fontId="56" fillId="5" borderId="12" xfId="0" applyFont="1" applyFill="1" applyBorder="1" applyAlignment="1">
      <alignment horizontal="center" vertical="center" wrapText="1"/>
    </xf>
    <xf numFmtId="0" fontId="56" fillId="5" borderId="10" xfId="0" applyFont="1" applyFill="1" applyBorder="1" applyAlignment="1">
      <alignment horizontal="center" vertical="center" wrapText="1"/>
    </xf>
    <xf numFmtId="0" fontId="56" fillId="5" borderId="2" xfId="0" applyFont="1" applyFill="1" applyBorder="1" applyAlignment="1">
      <alignment horizontal="center" vertical="center" wrapText="1"/>
    </xf>
    <xf numFmtId="0" fontId="56" fillId="5" borderId="1" xfId="0" applyFont="1" applyFill="1" applyBorder="1" applyAlignment="1">
      <alignment horizontal="center" vertical="center" wrapText="1"/>
    </xf>
    <xf numFmtId="171" fontId="71" fillId="0" borderId="0" xfId="0" applyNumberFormat="1" applyFont="1" applyAlignment="1">
      <alignment horizontal="center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Alignment="1" applyProtection="1">
      <alignment vertical="center" textRotation="255"/>
      <protection locked="0"/>
    </xf>
    <xf numFmtId="0" fontId="39" fillId="0" borderId="8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8" fillId="5" borderId="12" xfId="0" applyFont="1" applyFill="1" applyBorder="1" applyAlignment="1">
      <alignment horizontal="center" vertical="center" wrapText="1"/>
    </xf>
    <xf numFmtId="0" fontId="38" fillId="5" borderId="10" xfId="0" applyFont="1" applyFill="1" applyBorder="1" applyAlignment="1">
      <alignment horizontal="center" vertical="center" wrapText="1"/>
    </xf>
    <xf numFmtId="0" fontId="56" fillId="5" borderId="8" xfId="0" applyFont="1" applyFill="1" applyBorder="1" applyAlignment="1">
      <alignment horizontal="center" vertical="center" wrapText="1"/>
    </xf>
    <xf numFmtId="0" fontId="56" fillId="5" borderId="4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horizontal="center" vertical="center"/>
    </xf>
    <xf numFmtId="0" fontId="64" fillId="0" borderId="17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56" fillId="5" borderId="7" xfId="0" applyFont="1" applyFill="1" applyBorder="1" applyAlignment="1">
      <alignment horizontal="center" vertical="center" wrapText="1"/>
    </xf>
    <xf numFmtId="0" fontId="56" fillId="5" borderId="0" xfId="0" applyFont="1" applyFill="1" applyBorder="1" applyAlignment="1">
      <alignment horizontal="center" vertical="center" wrapText="1"/>
    </xf>
    <xf numFmtId="0" fontId="38" fillId="0" borderId="15" xfId="0" applyFont="1" applyFill="1" applyBorder="1" applyAlignment="1">
      <alignment horizontal="center" vertical="center" wrapText="1"/>
    </xf>
    <xf numFmtId="0" fontId="38" fillId="0" borderId="17" xfId="0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 wrapText="1"/>
    </xf>
    <xf numFmtId="0" fontId="38" fillId="5" borderId="11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center" wrapText="1"/>
    </xf>
    <xf numFmtId="0" fontId="36" fillId="0" borderId="15" xfId="0" applyFont="1" applyBorder="1" applyAlignment="1">
      <alignment horizontal="center"/>
    </xf>
    <xf numFmtId="0" fontId="36" fillId="0" borderId="16" xfId="0" applyFont="1" applyBorder="1" applyAlignment="1">
      <alignment horizontal="center"/>
    </xf>
    <xf numFmtId="0" fontId="39" fillId="0" borderId="5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19" xfId="0" applyFont="1" applyBorder="1" applyAlignment="1">
      <alignment horizontal="center" vertical="center"/>
    </xf>
    <xf numFmtId="0" fontId="44" fillId="0" borderId="15" xfId="0" applyFont="1" applyFill="1" applyBorder="1" applyAlignment="1">
      <alignment horizontal="center"/>
    </xf>
    <xf numFmtId="0" fontId="44" fillId="0" borderId="17" xfId="0" applyFont="1" applyFill="1" applyBorder="1" applyAlignment="1">
      <alignment horizontal="center"/>
    </xf>
    <xf numFmtId="0" fontId="44" fillId="0" borderId="16" xfId="0" applyFont="1" applyFill="1" applyBorder="1" applyAlignment="1">
      <alignment horizontal="center"/>
    </xf>
    <xf numFmtId="0" fontId="62" fillId="0" borderId="12" xfId="0" applyFont="1" applyFill="1" applyBorder="1" applyAlignment="1">
      <alignment horizontal="center" vertical="center" wrapText="1"/>
    </xf>
    <xf numFmtId="0" fontId="62" fillId="0" borderId="11" xfId="0" applyFont="1" applyFill="1" applyBorder="1" applyAlignment="1">
      <alignment horizontal="center" vertical="center" wrapText="1"/>
    </xf>
    <xf numFmtId="0" fontId="62" fillId="5" borderId="12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center" vertical="center" wrapText="1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61" fillId="0" borderId="18" xfId="0" applyFont="1" applyBorder="1" applyAlignment="1">
      <alignment horizontal="center" vertical="center"/>
    </xf>
    <xf numFmtId="0" fontId="61" fillId="0" borderId="19" xfId="0" applyFont="1" applyBorder="1" applyAlignment="1">
      <alignment horizontal="center" vertical="center"/>
    </xf>
    <xf numFmtId="1" fontId="23" fillId="7" borderId="0" xfId="0" applyNumberFormat="1" applyFont="1" applyFill="1" applyBorder="1" applyProtection="1">
      <protection locked="0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" xfId="0" applyNumberFormat="1" applyFont="1" applyFill="1" applyBorder="1" applyAlignment="1" applyProtection="1">
      <alignment horizontal="right"/>
      <protection locked="0"/>
    </xf>
  </cellXfs>
  <cellStyles count="20022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2 2" xfId="8546"/>
    <cellStyle name="Heading 3 2 2 2 2" xfId="16394"/>
    <cellStyle name="Heading 3 2 2 2 3" xfId="19274"/>
    <cellStyle name="Heading 3 2 2 2 4" xfId="10753"/>
    <cellStyle name="Heading 3 2 2 3" xfId="10476"/>
    <cellStyle name="Heading 3 2 2 3 2" xfId="18324"/>
    <cellStyle name="Heading 3 2 2 3 3" xfId="19638"/>
    <cellStyle name="Heading 3 2 2 3 4" xfId="19912"/>
    <cellStyle name="Heading 3 2 2 4" xfId="12668"/>
    <cellStyle name="Heading 3 2 2 5" xfId="18680"/>
    <cellStyle name="Heading 3 2 2 6" xfId="19421"/>
    <cellStyle name="Heading 3 2 3" xfId="4736"/>
    <cellStyle name="Heading 3 2 3 2" xfId="8462"/>
    <cellStyle name="Heading 3 2 3 2 2" xfId="16310"/>
    <cellStyle name="Heading 3 2 3 2 3" xfId="19190"/>
    <cellStyle name="Heading 3 2 3 2 4" xfId="10677"/>
    <cellStyle name="Heading 3 2 3 3" xfId="10392"/>
    <cellStyle name="Heading 3 2 3 3 2" xfId="18240"/>
    <cellStyle name="Heading 3 2 3 3 3" xfId="19554"/>
    <cellStyle name="Heading 3 2 3 3 4" xfId="19828"/>
    <cellStyle name="Heading 3 2 3 4" xfId="12584"/>
    <cellStyle name="Heading 3 2 3 5" xfId="18596"/>
    <cellStyle name="Heading 3 2 3 6" xfId="19467"/>
    <cellStyle name="Heading 3 2 4" xfId="6585"/>
    <cellStyle name="Heading 3 2 4 2" xfId="10311"/>
    <cellStyle name="Heading 3 2 4 2 2" xfId="18159"/>
    <cellStyle name="Heading 3 2 4 2 3" xfId="19476"/>
    <cellStyle name="Heading 3 2 4 2 4" xfId="19750"/>
    <cellStyle name="Heading 3 2 4 3" xfId="10579"/>
    <cellStyle name="Heading 3 2 4 3 2" xfId="18427"/>
    <cellStyle name="Heading 3 2 4 3 3" xfId="19741"/>
    <cellStyle name="Heading 3 2 4 3 4" xfId="20015"/>
    <cellStyle name="Heading 3 2 4 4" xfId="14433"/>
    <cellStyle name="Heading 3 2 4 5" xfId="18883"/>
    <cellStyle name="Heading 3 2 4 6" xfId="18847"/>
    <cellStyle name="Heading 3 2 5" xfId="4733"/>
    <cellStyle name="Heading 3 2 5 2" xfId="8459"/>
    <cellStyle name="Heading 3 2 5 2 2" xfId="16307"/>
    <cellStyle name="Heading 3 2 5 2 3" xfId="19187"/>
    <cellStyle name="Heading 3 2 5 2 4" xfId="10674"/>
    <cellStyle name="Heading 3 2 5 3" xfId="10389"/>
    <cellStyle name="Heading 3 2 5 3 2" xfId="18237"/>
    <cellStyle name="Heading 3 2 5 3 3" xfId="19551"/>
    <cellStyle name="Heading 3 2 5 3 4" xfId="19825"/>
    <cellStyle name="Heading 3 2 5 4" xfId="12581"/>
    <cellStyle name="Heading 3 2 5 5" xfId="18593"/>
    <cellStyle name="Heading 3 2 5 6" xfId="19416"/>
    <cellStyle name="Heading 3 2 6" xfId="6662"/>
    <cellStyle name="Heading 3 2 6 2" xfId="14510"/>
    <cellStyle name="Heading 3 2 6 3" xfId="18955"/>
    <cellStyle name="Heading 3 2 6 4" xfId="18789"/>
    <cellStyle name="Heading 3 2 7" xfId="6661"/>
    <cellStyle name="Heading 3 2 7 2" xfId="14509"/>
    <cellStyle name="Heading 3 2 7 3" xfId="18954"/>
    <cellStyle name="Heading 3 2 7 4" xfId="19381"/>
    <cellStyle name="Heading 3 3" xfId="1990"/>
    <cellStyle name="Heading 3 3 2" xfId="4821"/>
    <cellStyle name="Heading 3 3 2 2" xfId="8547"/>
    <cellStyle name="Heading 3 3 2 2 2" xfId="16395"/>
    <cellStyle name="Heading 3 3 2 2 3" xfId="19275"/>
    <cellStyle name="Heading 3 3 2 2 4" xfId="10754"/>
    <cellStyle name="Heading 3 3 2 3" xfId="10477"/>
    <cellStyle name="Heading 3 3 2 3 2" xfId="18325"/>
    <cellStyle name="Heading 3 3 2 3 3" xfId="19639"/>
    <cellStyle name="Heading 3 3 2 3 4" xfId="19913"/>
    <cellStyle name="Heading 3 3 2 4" xfId="12669"/>
    <cellStyle name="Heading 3 3 2 5" xfId="18681"/>
    <cellStyle name="Heading 3 3 2 6" xfId="18829"/>
    <cellStyle name="Heading 3 3 3" xfId="4735"/>
    <cellStyle name="Heading 3 3 3 2" xfId="8461"/>
    <cellStyle name="Heading 3 3 3 2 2" xfId="16309"/>
    <cellStyle name="Heading 3 3 3 2 3" xfId="19189"/>
    <cellStyle name="Heading 3 3 3 2 4" xfId="10676"/>
    <cellStyle name="Heading 3 3 3 3" xfId="10391"/>
    <cellStyle name="Heading 3 3 3 3 2" xfId="18239"/>
    <cellStyle name="Heading 3 3 3 3 3" xfId="19553"/>
    <cellStyle name="Heading 3 3 3 3 4" xfId="19827"/>
    <cellStyle name="Heading 3 3 3 4" xfId="12583"/>
    <cellStyle name="Heading 3 3 3 5" xfId="18595"/>
    <cellStyle name="Heading 3 3 3 6" xfId="19113"/>
    <cellStyle name="Heading 3 3 4" xfId="6588"/>
    <cellStyle name="Heading 3 3 4 2" xfId="10314"/>
    <cellStyle name="Heading 3 3 4 2 2" xfId="18162"/>
    <cellStyle name="Heading 3 3 4 2 3" xfId="19479"/>
    <cellStyle name="Heading 3 3 4 2 4" xfId="19753"/>
    <cellStyle name="Heading 3 3 4 3" xfId="10582"/>
    <cellStyle name="Heading 3 3 4 3 2" xfId="18430"/>
    <cellStyle name="Heading 3 3 4 3 3" xfId="19744"/>
    <cellStyle name="Heading 3 3 4 3 4" xfId="20018"/>
    <cellStyle name="Heading 3 3 4 4" xfId="14436"/>
    <cellStyle name="Heading 3 3 4 5" xfId="18886"/>
    <cellStyle name="Heading 3 3 4 6" xfId="19031"/>
    <cellStyle name="Heading 3 3 5" xfId="6586"/>
    <cellStyle name="Heading 3 3 5 2" xfId="10312"/>
    <cellStyle name="Heading 3 3 5 2 2" xfId="18160"/>
    <cellStyle name="Heading 3 3 5 2 3" xfId="19477"/>
    <cellStyle name="Heading 3 3 5 2 4" xfId="19751"/>
    <cellStyle name="Heading 3 3 5 3" xfId="10580"/>
    <cellStyle name="Heading 3 3 5 3 2" xfId="18428"/>
    <cellStyle name="Heading 3 3 5 3 3" xfId="19742"/>
    <cellStyle name="Heading 3 3 5 3 4" xfId="20016"/>
    <cellStyle name="Heading 3 3 5 4" xfId="14434"/>
    <cellStyle name="Heading 3 3 5 5" xfId="18884"/>
    <cellStyle name="Heading 3 3 5 6" xfId="18493"/>
    <cellStyle name="Heading 3 3 6" xfId="6663"/>
    <cellStyle name="Heading 3 3 6 2" xfId="14511"/>
    <cellStyle name="Heading 3 3 6 3" xfId="18956"/>
    <cellStyle name="Heading 3 3 6 4" xfId="19078"/>
    <cellStyle name="Heading 3 3 7" xfId="6660"/>
    <cellStyle name="Heading 3 3 7 2" xfId="14508"/>
    <cellStyle name="Heading 3 3 7 3" xfId="18953"/>
    <cellStyle name="Heading 3 3 7 4" xfId="19027"/>
    <cellStyle name="Heading 3 4" xfId="4667"/>
    <cellStyle name="Heading 3 4 2" xfId="8393"/>
    <cellStyle name="Heading 3 4 2 2" xfId="16241"/>
    <cellStyle name="Heading 3 4 2 3" xfId="19123"/>
    <cellStyle name="Heading 3 4 2 4" xfId="10611"/>
    <cellStyle name="Heading 3 4 3" xfId="10325"/>
    <cellStyle name="Heading 3 4 3 2" xfId="18173"/>
    <cellStyle name="Heading 3 4 3 3" xfId="19487"/>
    <cellStyle name="Heading 3 4 3 4" xfId="19761"/>
    <cellStyle name="Heading 3 4 4" xfId="12515"/>
    <cellStyle name="Heading 3 4 5" xfId="18529"/>
    <cellStyle name="Heading 3 4 6" xfId="18467"/>
    <cellStyle name="Heading 3 5" xfId="4995"/>
    <cellStyle name="Heading 3 5 2" xfId="8721"/>
    <cellStyle name="Heading 3 5 2 2" xfId="16569"/>
    <cellStyle name="Heading 3 5 2 3" xfId="19377"/>
    <cellStyle name="Heading 3 5 2 4" xfId="10837"/>
    <cellStyle name="Heading 3 5 3" xfId="10573"/>
    <cellStyle name="Heading 3 5 3 2" xfId="18421"/>
    <cellStyle name="Heading 3 5 3 3" xfId="19735"/>
    <cellStyle name="Heading 3 5 3 4" xfId="20009"/>
    <cellStyle name="Heading 3 5 4" xfId="12843"/>
    <cellStyle name="Heading 3 5 5" xfId="18783"/>
    <cellStyle name="Heading 3 5 6" xfId="18480"/>
    <cellStyle name="Heading 3 6" xfId="6583"/>
    <cellStyle name="Heading 3 6 2" xfId="10309"/>
    <cellStyle name="Heading 3 6 2 2" xfId="18157"/>
    <cellStyle name="Heading 3 6 2 3" xfId="19474"/>
    <cellStyle name="Heading 3 6 2 4" xfId="19748"/>
    <cellStyle name="Heading 3 6 3" xfId="10577"/>
    <cellStyle name="Heading 3 6 3 2" xfId="18425"/>
    <cellStyle name="Heading 3 6 3 3" xfId="19739"/>
    <cellStyle name="Heading 3 6 3 4" xfId="20013"/>
    <cellStyle name="Heading 3 6 4" xfId="14431"/>
    <cellStyle name="Heading 3 6 5" xfId="18881"/>
    <cellStyle name="Heading 3 6 6" xfId="19087"/>
    <cellStyle name="Heading 3 7" xfId="6587"/>
    <cellStyle name="Heading 3 7 2" xfId="10313"/>
    <cellStyle name="Heading 3 7 2 2" xfId="18161"/>
    <cellStyle name="Heading 3 7 2 3" xfId="19478"/>
    <cellStyle name="Heading 3 7 2 4" xfId="19752"/>
    <cellStyle name="Heading 3 7 3" xfId="10581"/>
    <cellStyle name="Heading 3 7 3 2" xfId="18429"/>
    <cellStyle name="Heading 3 7 3 3" xfId="19743"/>
    <cellStyle name="Heading 3 7 3 4" xfId="20017"/>
    <cellStyle name="Heading 3 7 4" xfId="14435"/>
    <cellStyle name="Heading 3 7 5" xfId="18885"/>
    <cellStyle name="Heading 3 7 6" xfId="18445"/>
    <cellStyle name="Heading 3 8" xfId="6595"/>
    <cellStyle name="Heading 3 8 2" xfId="14443"/>
    <cellStyle name="Heading 3 8 3" xfId="18890"/>
    <cellStyle name="Heading 3 8 4" xfId="18440"/>
    <cellStyle name="Heading 3 9" xfId="6804"/>
    <cellStyle name="Heading 3 9 2" xfId="14652"/>
    <cellStyle name="Heading 3 9 3" xfId="19025"/>
    <cellStyle name="Heading 3 9 4" xfId="19048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17662"/>
    <cellStyle name="Millares 10 3 2 2 3" xfId="13936"/>
    <cellStyle name="Millares 10 3 2 3" xfId="7895"/>
    <cellStyle name="Millares 10 3 2 3 2" xfId="15743"/>
    <cellStyle name="Millares 10 3 2 4" xfId="12017"/>
    <cellStyle name="Millares 10 3 3" xfId="5249"/>
    <cellStyle name="Millares 10 3 3 2" xfId="8975"/>
    <cellStyle name="Millares 10 3 3 2 2" xfId="16823"/>
    <cellStyle name="Millares 10 3 3 3" xfId="13097"/>
    <cellStyle name="Millares 10 3 4" xfId="7056"/>
    <cellStyle name="Millares 10 3 4 2" xfId="14904"/>
    <cellStyle name="Millares 10 3 5" xfId="11178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17664"/>
    <cellStyle name="Millares 11 2 3 2 2 3" xfId="13938"/>
    <cellStyle name="Millares 11 2 3 2 3" xfId="7897"/>
    <cellStyle name="Millares 11 2 3 2 3 2" xfId="15745"/>
    <cellStyle name="Millares 11 2 3 2 4" xfId="12019"/>
    <cellStyle name="Millares 11 2 3 3" xfId="5251"/>
    <cellStyle name="Millares 11 2 3 3 2" xfId="8977"/>
    <cellStyle name="Millares 11 2 3 3 2 2" xfId="16825"/>
    <cellStyle name="Millares 11 2 3 3 3" xfId="13099"/>
    <cellStyle name="Millares 11 2 3 4" xfId="7058"/>
    <cellStyle name="Millares 11 2 3 4 2" xfId="14906"/>
    <cellStyle name="Millares 11 2 3 5" xfId="11180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17663"/>
    <cellStyle name="Millares 11 4 2 2 3" xfId="13937"/>
    <cellStyle name="Millares 11 4 2 3" xfId="7896"/>
    <cellStyle name="Millares 11 4 2 3 2" xfId="15744"/>
    <cellStyle name="Millares 11 4 2 4" xfId="12018"/>
    <cellStyle name="Millares 11 4 3" xfId="5250"/>
    <cellStyle name="Millares 11 4 3 2" xfId="8976"/>
    <cellStyle name="Millares 11 4 3 2 2" xfId="16824"/>
    <cellStyle name="Millares 11 4 3 3" xfId="13098"/>
    <cellStyle name="Millares 11 4 4" xfId="7057"/>
    <cellStyle name="Millares 11 4 4 2" xfId="14905"/>
    <cellStyle name="Millares 11 4 5" xfId="11179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17667"/>
    <cellStyle name="Millares 12 2 2 3 2 2 3" xfId="13941"/>
    <cellStyle name="Millares 12 2 2 3 2 3" xfId="7900"/>
    <cellStyle name="Millares 12 2 2 3 2 3 2" xfId="15748"/>
    <cellStyle name="Millares 12 2 2 3 2 4" xfId="12022"/>
    <cellStyle name="Millares 12 2 2 3 3" xfId="5254"/>
    <cellStyle name="Millares 12 2 2 3 3 2" xfId="8980"/>
    <cellStyle name="Millares 12 2 2 3 3 2 2" xfId="16828"/>
    <cellStyle name="Millares 12 2 2 3 3 3" xfId="13102"/>
    <cellStyle name="Millares 12 2 2 3 4" xfId="7061"/>
    <cellStyle name="Millares 12 2 2 3 4 2" xfId="14909"/>
    <cellStyle name="Millares 12 2 2 3 5" xfId="11183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17666"/>
    <cellStyle name="Millares 12 2 4 2 2 3" xfId="13940"/>
    <cellStyle name="Millares 12 2 4 2 3" xfId="7899"/>
    <cellStyle name="Millares 12 2 4 2 3 2" xfId="15747"/>
    <cellStyle name="Millares 12 2 4 2 4" xfId="12021"/>
    <cellStyle name="Millares 12 2 4 3" xfId="5253"/>
    <cellStyle name="Millares 12 2 4 3 2" xfId="8979"/>
    <cellStyle name="Millares 12 2 4 3 2 2" xfId="16827"/>
    <cellStyle name="Millares 12 2 4 3 3" xfId="13101"/>
    <cellStyle name="Millares 12 2 4 4" xfId="7060"/>
    <cellStyle name="Millares 12 2 4 4 2" xfId="14908"/>
    <cellStyle name="Millares 12 2 4 5" xfId="11182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17665"/>
    <cellStyle name="Millares 12 4 2 2 3" xfId="13939"/>
    <cellStyle name="Millares 12 4 2 3" xfId="7898"/>
    <cellStyle name="Millares 12 4 2 3 2" xfId="15746"/>
    <cellStyle name="Millares 12 4 2 4" xfId="12020"/>
    <cellStyle name="Millares 12 4 3" xfId="5252"/>
    <cellStyle name="Millares 12 4 3 2" xfId="8978"/>
    <cellStyle name="Millares 12 4 3 2 2" xfId="16826"/>
    <cellStyle name="Millares 12 4 3 3" xfId="13100"/>
    <cellStyle name="Millares 12 4 4" xfId="7059"/>
    <cellStyle name="Millares 12 4 4 2" xfId="14907"/>
    <cellStyle name="Millares 12 4 5" xfId="11181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17668"/>
    <cellStyle name="Millares 14 3 2 2 3" xfId="13942"/>
    <cellStyle name="Millares 14 3 2 3" xfId="7901"/>
    <cellStyle name="Millares 14 3 2 3 2" xfId="15749"/>
    <cellStyle name="Millares 14 3 2 4" xfId="12023"/>
    <cellStyle name="Millares 14 3 3" xfId="5255"/>
    <cellStyle name="Millares 14 3 3 2" xfId="8981"/>
    <cellStyle name="Millares 14 3 3 2 2" xfId="16829"/>
    <cellStyle name="Millares 14 3 3 3" xfId="13103"/>
    <cellStyle name="Millares 14 3 4" xfId="7062"/>
    <cellStyle name="Millares 14 3 4 2" xfId="14910"/>
    <cellStyle name="Millares 14 3 5" xfId="11184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17669"/>
    <cellStyle name="Millares 19 3 2 2 3" xfId="13943"/>
    <cellStyle name="Millares 19 3 2 3" xfId="7902"/>
    <cellStyle name="Millares 19 3 2 3 2" xfId="15750"/>
    <cellStyle name="Millares 19 3 2 4" xfId="12024"/>
    <cellStyle name="Millares 19 3 3" xfId="5256"/>
    <cellStyle name="Millares 19 3 3 2" xfId="8982"/>
    <cellStyle name="Millares 19 3 3 2 2" xfId="16830"/>
    <cellStyle name="Millares 19 3 3 3" xfId="13104"/>
    <cellStyle name="Millares 19 3 4" xfId="7063"/>
    <cellStyle name="Millares 19 3 4 2" xfId="14911"/>
    <cellStyle name="Millares 19 3 5" xfId="11185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17997"/>
    <cellStyle name="Millares 2 16 2 2 3" xfId="14271"/>
    <cellStyle name="Millares 2 16 2 3" xfId="8230"/>
    <cellStyle name="Millares 2 16 2 3 2" xfId="16078"/>
    <cellStyle name="Millares 2 16 2 4" xfId="12352"/>
    <cellStyle name="Millares 2 16 3" xfId="5584"/>
    <cellStyle name="Millares 2 16 3 2" xfId="9310"/>
    <cellStyle name="Millares 2 16 3 2 2" xfId="17158"/>
    <cellStyle name="Millares 2 16 3 3" xfId="13432"/>
    <cellStyle name="Millares 2 16 4" xfId="7391"/>
    <cellStyle name="Millares 2 16 4 2" xfId="15239"/>
    <cellStyle name="Millares 2 16 5" xfId="11513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17758"/>
    <cellStyle name="Millares 20 3 2 2 3" xfId="14032"/>
    <cellStyle name="Millares 20 3 2 3" xfId="7991"/>
    <cellStyle name="Millares 20 3 2 3 2" xfId="15839"/>
    <cellStyle name="Millares 20 3 2 4" xfId="12113"/>
    <cellStyle name="Millares 20 3 3" xfId="5345"/>
    <cellStyle name="Millares 20 3 3 2" xfId="9071"/>
    <cellStyle name="Millares 20 3 3 2 2" xfId="16919"/>
    <cellStyle name="Millares 20 3 3 3" xfId="13193"/>
    <cellStyle name="Millares 20 3 4" xfId="7152"/>
    <cellStyle name="Millares 20 3 4 2" xfId="15000"/>
    <cellStyle name="Millares 20 3 5" xfId="11274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17661"/>
    <cellStyle name="Millares 5 5 2 2 3" xfId="13935"/>
    <cellStyle name="Millares 5 5 2 3" xfId="7894"/>
    <cellStyle name="Millares 5 5 2 3 2" xfId="15742"/>
    <cellStyle name="Millares 5 5 2 4" xfId="12016"/>
    <cellStyle name="Millares 5 5 3" xfId="5248"/>
    <cellStyle name="Millares 5 5 3 2" xfId="8974"/>
    <cellStyle name="Millares 5 5 3 2 2" xfId="16822"/>
    <cellStyle name="Millares 5 5 3 3" xfId="13096"/>
    <cellStyle name="Millares 5 5 4" xfId="7055"/>
    <cellStyle name="Millares 5 5 4 2" xfId="14903"/>
    <cellStyle name="Millares 5 5 5" xfId="11177"/>
    <cellStyle name="Millares 5 6" xfId="3319"/>
    <cellStyle name="Millares 5 6 2" xfId="4165"/>
    <cellStyle name="Millares 5 6 2 2" xfId="6084"/>
    <cellStyle name="Millares 5 6 2 2 2" xfId="9810"/>
    <cellStyle name="Millares 5 6 2 2 2 2" xfId="17658"/>
    <cellStyle name="Millares 5 6 2 2 3" xfId="13932"/>
    <cellStyle name="Millares 5 6 2 3" xfId="7891"/>
    <cellStyle name="Millares 5 6 2 3 2" xfId="15739"/>
    <cellStyle name="Millares 5 6 2 4" xfId="12013"/>
    <cellStyle name="Millares 5 6 3" xfId="5245"/>
    <cellStyle name="Millares 5 6 3 2" xfId="8971"/>
    <cellStyle name="Millares 5 6 3 2 2" xfId="16819"/>
    <cellStyle name="Millares 5 6 3 3" xfId="13093"/>
    <cellStyle name="Millares 5 6 4" xfId="7052"/>
    <cellStyle name="Millares 5 6 4 2" xfId="14900"/>
    <cellStyle name="Millares 5 6 5" xfId="11174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17657"/>
    <cellStyle name="Millares 57 2 2 3" xfId="13931"/>
    <cellStyle name="Millares 57 2 3" xfId="7890"/>
    <cellStyle name="Millares 57 2 3 2" xfId="15738"/>
    <cellStyle name="Millares 57 2 4" xfId="12012"/>
    <cellStyle name="Millares 57 3" xfId="5244"/>
    <cellStyle name="Millares 57 3 2" xfId="8970"/>
    <cellStyle name="Millares 57 3 2 2" xfId="16818"/>
    <cellStyle name="Millares 57 3 3" xfId="13092"/>
    <cellStyle name="Millares 57 4" xfId="7051"/>
    <cellStyle name="Millares 57 4 2" xfId="14899"/>
    <cellStyle name="Millares 57 5" xfId="11173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17670"/>
    <cellStyle name="Millares 8 3 2 2 3" xfId="13944"/>
    <cellStyle name="Millares 8 3 2 3" xfId="7903"/>
    <cellStyle name="Millares 8 3 2 3 2" xfId="15751"/>
    <cellStyle name="Millares 8 3 2 4" xfId="12025"/>
    <cellStyle name="Millares 8 3 3" xfId="5257"/>
    <cellStyle name="Millares 8 3 3 2" xfId="8983"/>
    <cellStyle name="Millares 8 3 3 2 2" xfId="16831"/>
    <cellStyle name="Millares 8 3 3 3" xfId="13105"/>
    <cellStyle name="Millares 8 3 4" xfId="7064"/>
    <cellStyle name="Millares 8 3 4 2" xfId="14912"/>
    <cellStyle name="Millares 8 3 5" xfId="11186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17671"/>
    <cellStyle name="Millares 9 3 2 2 3" xfId="13945"/>
    <cellStyle name="Millares 9 3 2 3" xfId="7904"/>
    <cellStyle name="Millares 9 3 2 3 2" xfId="15752"/>
    <cellStyle name="Millares 9 3 2 4" xfId="12026"/>
    <cellStyle name="Millares 9 3 3" xfId="5258"/>
    <cellStyle name="Millares 9 3 3 2" xfId="8984"/>
    <cellStyle name="Millares 9 3 3 2 2" xfId="16832"/>
    <cellStyle name="Millares 9 3 3 3" xfId="13106"/>
    <cellStyle name="Millares 9 3 4" xfId="7065"/>
    <cellStyle name="Millares 9 3 4 2" xfId="14913"/>
    <cellStyle name="Millares 9 3 5" xfId="11187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18079"/>
    <cellStyle name="Normal 10 3 10 2 2 3" xfId="14353"/>
    <cellStyle name="Normal 10 3 10 2 3" xfId="8312"/>
    <cellStyle name="Normal 10 3 10 2 3 2" xfId="16160"/>
    <cellStyle name="Normal 10 3 10 2 4" xfId="12434"/>
    <cellStyle name="Normal 10 3 10 3" xfId="5666"/>
    <cellStyle name="Normal 10 3 10 3 2" xfId="9392"/>
    <cellStyle name="Normal 10 3 10 3 2 2" xfId="17240"/>
    <cellStyle name="Normal 10 3 10 3 3" xfId="13514"/>
    <cellStyle name="Normal 10 3 10 4" xfId="7473"/>
    <cellStyle name="Normal 10 3 10 4 2" xfId="15321"/>
    <cellStyle name="Normal 10 3 10 5" xfId="11595"/>
    <cellStyle name="Normal 10 3 11" xfId="3840"/>
    <cellStyle name="Normal 10 3 11 2" xfId="5760"/>
    <cellStyle name="Normal 10 3 11 2 2" xfId="9486"/>
    <cellStyle name="Normal 10 3 11 2 2 2" xfId="17334"/>
    <cellStyle name="Normal 10 3 11 2 3" xfId="13608"/>
    <cellStyle name="Normal 10 3 11 3" xfId="7567"/>
    <cellStyle name="Normal 10 3 11 3 2" xfId="15415"/>
    <cellStyle name="Normal 10 3 11 4" xfId="11689"/>
    <cellStyle name="Normal 10 3 12" xfId="4833"/>
    <cellStyle name="Normal 10 3 12 2" xfId="8559"/>
    <cellStyle name="Normal 10 3 12 2 2" xfId="16407"/>
    <cellStyle name="Normal 10 3 12 3" xfId="12681"/>
    <cellStyle name="Normal 10 3 13" xfId="6664"/>
    <cellStyle name="Normal 10 3 13 2" xfId="14512"/>
    <cellStyle name="Normal 10 3 14" xfId="10841"/>
    <cellStyle name="Normal 10 3 2" xfId="3062"/>
    <cellStyle name="Normal 10 3 2 2" xfId="3919"/>
    <cellStyle name="Normal 10 3 2 2 2" xfId="5839"/>
    <cellStyle name="Normal 10 3 2 2 2 2" xfId="9565"/>
    <cellStyle name="Normal 10 3 2 2 2 2 2" xfId="17413"/>
    <cellStyle name="Normal 10 3 2 2 2 3" xfId="13687"/>
    <cellStyle name="Normal 10 3 2 2 3" xfId="7646"/>
    <cellStyle name="Normal 10 3 2 2 3 2" xfId="15494"/>
    <cellStyle name="Normal 10 3 2 2 4" xfId="11768"/>
    <cellStyle name="Normal 10 3 2 3" xfId="5000"/>
    <cellStyle name="Normal 10 3 2 3 2" xfId="8726"/>
    <cellStyle name="Normal 10 3 2 3 2 2" xfId="16574"/>
    <cellStyle name="Normal 10 3 2 3 3" xfId="12848"/>
    <cellStyle name="Normal 10 3 2 4" xfId="6807"/>
    <cellStyle name="Normal 10 3 2 4 2" xfId="14655"/>
    <cellStyle name="Normal 10 3 2 5" xfId="10929"/>
    <cellStyle name="Normal 10 3 3" xfId="3141"/>
    <cellStyle name="Normal 10 3 3 2" xfId="3998"/>
    <cellStyle name="Normal 10 3 3 2 2" xfId="5918"/>
    <cellStyle name="Normal 10 3 3 2 2 2" xfId="9644"/>
    <cellStyle name="Normal 10 3 3 2 2 2 2" xfId="17492"/>
    <cellStyle name="Normal 10 3 3 2 2 3" xfId="13766"/>
    <cellStyle name="Normal 10 3 3 2 3" xfId="7725"/>
    <cellStyle name="Normal 10 3 3 2 3 2" xfId="15573"/>
    <cellStyle name="Normal 10 3 3 2 4" xfId="11847"/>
    <cellStyle name="Normal 10 3 3 3" xfId="5079"/>
    <cellStyle name="Normal 10 3 3 3 2" xfId="8805"/>
    <cellStyle name="Normal 10 3 3 3 2 2" xfId="16653"/>
    <cellStyle name="Normal 10 3 3 3 3" xfId="12927"/>
    <cellStyle name="Normal 10 3 3 4" xfId="6886"/>
    <cellStyle name="Normal 10 3 3 4 2" xfId="14734"/>
    <cellStyle name="Normal 10 3 3 5" xfId="11008"/>
    <cellStyle name="Normal 10 3 4" xfId="3231"/>
    <cellStyle name="Normal 10 3 4 2" xfId="4077"/>
    <cellStyle name="Normal 10 3 4 2 2" xfId="5997"/>
    <cellStyle name="Normal 10 3 4 2 2 2" xfId="9723"/>
    <cellStyle name="Normal 10 3 4 2 2 2 2" xfId="17571"/>
    <cellStyle name="Normal 10 3 4 2 2 3" xfId="13845"/>
    <cellStyle name="Normal 10 3 4 2 3" xfId="7804"/>
    <cellStyle name="Normal 10 3 4 2 3 2" xfId="15652"/>
    <cellStyle name="Normal 10 3 4 2 4" xfId="11926"/>
    <cellStyle name="Normal 10 3 4 3" xfId="5158"/>
    <cellStyle name="Normal 10 3 4 3 2" xfId="8884"/>
    <cellStyle name="Normal 10 3 4 3 2 2" xfId="16732"/>
    <cellStyle name="Normal 10 3 4 3 3" xfId="13006"/>
    <cellStyle name="Normal 10 3 4 4" xfId="6965"/>
    <cellStyle name="Normal 10 3 4 4 2" xfId="14813"/>
    <cellStyle name="Normal 10 3 4 5" xfId="11087"/>
    <cellStyle name="Normal 10 3 5" xfId="3334"/>
    <cellStyle name="Normal 10 3 5 2" xfId="4179"/>
    <cellStyle name="Normal 10 3 5 2 2" xfId="6098"/>
    <cellStyle name="Normal 10 3 5 2 2 2" xfId="9824"/>
    <cellStyle name="Normal 10 3 5 2 2 2 2" xfId="17672"/>
    <cellStyle name="Normal 10 3 5 2 2 3" xfId="13946"/>
    <cellStyle name="Normal 10 3 5 2 3" xfId="7905"/>
    <cellStyle name="Normal 10 3 5 2 3 2" xfId="15753"/>
    <cellStyle name="Normal 10 3 5 2 4" xfId="12027"/>
    <cellStyle name="Normal 10 3 5 3" xfId="5259"/>
    <cellStyle name="Normal 10 3 5 3 2" xfId="8985"/>
    <cellStyle name="Normal 10 3 5 3 2 2" xfId="16833"/>
    <cellStyle name="Normal 10 3 5 3 3" xfId="13107"/>
    <cellStyle name="Normal 10 3 5 4" xfId="7066"/>
    <cellStyle name="Normal 10 3 5 4 2" xfId="14914"/>
    <cellStyle name="Normal 10 3 5 5" xfId="11188"/>
    <cellStyle name="Normal 10 3 6" xfId="3422"/>
    <cellStyle name="Normal 10 3 6 2" xfId="4267"/>
    <cellStyle name="Normal 10 3 6 2 2" xfId="6186"/>
    <cellStyle name="Normal 10 3 6 2 2 2" xfId="9912"/>
    <cellStyle name="Normal 10 3 6 2 2 2 2" xfId="17760"/>
    <cellStyle name="Normal 10 3 6 2 2 3" xfId="14034"/>
    <cellStyle name="Normal 10 3 6 2 3" xfId="7993"/>
    <cellStyle name="Normal 10 3 6 2 3 2" xfId="15841"/>
    <cellStyle name="Normal 10 3 6 2 4" xfId="12115"/>
    <cellStyle name="Normal 10 3 6 3" xfId="5347"/>
    <cellStyle name="Normal 10 3 6 3 2" xfId="9073"/>
    <cellStyle name="Normal 10 3 6 3 2 2" xfId="16921"/>
    <cellStyle name="Normal 10 3 6 3 3" xfId="13195"/>
    <cellStyle name="Normal 10 3 6 4" xfId="7154"/>
    <cellStyle name="Normal 10 3 6 4 2" xfId="15002"/>
    <cellStyle name="Normal 10 3 6 5" xfId="11276"/>
    <cellStyle name="Normal 10 3 7" xfId="3501"/>
    <cellStyle name="Normal 10 3 7 2" xfId="4346"/>
    <cellStyle name="Normal 10 3 7 2 2" xfId="6265"/>
    <cellStyle name="Normal 10 3 7 2 2 2" xfId="9991"/>
    <cellStyle name="Normal 10 3 7 2 2 2 2" xfId="17839"/>
    <cellStyle name="Normal 10 3 7 2 2 3" xfId="14113"/>
    <cellStyle name="Normal 10 3 7 2 3" xfId="8072"/>
    <cellStyle name="Normal 10 3 7 2 3 2" xfId="15920"/>
    <cellStyle name="Normal 10 3 7 2 4" xfId="12194"/>
    <cellStyle name="Normal 10 3 7 3" xfId="5426"/>
    <cellStyle name="Normal 10 3 7 3 2" xfId="9152"/>
    <cellStyle name="Normal 10 3 7 3 2 2" xfId="17000"/>
    <cellStyle name="Normal 10 3 7 3 3" xfId="13274"/>
    <cellStyle name="Normal 10 3 7 4" xfId="7233"/>
    <cellStyle name="Normal 10 3 7 4 2" xfId="15081"/>
    <cellStyle name="Normal 10 3 7 5" xfId="11355"/>
    <cellStyle name="Normal 10 3 8" xfId="3580"/>
    <cellStyle name="Normal 10 3 8 2" xfId="4425"/>
    <cellStyle name="Normal 10 3 8 2 2" xfId="6344"/>
    <cellStyle name="Normal 10 3 8 2 2 2" xfId="10070"/>
    <cellStyle name="Normal 10 3 8 2 2 2 2" xfId="17918"/>
    <cellStyle name="Normal 10 3 8 2 2 3" xfId="14192"/>
    <cellStyle name="Normal 10 3 8 2 3" xfId="8151"/>
    <cellStyle name="Normal 10 3 8 2 3 2" xfId="15999"/>
    <cellStyle name="Normal 10 3 8 2 4" xfId="12273"/>
    <cellStyle name="Normal 10 3 8 3" xfId="5505"/>
    <cellStyle name="Normal 10 3 8 3 2" xfId="9231"/>
    <cellStyle name="Normal 10 3 8 3 2 2" xfId="17079"/>
    <cellStyle name="Normal 10 3 8 3 3" xfId="13353"/>
    <cellStyle name="Normal 10 3 8 4" xfId="7312"/>
    <cellStyle name="Normal 10 3 8 4 2" xfId="15160"/>
    <cellStyle name="Normal 10 3 8 5" xfId="11434"/>
    <cellStyle name="Normal 10 3 9" xfId="3666"/>
    <cellStyle name="Normal 10 3 9 2" xfId="4506"/>
    <cellStyle name="Normal 10 3 9 2 2" xfId="6425"/>
    <cellStyle name="Normal 10 3 9 2 2 2" xfId="10151"/>
    <cellStyle name="Normal 10 3 9 2 2 2 2" xfId="17999"/>
    <cellStyle name="Normal 10 3 9 2 2 3" xfId="14273"/>
    <cellStyle name="Normal 10 3 9 2 3" xfId="8232"/>
    <cellStyle name="Normal 10 3 9 2 3 2" xfId="16080"/>
    <cellStyle name="Normal 10 3 9 2 4" xfId="12354"/>
    <cellStyle name="Normal 10 3 9 3" xfId="5586"/>
    <cellStyle name="Normal 10 3 9 3 2" xfId="9312"/>
    <cellStyle name="Normal 10 3 9 3 2 2" xfId="17160"/>
    <cellStyle name="Normal 10 3 9 3 3" xfId="13434"/>
    <cellStyle name="Normal 10 3 9 4" xfId="7393"/>
    <cellStyle name="Normal 10 3 9 4 2" xfId="15241"/>
    <cellStyle name="Normal 10 3 9 5" xfId="11515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18080"/>
    <cellStyle name="Normal 10 4 10 2 2 3" xfId="14354"/>
    <cellStyle name="Normal 10 4 10 2 3" xfId="8313"/>
    <cellStyle name="Normal 10 4 10 2 3 2" xfId="16161"/>
    <cellStyle name="Normal 10 4 10 2 4" xfId="12435"/>
    <cellStyle name="Normal 10 4 10 3" xfId="5667"/>
    <cellStyle name="Normal 10 4 10 3 2" xfId="9393"/>
    <cellStyle name="Normal 10 4 10 3 2 2" xfId="17241"/>
    <cellStyle name="Normal 10 4 10 3 3" xfId="13515"/>
    <cellStyle name="Normal 10 4 10 4" xfId="7474"/>
    <cellStyle name="Normal 10 4 10 4 2" xfId="15322"/>
    <cellStyle name="Normal 10 4 10 5" xfId="11596"/>
    <cellStyle name="Normal 10 4 11" xfId="3841"/>
    <cellStyle name="Normal 10 4 11 2" xfId="5761"/>
    <cellStyle name="Normal 10 4 11 2 2" xfId="9487"/>
    <cellStyle name="Normal 10 4 11 2 2 2" xfId="17335"/>
    <cellStyle name="Normal 10 4 11 2 3" xfId="13609"/>
    <cellStyle name="Normal 10 4 11 3" xfId="7568"/>
    <cellStyle name="Normal 10 4 11 3 2" xfId="15416"/>
    <cellStyle name="Normal 10 4 11 4" xfId="11690"/>
    <cellStyle name="Normal 10 4 12" xfId="4834"/>
    <cellStyle name="Normal 10 4 12 2" xfId="8560"/>
    <cellStyle name="Normal 10 4 12 2 2" xfId="16408"/>
    <cellStyle name="Normal 10 4 12 3" xfId="12682"/>
    <cellStyle name="Normal 10 4 13" xfId="6665"/>
    <cellStyle name="Normal 10 4 13 2" xfId="14513"/>
    <cellStyle name="Normal 10 4 14" xfId="10842"/>
    <cellStyle name="Normal 10 4 2" xfId="3063"/>
    <cellStyle name="Normal 10 4 2 2" xfId="3920"/>
    <cellStyle name="Normal 10 4 2 2 2" xfId="5840"/>
    <cellStyle name="Normal 10 4 2 2 2 2" xfId="9566"/>
    <cellStyle name="Normal 10 4 2 2 2 2 2" xfId="17414"/>
    <cellStyle name="Normal 10 4 2 2 2 3" xfId="13688"/>
    <cellStyle name="Normal 10 4 2 2 3" xfId="7647"/>
    <cellStyle name="Normal 10 4 2 2 3 2" xfId="15495"/>
    <cellStyle name="Normal 10 4 2 2 4" xfId="11769"/>
    <cellStyle name="Normal 10 4 2 3" xfId="5001"/>
    <cellStyle name="Normal 10 4 2 3 2" xfId="8727"/>
    <cellStyle name="Normal 10 4 2 3 2 2" xfId="16575"/>
    <cellStyle name="Normal 10 4 2 3 3" xfId="12849"/>
    <cellStyle name="Normal 10 4 2 4" xfId="6808"/>
    <cellStyle name="Normal 10 4 2 4 2" xfId="14656"/>
    <cellStyle name="Normal 10 4 2 5" xfId="10930"/>
    <cellStyle name="Normal 10 4 3" xfId="3142"/>
    <cellStyle name="Normal 10 4 3 2" xfId="3999"/>
    <cellStyle name="Normal 10 4 3 2 2" xfId="5919"/>
    <cellStyle name="Normal 10 4 3 2 2 2" xfId="9645"/>
    <cellStyle name="Normal 10 4 3 2 2 2 2" xfId="17493"/>
    <cellStyle name="Normal 10 4 3 2 2 3" xfId="13767"/>
    <cellStyle name="Normal 10 4 3 2 3" xfId="7726"/>
    <cellStyle name="Normal 10 4 3 2 3 2" xfId="15574"/>
    <cellStyle name="Normal 10 4 3 2 4" xfId="11848"/>
    <cellStyle name="Normal 10 4 3 3" xfId="5080"/>
    <cellStyle name="Normal 10 4 3 3 2" xfId="8806"/>
    <cellStyle name="Normal 10 4 3 3 2 2" xfId="16654"/>
    <cellStyle name="Normal 10 4 3 3 3" xfId="12928"/>
    <cellStyle name="Normal 10 4 3 4" xfId="6887"/>
    <cellStyle name="Normal 10 4 3 4 2" xfId="14735"/>
    <cellStyle name="Normal 10 4 3 5" xfId="11009"/>
    <cellStyle name="Normal 10 4 4" xfId="3232"/>
    <cellStyle name="Normal 10 4 4 2" xfId="4078"/>
    <cellStyle name="Normal 10 4 4 2 2" xfId="5998"/>
    <cellStyle name="Normal 10 4 4 2 2 2" xfId="9724"/>
    <cellStyle name="Normal 10 4 4 2 2 2 2" xfId="17572"/>
    <cellStyle name="Normal 10 4 4 2 2 3" xfId="13846"/>
    <cellStyle name="Normal 10 4 4 2 3" xfId="7805"/>
    <cellStyle name="Normal 10 4 4 2 3 2" xfId="15653"/>
    <cellStyle name="Normal 10 4 4 2 4" xfId="11927"/>
    <cellStyle name="Normal 10 4 4 3" xfId="5159"/>
    <cellStyle name="Normal 10 4 4 3 2" xfId="8885"/>
    <cellStyle name="Normal 10 4 4 3 2 2" xfId="16733"/>
    <cellStyle name="Normal 10 4 4 3 3" xfId="13007"/>
    <cellStyle name="Normal 10 4 4 4" xfId="6966"/>
    <cellStyle name="Normal 10 4 4 4 2" xfId="14814"/>
    <cellStyle name="Normal 10 4 4 5" xfId="11088"/>
    <cellStyle name="Normal 10 4 5" xfId="3335"/>
    <cellStyle name="Normal 10 4 5 2" xfId="4180"/>
    <cellStyle name="Normal 10 4 5 2 2" xfId="6099"/>
    <cellStyle name="Normal 10 4 5 2 2 2" xfId="9825"/>
    <cellStyle name="Normal 10 4 5 2 2 2 2" xfId="17673"/>
    <cellStyle name="Normal 10 4 5 2 2 3" xfId="13947"/>
    <cellStyle name="Normal 10 4 5 2 3" xfId="7906"/>
    <cellStyle name="Normal 10 4 5 2 3 2" xfId="15754"/>
    <cellStyle name="Normal 10 4 5 2 4" xfId="12028"/>
    <cellStyle name="Normal 10 4 5 3" xfId="5260"/>
    <cellStyle name="Normal 10 4 5 3 2" xfId="8986"/>
    <cellStyle name="Normal 10 4 5 3 2 2" xfId="16834"/>
    <cellStyle name="Normal 10 4 5 3 3" xfId="13108"/>
    <cellStyle name="Normal 10 4 5 4" xfId="7067"/>
    <cellStyle name="Normal 10 4 5 4 2" xfId="14915"/>
    <cellStyle name="Normal 10 4 5 5" xfId="11189"/>
    <cellStyle name="Normal 10 4 6" xfId="3423"/>
    <cellStyle name="Normal 10 4 6 2" xfId="4268"/>
    <cellStyle name="Normal 10 4 6 2 2" xfId="6187"/>
    <cellStyle name="Normal 10 4 6 2 2 2" xfId="9913"/>
    <cellStyle name="Normal 10 4 6 2 2 2 2" xfId="17761"/>
    <cellStyle name="Normal 10 4 6 2 2 3" xfId="14035"/>
    <cellStyle name="Normal 10 4 6 2 3" xfId="7994"/>
    <cellStyle name="Normal 10 4 6 2 3 2" xfId="15842"/>
    <cellStyle name="Normal 10 4 6 2 4" xfId="12116"/>
    <cellStyle name="Normal 10 4 6 3" xfId="5348"/>
    <cellStyle name="Normal 10 4 6 3 2" xfId="9074"/>
    <cellStyle name="Normal 10 4 6 3 2 2" xfId="16922"/>
    <cellStyle name="Normal 10 4 6 3 3" xfId="13196"/>
    <cellStyle name="Normal 10 4 6 4" xfId="7155"/>
    <cellStyle name="Normal 10 4 6 4 2" xfId="15003"/>
    <cellStyle name="Normal 10 4 6 5" xfId="11277"/>
    <cellStyle name="Normal 10 4 7" xfId="3502"/>
    <cellStyle name="Normal 10 4 7 2" xfId="4347"/>
    <cellStyle name="Normal 10 4 7 2 2" xfId="6266"/>
    <cellStyle name="Normal 10 4 7 2 2 2" xfId="9992"/>
    <cellStyle name="Normal 10 4 7 2 2 2 2" xfId="17840"/>
    <cellStyle name="Normal 10 4 7 2 2 3" xfId="14114"/>
    <cellStyle name="Normal 10 4 7 2 3" xfId="8073"/>
    <cellStyle name="Normal 10 4 7 2 3 2" xfId="15921"/>
    <cellStyle name="Normal 10 4 7 2 4" xfId="12195"/>
    <cellStyle name="Normal 10 4 7 3" xfId="5427"/>
    <cellStyle name="Normal 10 4 7 3 2" xfId="9153"/>
    <cellStyle name="Normal 10 4 7 3 2 2" xfId="17001"/>
    <cellStyle name="Normal 10 4 7 3 3" xfId="13275"/>
    <cellStyle name="Normal 10 4 7 4" xfId="7234"/>
    <cellStyle name="Normal 10 4 7 4 2" xfId="15082"/>
    <cellStyle name="Normal 10 4 7 5" xfId="11356"/>
    <cellStyle name="Normal 10 4 8" xfId="3581"/>
    <cellStyle name="Normal 10 4 8 2" xfId="4426"/>
    <cellStyle name="Normal 10 4 8 2 2" xfId="6345"/>
    <cellStyle name="Normal 10 4 8 2 2 2" xfId="10071"/>
    <cellStyle name="Normal 10 4 8 2 2 2 2" xfId="17919"/>
    <cellStyle name="Normal 10 4 8 2 2 3" xfId="14193"/>
    <cellStyle name="Normal 10 4 8 2 3" xfId="8152"/>
    <cellStyle name="Normal 10 4 8 2 3 2" xfId="16000"/>
    <cellStyle name="Normal 10 4 8 2 4" xfId="12274"/>
    <cellStyle name="Normal 10 4 8 3" xfId="5506"/>
    <cellStyle name="Normal 10 4 8 3 2" xfId="9232"/>
    <cellStyle name="Normal 10 4 8 3 2 2" xfId="17080"/>
    <cellStyle name="Normal 10 4 8 3 3" xfId="13354"/>
    <cellStyle name="Normal 10 4 8 4" xfId="7313"/>
    <cellStyle name="Normal 10 4 8 4 2" xfId="15161"/>
    <cellStyle name="Normal 10 4 8 5" xfId="11435"/>
    <cellStyle name="Normal 10 4 9" xfId="3667"/>
    <cellStyle name="Normal 10 4 9 2" xfId="4507"/>
    <cellStyle name="Normal 10 4 9 2 2" xfId="6426"/>
    <cellStyle name="Normal 10 4 9 2 2 2" xfId="10152"/>
    <cellStyle name="Normal 10 4 9 2 2 2 2" xfId="18000"/>
    <cellStyle name="Normal 10 4 9 2 2 3" xfId="14274"/>
    <cellStyle name="Normal 10 4 9 2 3" xfId="8233"/>
    <cellStyle name="Normal 10 4 9 2 3 2" xfId="16081"/>
    <cellStyle name="Normal 10 4 9 2 4" xfId="12355"/>
    <cellStyle name="Normal 10 4 9 3" xfId="5587"/>
    <cellStyle name="Normal 10 4 9 3 2" xfId="9313"/>
    <cellStyle name="Normal 10 4 9 3 2 2" xfId="17161"/>
    <cellStyle name="Normal 10 4 9 3 3" xfId="13435"/>
    <cellStyle name="Normal 10 4 9 4" xfId="7394"/>
    <cellStyle name="Normal 10 4 9 4 2" xfId="15242"/>
    <cellStyle name="Normal 10 4 9 5" xfId="11516"/>
    <cellStyle name="Normal 100" xfId="6594"/>
    <cellStyle name="Normal 100 2" xfId="10320"/>
    <cellStyle name="Normal 100 2 2" xfId="18168"/>
    <cellStyle name="Normal 100 3" xfId="14442"/>
    <cellStyle name="Normal 101" xfId="10586"/>
    <cellStyle name="Normal 101 2" xfId="184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17920"/>
    <cellStyle name="Normal 11 10 2 2 3" xfId="14194"/>
    <cellStyle name="Normal 11 10 2 3" xfId="8153"/>
    <cellStyle name="Normal 11 10 2 3 2" xfId="16001"/>
    <cellStyle name="Normal 11 10 2 4" xfId="12275"/>
    <cellStyle name="Normal 11 10 3" xfId="5507"/>
    <cellStyle name="Normal 11 10 3 2" xfId="9233"/>
    <cellStyle name="Normal 11 10 3 2 2" xfId="17081"/>
    <cellStyle name="Normal 11 10 3 3" xfId="13355"/>
    <cellStyle name="Normal 11 10 4" xfId="7314"/>
    <cellStyle name="Normal 11 10 4 2" xfId="15162"/>
    <cellStyle name="Normal 11 10 5" xfId="11436"/>
    <cellStyle name="Normal 11 11" xfId="3668"/>
    <cellStyle name="Normal 11 11 2" xfId="4508"/>
    <cellStyle name="Normal 11 11 2 2" xfId="6427"/>
    <cellStyle name="Normal 11 11 2 2 2" xfId="10153"/>
    <cellStyle name="Normal 11 11 2 2 2 2" xfId="18001"/>
    <cellStyle name="Normal 11 11 2 2 3" xfId="14275"/>
    <cellStyle name="Normal 11 11 2 3" xfId="8234"/>
    <cellStyle name="Normal 11 11 2 3 2" xfId="16082"/>
    <cellStyle name="Normal 11 11 2 4" xfId="12356"/>
    <cellStyle name="Normal 11 11 3" xfId="5588"/>
    <cellStyle name="Normal 11 11 3 2" xfId="9314"/>
    <cellStyle name="Normal 11 11 3 2 2" xfId="17162"/>
    <cellStyle name="Normal 11 11 3 3" xfId="13436"/>
    <cellStyle name="Normal 11 11 4" xfId="7395"/>
    <cellStyle name="Normal 11 11 4 2" xfId="15243"/>
    <cellStyle name="Normal 11 11 5" xfId="11517"/>
    <cellStyle name="Normal 11 12" xfId="3748"/>
    <cellStyle name="Normal 11 12 2" xfId="4588"/>
    <cellStyle name="Normal 11 12 2 2" xfId="6507"/>
    <cellStyle name="Normal 11 12 2 2 2" xfId="10233"/>
    <cellStyle name="Normal 11 12 2 2 2 2" xfId="18081"/>
    <cellStyle name="Normal 11 12 2 2 3" xfId="14355"/>
    <cellStyle name="Normal 11 12 2 3" xfId="8314"/>
    <cellStyle name="Normal 11 12 2 3 2" xfId="16162"/>
    <cellStyle name="Normal 11 12 2 4" xfId="12436"/>
    <cellStyle name="Normal 11 12 3" xfId="5668"/>
    <cellStyle name="Normal 11 12 3 2" xfId="9394"/>
    <cellStyle name="Normal 11 12 3 2 2" xfId="17242"/>
    <cellStyle name="Normal 11 12 3 3" xfId="13516"/>
    <cellStyle name="Normal 11 12 4" xfId="7475"/>
    <cellStyle name="Normal 11 12 4 2" xfId="15323"/>
    <cellStyle name="Normal 11 12 5" xfId="11597"/>
    <cellStyle name="Normal 11 13" xfId="3842"/>
    <cellStyle name="Normal 11 13 2" xfId="5762"/>
    <cellStyle name="Normal 11 13 2 2" xfId="9488"/>
    <cellStyle name="Normal 11 13 2 2 2" xfId="17336"/>
    <cellStyle name="Normal 11 13 2 3" xfId="13610"/>
    <cellStyle name="Normal 11 13 3" xfId="7569"/>
    <cellStyle name="Normal 11 13 3 2" xfId="15417"/>
    <cellStyle name="Normal 11 13 4" xfId="11691"/>
    <cellStyle name="Normal 11 14" xfId="4835"/>
    <cellStyle name="Normal 11 14 2" xfId="8561"/>
    <cellStyle name="Normal 11 14 2 2" xfId="16409"/>
    <cellStyle name="Normal 11 14 3" xfId="12683"/>
    <cellStyle name="Normal 11 15" xfId="6666"/>
    <cellStyle name="Normal 11 15 2" xfId="14514"/>
    <cellStyle name="Normal 11 16" xfId="10843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18082"/>
    <cellStyle name="Normal 11 2 10 2 2 3" xfId="14356"/>
    <cellStyle name="Normal 11 2 10 2 3" xfId="8315"/>
    <cellStyle name="Normal 11 2 10 2 3 2" xfId="16163"/>
    <cellStyle name="Normal 11 2 10 2 4" xfId="12437"/>
    <cellStyle name="Normal 11 2 10 3" xfId="5669"/>
    <cellStyle name="Normal 11 2 10 3 2" xfId="9395"/>
    <cellStyle name="Normal 11 2 10 3 2 2" xfId="17243"/>
    <cellStyle name="Normal 11 2 10 3 3" xfId="13517"/>
    <cellStyle name="Normal 11 2 10 4" xfId="7476"/>
    <cellStyle name="Normal 11 2 10 4 2" xfId="15324"/>
    <cellStyle name="Normal 11 2 10 5" xfId="11598"/>
    <cellStyle name="Normal 11 2 11" xfId="3843"/>
    <cellStyle name="Normal 11 2 11 2" xfId="5763"/>
    <cellStyle name="Normal 11 2 11 2 2" xfId="9489"/>
    <cellStyle name="Normal 11 2 11 2 2 2" xfId="17337"/>
    <cellStyle name="Normal 11 2 11 2 3" xfId="13611"/>
    <cellStyle name="Normal 11 2 11 3" xfId="7570"/>
    <cellStyle name="Normal 11 2 11 3 2" xfId="15418"/>
    <cellStyle name="Normal 11 2 11 4" xfId="11692"/>
    <cellStyle name="Normal 11 2 12" xfId="4836"/>
    <cellStyle name="Normal 11 2 12 2" xfId="8562"/>
    <cellStyle name="Normal 11 2 12 2 2" xfId="16410"/>
    <cellStyle name="Normal 11 2 12 3" xfId="12684"/>
    <cellStyle name="Normal 11 2 13" xfId="6667"/>
    <cellStyle name="Normal 11 2 13 2" xfId="14515"/>
    <cellStyle name="Normal 11 2 14" xfId="10844"/>
    <cellStyle name="Normal 11 2 2" xfId="3065"/>
    <cellStyle name="Normal 11 2 2 2" xfId="3922"/>
    <cellStyle name="Normal 11 2 2 2 2" xfId="5842"/>
    <cellStyle name="Normal 11 2 2 2 2 2" xfId="9568"/>
    <cellStyle name="Normal 11 2 2 2 2 2 2" xfId="17416"/>
    <cellStyle name="Normal 11 2 2 2 2 3" xfId="13690"/>
    <cellStyle name="Normal 11 2 2 2 3" xfId="7649"/>
    <cellStyle name="Normal 11 2 2 2 3 2" xfId="15497"/>
    <cellStyle name="Normal 11 2 2 2 4" xfId="11771"/>
    <cellStyle name="Normal 11 2 2 3" xfId="5003"/>
    <cellStyle name="Normal 11 2 2 3 2" xfId="8729"/>
    <cellStyle name="Normal 11 2 2 3 2 2" xfId="16577"/>
    <cellStyle name="Normal 11 2 2 3 3" xfId="12851"/>
    <cellStyle name="Normal 11 2 2 4" xfId="6810"/>
    <cellStyle name="Normal 11 2 2 4 2" xfId="14658"/>
    <cellStyle name="Normal 11 2 2 5" xfId="10932"/>
    <cellStyle name="Normal 11 2 3" xfId="3144"/>
    <cellStyle name="Normal 11 2 3 2" xfId="4001"/>
    <cellStyle name="Normal 11 2 3 2 2" xfId="5921"/>
    <cellStyle name="Normal 11 2 3 2 2 2" xfId="9647"/>
    <cellStyle name="Normal 11 2 3 2 2 2 2" xfId="17495"/>
    <cellStyle name="Normal 11 2 3 2 2 3" xfId="13769"/>
    <cellStyle name="Normal 11 2 3 2 3" xfId="7728"/>
    <cellStyle name="Normal 11 2 3 2 3 2" xfId="15576"/>
    <cellStyle name="Normal 11 2 3 2 4" xfId="11850"/>
    <cellStyle name="Normal 11 2 3 3" xfId="5082"/>
    <cellStyle name="Normal 11 2 3 3 2" xfId="8808"/>
    <cellStyle name="Normal 11 2 3 3 2 2" xfId="16656"/>
    <cellStyle name="Normal 11 2 3 3 3" xfId="12930"/>
    <cellStyle name="Normal 11 2 3 4" xfId="6889"/>
    <cellStyle name="Normal 11 2 3 4 2" xfId="14737"/>
    <cellStyle name="Normal 11 2 3 5" xfId="11011"/>
    <cellStyle name="Normal 11 2 4" xfId="3234"/>
    <cellStyle name="Normal 11 2 4 2" xfId="4080"/>
    <cellStyle name="Normal 11 2 4 2 2" xfId="6000"/>
    <cellStyle name="Normal 11 2 4 2 2 2" xfId="9726"/>
    <cellStyle name="Normal 11 2 4 2 2 2 2" xfId="17574"/>
    <cellStyle name="Normal 11 2 4 2 2 3" xfId="13848"/>
    <cellStyle name="Normal 11 2 4 2 3" xfId="7807"/>
    <cellStyle name="Normal 11 2 4 2 3 2" xfId="15655"/>
    <cellStyle name="Normal 11 2 4 2 4" xfId="11929"/>
    <cellStyle name="Normal 11 2 4 3" xfId="5161"/>
    <cellStyle name="Normal 11 2 4 3 2" xfId="8887"/>
    <cellStyle name="Normal 11 2 4 3 2 2" xfId="16735"/>
    <cellStyle name="Normal 11 2 4 3 3" xfId="13009"/>
    <cellStyle name="Normal 11 2 4 4" xfId="6968"/>
    <cellStyle name="Normal 11 2 4 4 2" xfId="14816"/>
    <cellStyle name="Normal 11 2 4 5" xfId="11090"/>
    <cellStyle name="Normal 11 2 5" xfId="3337"/>
    <cellStyle name="Normal 11 2 5 2" xfId="4182"/>
    <cellStyle name="Normal 11 2 5 2 2" xfId="6101"/>
    <cellStyle name="Normal 11 2 5 2 2 2" xfId="9827"/>
    <cellStyle name="Normal 11 2 5 2 2 2 2" xfId="17675"/>
    <cellStyle name="Normal 11 2 5 2 2 3" xfId="13949"/>
    <cellStyle name="Normal 11 2 5 2 3" xfId="7908"/>
    <cellStyle name="Normal 11 2 5 2 3 2" xfId="15756"/>
    <cellStyle name="Normal 11 2 5 2 4" xfId="12030"/>
    <cellStyle name="Normal 11 2 5 3" xfId="5262"/>
    <cellStyle name="Normal 11 2 5 3 2" xfId="8988"/>
    <cellStyle name="Normal 11 2 5 3 2 2" xfId="16836"/>
    <cellStyle name="Normal 11 2 5 3 3" xfId="13110"/>
    <cellStyle name="Normal 11 2 5 4" xfId="7069"/>
    <cellStyle name="Normal 11 2 5 4 2" xfId="14917"/>
    <cellStyle name="Normal 11 2 5 5" xfId="11191"/>
    <cellStyle name="Normal 11 2 6" xfId="3425"/>
    <cellStyle name="Normal 11 2 6 2" xfId="4270"/>
    <cellStyle name="Normal 11 2 6 2 2" xfId="6189"/>
    <cellStyle name="Normal 11 2 6 2 2 2" xfId="9915"/>
    <cellStyle name="Normal 11 2 6 2 2 2 2" xfId="17763"/>
    <cellStyle name="Normal 11 2 6 2 2 3" xfId="14037"/>
    <cellStyle name="Normal 11 2 6 2 3" xfId="7996"/>
    <cellStyle name="Normal 11 2 6 2 3 2" xfId="15844"/>
    <cellStyle name="Normal 11 2 6 2 4" xfId="12118"/>
    <cellStyle name="Normal 11 2 6 3" xfId="5350"/>
    <cellStyle name="Normal 11 2 6 3 2" xfId="9076"/>
    <cellStyle name="Normal 11 2 6 3 2 2" xfId="16924"/>
    <cellStyle name="Normal 11 2 6 3 3" xfId="13198"/>
    <cellStyle name="Normal 11 2 6 4" xfId="7157"/>
    <cellStyle name="Normal 11 2 6 4 2" xfId="15005"/>
    <cellStyle name="Normal 11 2 6 5" xfId="11279"/>
    <cellStyle name="Normal 11 2 7" xfId="3504"/>
    <cellStyle name="Normal 11 2 7 2" xfId="4349"/>
    <cellStyle name="Normal 11 2 7 2 2" xfId="6268"/>
    <cellStyle name="Normal 11 2 7 2 2 2" xfId="9994"/>
    <cellStyle name="Normal 11 2 7 2 2 2 2" xfId="17842"/>
    <cellStyle name="Normal 11 2 7 2 2 3" xfId="14116"/>
    <cellStyle name="Normal 11 2 7 2 3" xfId="8075"/>
    <cellStyle name="Normal 11 2 7 2 3 2" xfId="15923"/>
    <cellStyle name="Normal 11 2 7 2 4" xfId="12197"/>
    <cellStyle name="Normal 11 2 7 3" xfId="5429"/>
    <cellStyle name="Normal 11 2 7 3 2" xfId="9155"/>
    <cellStyle name="Normal 11 2 7 3 2 2" xfId="17003"/>
    <cellStyle name="Normal 11 2 7 3 3" xfId="13277"/>
    <cellStyle name="Normal 11 2 7 4" xfId="7236"/>
    <cellStyle name="Normal 11 2 7 4 2" xfId="15084"/>
    <cellStyle name="Normal 11 2 7 5" xfId="11358"/>
    <cellStyle name="Normal 11 2 8" xfId="3583"/>
    <cellStyle name="Normal 11 2 8 2" xfId="4428"/>
    <cellStyle name="Normal 11 2 8 2 2" xfId="6347"/>
    <cellStyle name="Normal 11 2 8 2 2 2" xfId="10073"/>
    <cellStyle name="Normal 11 2 8 2 2 2 2" xfId="17921"/>
    <cellStyle name="Normal 11 2 8 2 2 3" xfId="14195"/>
    <cellStyle name="Normal 11 2 8 2 3" xfId="8154"/>
    <cellStyle name="Normal 11 2 8 2 3 2" xfId="16002"/>
    <cellStyle name="Normal 11 2 8 2 4" xfId="12276"/>
    <cellStyle name="Normal 11 2 8 3" xfId="5508"/>
    <cellStyle name="Normal 11 2 8 3 2" xfId="9234"/>
    <cellStyle name="Normal 11 2 8 3 2 2" xfId="17082"/>
    <cellStyle name="Normal 11 2 8 3 3" xfId="13356"/>
    <cellStyle name="Normal 11 2 8 4" xfId="7315"/>
    <cellStyle name="Normal 11 2 8 4 2" xfId="15163"/>
    <cellStyle name="Normal 11 2 8 5" xfId="11437"/>
    <cellStyle name="Normal 11 2 9" xfId="3669"/>
    <cellStyle name="Normal 11 2 9 2" xfId="4509"/>
    <cellStyle name="Normal 11 2 9 2 2" xfId="6428"/>
    <cellStyle name="Normal 11 2 9 2 2 2" xfId="10154"/>
    <cellStyle name="Normal 11 2 9 2 2 2 2" xfId="18002"/>
    <cellStyle name="Normal 11 2 9 2 2 3" xfId="14276"/>
    <cellStyle name="Normal 11 2 9 2 3" xfId="8235"/>
    <cellStyle name="Normal 11 2 9 2 3 2" xfId="16083"/>
    <cellStyle name="Normal 11 2 9 2 4" xfId="12357"/>
    <cellStyle name="Normal 11 2 9 3" xfId="5589"/>
    <cellStyle name="Normal 11 2 9 3 2" xfId="9315"/>
    <cellStyle name="Normal 11 2 9 3 2 2" xfId="17163"/>
    <cellStyle name="Normal 11 2 9 3 3" xfId="13437"/>
    <cellStyle name="Normal 11 2 9 4" xfId="7396"/>
    <cellStyle name="Normal 11 2 9 4 2" xfId="15244"/>
    <cellStyle name="Normal 11 2 9 5" xfId="11518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17415"/>
    <cellStyle name="Normal 11 4 2 2 3" xfId="13689"/>
    <cellStyle name="Normal 11 4 2 3" xfId="7648"/>
    <cellStyle name="Normal 11 4 2 3 2" xfId="15496"/>
    <cellStyle name="Normal 11 4 2 4" xfId="11770"/>
    <cellStyle name="Normal 11 4 3" xfId="5002"/>
    <cellStyle name="Normal 11 4 3 2" xfId="8728"/>
    <cellStyle name="Normal 11 4 3 2 2" xfId="16576"/>
    <cellStyle name="Normal 11 4 3 3" xfId="12850"/>
    <cellStyle name="Normal 11 4 4" xfId="6809"/>
    <cellStyle name="Normal 11 4 4 2" xfId="14657"/>
    <cellStyle name="Normal 11 4 5" xfId="10931"/>
    <cellStyle name="Normal 11 5" xfId="3143"/>
    <cellStyle name="Normal 11 5 2" xfId="4000"/>
    <cellStyle name="Normal 11 5 2 2" xfId="5920"/>
    <cellStyle name="Normal 11 5 2 2 2" xfId="9646"/>
    <cellStyle name="Normal 11 5 2 2 2 2" xfId="17494"/>
    <cellStyle name="Normal 11 5 2 2 3" xfId="13768"/>
    <cellStyle name="Normal 11 5 2 3" xfId="7727"/>
    <cellStyle name="Normal 11 5 2 3 2" xfId="15575"/>
    <cellStyle name="Normal 11 5 2 4" xfId="11849"/>
    <cellStyle name="Normal 11 5 3" xfId="5081"/>
    <cellStyle name="Normal 11 5 3 2" xfId="8807"/>
    <cellStyle name="Normal 11 5 3 2 2" xfId="16655"/>
    <cellStyle name="Normal 11 5 3 3" xfId="12929"/>
    <cellStyle name="Normal 11 5 4" xfId="6888"/>
    <cellStyle name="Normal 11 5 4 2" xfId="14736"/>
    <cellStyle name="Normal 11 5 5" xfId="11010"/>
    <cellStyle name="Normal 11 6" xfId="3233"/>
    <cellStyle name="Normal 11 6 2" xfId="4079"/>
    <cellStyle name="Normal 11 6 2 2" xfId="5999"/>
    <cellStyle name="Normal 11 6 2 2 2" xfId="9725"/>
    <cellStyle name="Normal 11 6 2 2 2 2" xfId="17573"/>
    <cellStyle name="Normal 11 6 2 2 3" xfId="13847"/>
    <cellStyle name="Normal 11 6 2 3" xfId="7806"/>
    <cellStyle name="Normal 11 6 2 3 2" xfId="15654"/>
    <cellStyle name="Normal 11 6 2 4" xfId="11928"/>
    <cellStyle name="Normal 11 6 3" xfId="5160"/>
    <cellStyle name="Normal 11 6 3 2" xfId="8886"/>
    <cellStyle name="Normal 11 6 3 2 2" xfId="16734"/>
    <cellStyle name="Normal 11 6 3 3" xfId="13008"/>
    <cellStyle name="Normal 11 6 4" xfId="6967"/>
    <cellStyle name="Normal 11 6 4 2" xfId="14815"/>
    <cellStyle name="Normal 11 6 5" xfId="11089"/>
    <cellStyle name="Normal 11 7" xfId="3336"/>
    <cellStyle name="Normal 11 7 2" xfId="4181"/>
    <cellStyle name="Normal 11 7 2 2" xfId="6100"/>
    <cellStyle name="Normal 11 7 2 2 2" xfId="9826"/>
    <cellStyle name="Normal 11 7 2 2 2 2" xfId="17674"/>
    <cellStyle name="Normal 11 7 2 2 3" xfId="13948"/>
    <cellStyle name="Normal 11 7 2 3" xfId="7907"/>
    <cellStyle name="Normal 11 7 2 3 2" xfId="15755"/>
    <cellStyle name="Normal 11 7 2 4" xfId="12029"/>
    <cellStyle name="Normal 11 7 3" xfId="5261"/>
    <cellStyle name="Normal 11 7 3 2" xfId="8987"/>
    <cellStyle name="Normal 11 7 3 2 2" xfId="16835"/>
    <cellStyle name="Normal 11 7 3 3" xfId="13109"/>
    <cellStyle name="Normal 11 7 4" xfId="7068"/>
    <cellStyle name="Normal 11 7 4 2" xfId="14916"/>
    <cellStyle name="Normal 11 7 5" xfId="11190"/>
    <cellStyle name="Normal 11 8" xfId="3424"/>
    <cellStyle name="Normal 11 8 2" xfId="4269"/>
    <cellStyle name="Normal 11 8 2 2" xfId="6188"/>
    <cellStyle name="Normal 11 8 2 2 2" xfId="9914"/>
    <cellStyle name="Normal 11 8 2 2 2 2" xfId="17762"/>
    <cellStyle name="Normal 11 8 2 2 3" xfId="14036"/>
    <cellStyle name="Normal 11 8 2 3" xfId="7995"/>
    <cellStyle name="Normal 11 8 2 3 2" xfId="15843"/>
    <cellStyle name="Normal 11 8 2 4" xfId="12117"/>
    <cellStyle name="Normal 11 8 3" xfId="5349"/>
    <cellStyle name="Normal 11 8 3 2" xfId="9075"/>
    <cellStyle name="Normal 11 8 3 2 2" xfId="16923"/>
    <cellStyle name="Normal 11 8 3 3" xfId="13197"/>
    <cellStyle name="Normal 11 8 4" xfId="7156"/>
    <cellStyle name="Normal 11 8 4 2" xfId="15004"/>
    <cellStyle name="Normal 11 8 5" xfId="11278"/>
    <cellStyle name="Normal 11 9" xfId="3503"/>
    <cellStyle name="Normal 11 9 2" xfId="4348"/>
    <cellStyle name="Normal 11 9 2 2" xfId="6267"/>
    <cellStyle name="Normal 11 9 2 2 2" xfId="9993"/>
    <cellStyle name="Normal 11 9 2 2 2 2" xfId="17841"/>
    <cellStyle name="Normal 11 9 2 2 3" xfId="14115"/>
    <cellStyle name="Normal 11 9 2 3" xfId="8074"/>
    <cellStyle name="Normal 11 9 2 3 2" xfId="15922"/>
    <cellStyle name="Normal 11 9 2 4" xfId="12196"/>
    <cellStyle name="Normal 11 9 3" xfId="5428"/>
    <cellStyle name="Normal 11 9 3 2" xfId="9154"/>
    <cellStyle name="Normal 11 9 3 2 2" xfId="17002"/>
    <cellStyle name="Normal 11 9 3 3" xfId="13276"/>
    <cellStyle name="Normal 11 9 4" xfId="7235"/>
    <cellStyle name="Normal 11 9 4 2" xfId="15083"/>
    <cellStyle name="Normal 11 9 5" xfId="11357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18003"/>
    <cellStyle name="Normal 12 10 2 2 3" xfId="14277"/>
    <cellStyle name="Normal 12 10 2 3" xfId="8236"/>
    <cellStyle name="Normal 12 10 2 3 2" xfId="16084"/>
    <cellStyle name="Normal 12 10 2 4" xfId="12358"/>
    <cellStyle name="Normal 12 10 3" xfId="5590"/>
    <cellStyle name="Normal 12 10 3 2" xfId="9316"/>
    <cellStyle name="Normal 12 10 3 2 2" xfId="17164"/>
    <cellStyle name="Normal 12 10 3 3" xfId="13438"/>
    <cellStyle name="Normal 12 10 4" xfId="7397"/>
    <cellStyle name="Normal 12 10 4 2" xfId="15245"/>
    <cellStyle name="Normal 12 10 5" xfId="11519"/>
    <cellStyle name="Normal 12 11" xfId="3750"/>
    <cellStyle name="Normal 12 11 2" xfId="4590"/>
    <cellStyle name="Normal 12 11 2 2" xfId="6509"/>
    <cellStyle name="Normal 12 11 2 2 2" xfId="10235"/>
    <cellStyle name="Normal 12 11 2 2 2 2" xfId="18083"/>
    <cellStyle name="Normal 12 11 2 2 3" xfId="14357"/>
    <cellStyle name="Normal 12 11 2 3" xfId="8316"/>
    <cellStyle name="Normal 12 11 2 3 2" xfId="16164"/>
    <cellStyle name="Normal 12 11 2 4" xfId="12438"/>
    <cellStyle name="Normal 12 11 3" xfId="5670"/>
    <cellStyle name="Normal 12 11 3 2" xfId="9396"/>
    <cellStyle name="Normal 12 11 3 2 2" xfId="17244"/>
    <cellStyle name="Normal 12 11 3 3" xfId="13518"/>
    <cellStyle name="Normal 12 11 4" xfId="7477"/>
    <cellStyle name="Normal 12 11 4 2" xfId="15325"/>
    <cellStyle name="Normal 12 11 5" xfId="11599"/>
    <cellStyle name="Normal 12 12" xfId="3844"/>
    <cellStyle name="Normal 12 12 2" xfId="5764"/>
    <cellStyle name="Normal 12 12 2 2" xfId="9490"/>
    <cellStyle name="Normal 12 12 2 2 2" xfId="17338"/>
    <cellStyle name="Normal 12 12 2 3" xfId="13612"/>
    <cellStyle name="Normal 12 12 3" xfId="7571"/>
    <cellStyle name="Normal 12 12 3 2" xfId="15419"/>
    <cellStyle name="Normal 12 12 4" xfId="11693"/>
    <cellStyle name="Normal 12 13" xfId="4837"/>
    <cellStyle name="Normal 12 13 2" xfId="8563"/>
    <cellStyle name="Normal 12 13 2 2" xfId="16411"/>
    <cellStyle name="Normal 12 13 3" xfId="12685"/>
    <cellStyle name="Normal 12 14" xfId="6668"/>
    <cellStyle name="Normal 12 14 2" xfId="14516"/>
    <cellStyle name="Normal 12 15" xfId="10845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18084"/>
    <cellStyle name="Normal 12 2 10 2 2 3" xfId="14358"/>
    <cellStyle name="Normal 12 2 10 2 3" xfId="8317"/>
    <cellStyle name="Normal 12 2 10 2 3 2" xfId="16165"/>
    <cellStyle name="Normal 12 2 10 2 4" xfId="12439"/>
    <cellStyle name="Normal 12 2 10 3" xfId="5671"/>
    <cellStyle name="Normal 12 2 10 3 2" xfId="9397"/>
    <cellStyle name="Normal 12 2 10 3 2 2" xfId="17245"/>
    <cellStyle name="Normal 12 2 10 3 3" xfId="13519"/>
    <cellStyle name="Normal 12 2 10 4" xfId="7478"/>
    <cellStyle name="Normal 12 2 10 4 2" xfId="15326"/>
    <cellStyle name="Normal 12 2 10 5" xfId="11600"/>
    <cellStyle name="Normal 12 2 11" xfId="3845"/>
    <cellStyle name="Normal 12 2 11 2" xfId="5765"/>
    <cellStyle name="Normal 12 2 11 2 2" xfId="9491"/>
    <cellStyle name="Normal 12 2 11 2 2 2" xfId="17339"/>
    <cellStyle name="Normal 12 2 11 2 3" xfId="13613"/>
    <cellStyle name="Normal 12 2 11 3" xfId="7572"/>
    <cellStyle name="Normal 12 2 11 3 2" xfId="15420"/>
    <cellStyle name="Normal 12 2 11 4" xfId="11694"/>
    <cellStyle name="Normal 12 2 12" xfId="4838"/>
    <cellStyle name="Normal 12 2 12 2" xfId="8564"/>
    <cellStyle name="Normal 12 2 12 2 2" xfId="16412"/>
    <cellStyle name="Normal 12 2 12 3" xfId="12686"/>
    <cellStyle name="Normal 12 2 13" xfId="6669"/>
    <cellStyle name="Normal 12 2 13 2" xfId="14517"/>
    <cellStyle name="Normal 12 2 14" xfId="10846"/>
    <cellStyle name="Normal 12 2 2" xfId="3067"/>
    <cellStyle name="Normal 12 2 2 2" xfId="3924"/>
    <cellStyle name="Normal 12 2 2 2 2" xfId="5844"/>
    <cellStyle name="Normal 12 2 2 2 2 2" xfId="9570"/>
    <cellStyle name="Normal 12 2 2 2 2 2 2" xfId="17418"/>
    <cellStyle name="Normal 12 2 2 2 2 3" xfId="13692"/>
    <cellStyle name="Normal 12 2 2 2 3" xfId="7651"/>
    <cellStyle name="Normal 12 2 2 2 3 2" xfId="15499"/>
    <cellStyle name="Normal 12 2 2 2 4" xfId="11773"/>
    <cellStyle name="Normal 12 2 2 3" xfId="5005"/>
    <cellStyle name="Normal 12 2 2 3 2" xfId="8731"/>
    <cellStyle name="Normal 12 2 2 3 2 2" xfId="16579"/>
    <cellStyle name="Normal 12 2 2 3 3" xfId="12853"/>
    <cellStyle name="Normal 12 2 2 4" xfId="6812"/>
    <cellStyle name="Normal 12 2 2 4 2" xfId="14660"/>
    <cellStyle name="Normal 12 2 2 5" xfId="10934"/>
    <cellStyle name="Normal 12 2 3" xfId="3146"/>
    <cellStyle name="Normal 12 2 3 2" xfId="4003"/>
    <cellStyle name="Normal 12 2 3 2 2" xfId="5923"/>
    <cellStyle name="Normal 12 2 3 2 2 2" xfId="9649"/>
    <cellStyle name="Normal 12 2 3 2 2 2 2" xfId="17497"/>
    <cellStyle name="Normal 12 2 3 2 2 3" xfId="13771"/>
    <cellStyle name="Normal 12 2 3 2 3" xfId="7730"/>
    <cellStyle name="Normal 12 2 3 2 3 2" xfId="15578"/>
    <cellStyle name="Normal 12 2 3 2 4" xfId="11852"/>
    <cellStyle name="Normal 12 2 3 3" xfId="5084"/>
    <cellStyle name="Normal 12 2 3 3 2" xfId="8810"/>
    <cellStyle name="Normal 12 2 3 3 2 2" xfId="16658"/>
    <cellStyle name="Normal 12 2 3 3 3" xfId="12932"/>
    <cellStyle name="Normal 12 2 3 4" xfId="6891"/>
    <cellStyle name="Normal 12 2 3 4 2" xfId="14739"/>
    <cellStyle name="Normal 12 2 3 5" xfId="11013"/>
    <cellStyle name="Normal 12 2 4" xfId="3236"/>
    <cellStyle name="Normal 12 2 4 2" xfId="4082"/>
    <cellStyle name="Normal 12 2 4 2 2" xfId="6002"/>
    <cellStyle name="Normal 12 2 4 2 2 2" xfId="9728"/>
    <cellStyle name="Normal 12 2 4 2 2 2 2" xfId="17576"/>
    <cellStyle name="Normal 12 2 4 2 2 3" xfId="13850"/>
    <cellStyle name="Normal 12 2 4 2 3" xfId="7809"/>
    <cellStyle name="Normal 12 2 4 2 3 2" xfId="15657"/>
    <cellStyle name="Normal 12 2 4 2 4" xfId="11931"/>
    <cellStyle name="Normal 12 2 4 3" xfId="5163"/>
    <cellStyle name="Normal 12 2 4 3 2" xfId="8889"/>
    <cellStyle name="Normal 12 2 4 3 2 2" xfId="16737"/>
    <cellStyle name="Normal 12 2 4 3 3" xfId="13011"/>
    <cellStyle name="Normal 12 2 4 4" xfId="6970"/>
    <cellStyle name="Normal 12 2 4 4 2" xfId="14818"/>
    <cellStyle name="Normal 12 2 4 5" xfId="11092"/>
    <cellStyle name="Normal 12 2 5" xfId="3339"/>
    <cellStyle name="Normal 12 2 5 2" xfId="4184"/>
    <cellStyle name="Normal 12 2 5 2 2" xfId="6103"/>
    <cellStyle name="Normal 12 2 5 2 2 2" xfId="9829"/>
    <cellStyle name="Normal 12 2 5 2 2 2 2" xfId="17677"/>
    <cellStyle name="Normal 12 2 5 2 2 3" xfId="13951"/>
    <cellStyle name="Normal 12 2 5 2 3" xfId="7910"/>
    <cellStyle name="Normal 12 2 5 2 3 2" xfId="15758"/>
    <cellStyle name="Normal 12 2 5 2 4" xfId="12032"/>
    <cellStyle name="Normal 12 2 5 3" xfId="5264"/>
    <cellStyle name="Normal 12 2 5 3 2" xfId="8990"/>
    <cellStyle name="Normal 12 2 5 3 2 2" xfId="16838"/>
    <cellStyle name="Normal 12 2 5 3 3" xfId="13112"/>
    <cellStyle name="Normal 12 2 5 4" xfId="7071"/>
    <cellStyle name="Normal 12 2 5 4 2" xfId="14919"/>
    <cellStyle name="Normal 12 2 5 5" xfId="11193"/>
    <cellStyle name="Normal 12 2 6" xfId="3427"/>
    <cellStyle name="Normal 12 2 6 2" xfId="4272"/>
    <cellStyle name="Normal 12 2 6 2 2" xfId="6191"/>
    <cellStyle name="Normal 12 2 6 2 2 2" xfId="9917"/>
    <cellStyle name="Normal 12 2 6 2 2 2 2" xfId="17765"/>
    <cellStyle name="Normal 12 2 6 2 2 3" xfId="14039"/>
    <cellStyle name="Normal 12 2 6 2 3" xfId="7998"/>
    <cellStyle name="Normal 12 2 6 2 3 2" xfId="15846"/>
    <cellStyle name="Normal 12 2 6 2 4" xfId="12120"/>
    <cellStyle name="Normal 12 2 6 3" xfId="5352"/>
    <cellStyle name="Normal 12 2 6 3 2" xfId="9078"/>
    <cellStyle name="Normal 12 2 6 3 2 2" xfId="16926"/>
    <cellStyle name="Normal 12 2 6 3 3" xfId="13200"/>
    <cellStyle name="Normal 12 2 6 4" xfId="7159"/>
    <cellStyle name="Normal 12 2 6 4 2" xfId="15007"/>
    <cellStyle name="Normal 12 2 6 5" xfId="11281"/>
    <cellStyle name="Normal 12 2 7" xfId="3506"/>
    <cellStyle name="Normal 12 2 7 2" xfId="4351"/>
    <cellStyle name="Normal 12 2 7 2 2" xfId="6270"/>
    <cellStyle name="Normal 12 2 7 2 2 2" xfId="9996"/>
    <cellStyle name="Normal 12 2 7 2 2 2 2" xfId="17844"/>
    <cellStyle name="Normal 12 2 7 2 2 3" xfId="14118"/>
    <cellStyle name="Normal 12 2 7 2 3" xfId="8077"/>
    <cellStyle name="Normal 12 2 7 2 3 2" xfId="15925"/>
    <cellStyle name="Normal 12 2 7 2 4" xfId="12199"/>
    <cellStyle name="Normal 12 2 7 3" xfId="5431"/>
    <cellStyle name="Normal 12 2 7 3 2" xfId="9157"/>
    <cellStyle name="Normal 12 2 7 3 2 2" xfId="17005"/>
    <cellStyle name="Normal 12 2 7 3 3" xfId="13279"/>
    <cellStyle name="Normal 12 2 7 4" xfId="7238"/>
    <cellStyle name="Normal 12 2 7 4 2" xfId="15086"/>
    <cellStyle name="Normal 12 2 7 5" xfId="11360"/>
    <cellStyle name="Normal 12 2 8" xfId="3585"/>
    <cellStyle name="Normal 12 2 8 2" xfId="4430"/>
    <cellStyle name="Normal 12 2 8 2 2" xfId="6349"/>
    <cellStyle name="Normal 12 2 8 2 2 2" xfId="10075"/>
    <cellStyle name="Normal 12 2 8 2 2 2 2" xfId="17923"/>
    <cellStyle name="Normal 12 2 8 2 2 3" xfId="14197"/>
    <cellStyle name="Normal 12 2 8 2 3" xfId="8156"/>
    <cellStyle name="Normal 12 2 8 2 3 2" xfId="16004"/>
    <cellStyle name="Normal 12 2 8 2 4" xfId="12278"/>
    <cellStyle name="Normal 12 2 8 3" xfId="5510"/>
    <cellStyle name="Normal 12 2 8 3 2" xfId="9236"/>
    <cellStyle name="Normal 12 2 8 3 2 2" xfId="17084"/>
    <cellStyle name="Normal 12 2 8 3 3" xfId="13358"/>
    <cellStyle name="Normal 12 2 8 4" xfId="7317"/>
    <cellStyle name="Normal 12 2 8 4 2" xfId="15165"/>
    <cellStyle name="Normal 12 2 8 5" xfId="11439"/>
    <cellStyle name="Normal 12 2 9" xfId="3671"/>
    <cellStyle name="Normal 12 2 9 2" xfId="4511"/>
    <cellStyle name="Normal 12 2 9 2 2" xfId="6430"/>
    <cellStyle name="Normal 12 2 9 2 2 2" xfId="10156"/>
    <cellStyle name="Normal 12 2 9 2 2 2 2" xfId="18004"/>
    <cellStyle name="Normal 12 2 9 2 2 3" xfId="14278"/>
    <cellStyle name="Normal 12 2 9 2 3" xfId="8237"/>
    <cellStyle name="Normal 12 2 9 2 3 2" xfId="16085"/>
    <cellStyle name="Normal 12 2 9 2 4" xfId="12359"/>
    <cellStyle name="Normal 12 2 9 3" xfId="5591"/>
    <cellStyle name="Normal 12 2 9 3 2" xfId="9317"/>
    <cellStyle name="Normal 12 2 9 3 2 2" xfId="17165"/>
    <cellStyle name="Normal 12 2 9 3 3" xfId="13439"/>
    <cellStyle name="Normal 12 2 9 4" xfId="7398"/>
    <cellStyle name="Normal 12 2 9 4 2" xfId="15246"/>
    <cellStyle name="Normal 12 2 9 5" xfId="11520"/>
    <cellStyle name="Normal 12 3" xfId="3066"/>
    <cellStyle name="Normal 12 3 2" xfId="3923"/>
    <cellStyle name="Normal 12 3 2 2" xfId="5843"/>
    <cellStyle name="Normal 12 3 2 2 2" xfId="9569"/>
    <cellStyle name="Normal 12 3 2 2 2 2" xfId="17417"/>
    <cellStyle name="Normal 12 3 2 2 3" xfId="13691"/>
    <cellStyle name="Normal 12 3 2 3" xfId="7650"/>
    <cellStyle name="Normal 12 3 2 3 2" xfId="15498"/>
    <cellStyle name="Normal 12 3 2 4" xfId="11772"/>
    <cellStyle name="Normal 12 3 3" xfId="5004"/>
    <cellStyle name="Normal 12 3 3 2" xfId="8730"/>
    <cellStyle name="Normal 12 3 3 2 2" xfId="16578"/>
    <cellStyle name="Normal 12 3 3 3" xfId="12852"/>
    <cellStyle name="Normal 12 3 4" xfId="6811"/>
    <cellStyle name="Normal 12 3 4 2" xfId="14659"/>
    <cellStyle name="Normal 12 3 5" xfId="10933"/>
    <cellStyle name="Normal 12 4" xfId="3145"/>
    <cellStyle name="Normal 12 4 2" xfId="4002"/>
    <cellStyle name="Normal 12 4 2 2" xfId="5922"/>
    <cellStyle name="Normal 12 4 2 2 2" xfId="9648"/>
    <cellStyle name="Normal 12 4 2 2 2 2" xfId="17496"/>
    <cellStyle name="Normal 12 4 2 2 3" xfId="13770"/>
    <cellStyle name="Normal 12 4 2 3" xfId="7729"/>
    <cellStyle name="Normal 12 4 2 3 2" xfId="15577"/>
    <cellStyle name="Normal 12 4 2 4" xfId="11851"/>
    <cellStyle name="Normal 12 4 3" xfId="5083"/>
    <cellStyle name="Normal 12 4 3 2" xfId="8809"/>
    <cellStyle name="Normal 12 4 3 2 2" xfId="16657"/>
    <cellStyle name="Normal 12 4 3 3" xfId="12931"/>
    <cellStyle name="Normal 12 4 4" xfId="6890"/>
    <cellStyle name="Normal 12 4 4 2" xfId="14738"/>
    <cellStyle name="Normal 12 4 5" xfId="11012"/>
    <cellStyle name="Normal 12 5" xfId="3235"/>
    <cellStyle name="Normal 12 5 2" xfId="4081"/>
    <cellStyle name="Normal 12 5 2 2" xfId="6001"/>
    <cellStyle name="Normal 12 5 2 2 2" xfId="9727"/>
    <cellStyle name="Normal 12 5 2 2 2 2" xfId="17575"/>
    <cellStyle name="Normal 12 5 2 2 3" xfId="13849"/>
    <cellStyle name="Normal 12 5 2 3" xfId="7808"/>
    <cellStyle name="Normal 12 5 2 3 2" xfId="15656"/>
    <cellStyle name="Normal 12 5 2 4" xfId="11930"/>
    <cellStyle name="Normal 12 5 3" xfId="5162"/>
    <cellStyle name="Normal 12 5 3 2" xfId="8888"/>
    <cellStyle name="Normal 12 5 3 2 2" xfId="16736"/>
    <cellStyle name="Normal 12 5 3 3" xfId="13010"/>
    <cellStyle name="Normal 12 5 4" xfId="6969"/>
    <cellStyle name="Normal 12 5 4 2" xfId="14817"/>
    <cellStyle name="Normal 12 5 5" xfId="11091"/>
    <cellStyle name="Normal 12 6" xfId="3338"/>
    <cellStyle name="Normal 12 6 2" xfId="4183"/>
    <cellStyle name="Normal 12 6 2 2" xfId="6102"/>
    <cellStyle name="Normal 12 6 2 2 2" xfId="9828"/>
    <cellStyle name="Normal 12 6 2 2 2 2" xfId="17676"/>
    <cellStyle name="Normal 12 6 2 2 3" xfId="13950"/>
    <cellStyle name="Normal 12 6 2 3" xfId="7909"/>
    <cellStyle name="Normal 12 6 2 3 2" xfId="15757"/>
    <cellStyle name="Normal 12 6 2 4" xfId="12031"/>
    <cellStyle name="Normal 12 6 3" xfId="5263"/>
    <cellStyle name="Normal 12 6 3 2" xfId="8989"/>
    <cellStyle name="Normal 12 6 3 2 2" xfId="16837"/>
    <cellStyle name="Normal 12 6 3 3" xfId="13111"/>
    <cellStyle name="Normal 12 6 4" xfId="7070"/>
    <cellStyle name="Normal 12 6 4 2" xfId="14918"/>
    <cellStyle name="Normal 12 6 5" xfId="11192"/>
    <cellStyle name="Normal 12 7" xfId="3426"/>
    <cellStyle name="Normal 12 7 2" xfId="4271"/>
    <cellStyle name="Normal 12 7 2 2" xfId="6190"/>
    <cellStyle name="Normal 12 7 2 2 2" xfId="9916"/>
    <cellStyle name="Normal 12 7 2 2 2 2" xfId="17764"/>
    <cellStyle name="Normal 12 7 2 2 3" xfId="14038"/>
    <cellStyle name="Normal 12 7 2 3" xfId="7997"/>
    <cellStyle name="Normal 12 7 2 3 2" xfId="15845"/>
    <cellStyle name="Normal 12 7 2 4" xfId="12119"/>
    <cellStyle name="Normal 12 7 3" xfId="5351"/>
    <cellStyle name="Normal 12 7 3 2" xfId="9077"/>
    <cellStyle name="Normal 12 7 3 2 2" xfId="16925"/>
    <cellStyle name="Normal 12 7 3 3" xfId="13199"/>
    <cellStyle name="Normal 12 7 4" xfId="7158"/>
    <cellStyle name="Normal 12 7 4 2" xfId="15006"/>
    <cellStyle name="Normal 12 7 5" xfId="11280"/>
    <cellStyle name="Normal 12 8" xfId="3505"/>
    <cellStyle name="Normal 12 8 2" xfId="4350"/>
    <cellStyle name="Normal 12 8 2 2" xfId="6269"/>
    <cellStyle name="Normal 12 8 2 2 2" xfId="9995"/>
    <cellStyle name="Normal 12 8 2 2 2 2" xfId="17843"/>
    <cellStyle name="Normal 12 8 2 2 3" xfId="14117"/>
    <cellStyle name="Normal 12 8 2 3" xfId="8076"/>
    <cellStyle name="Normal 12 8 2 3 2" xfId="15924"/>
    <cellStyle name="Normal 12 8 2 4" xfId="12198"/>
    <cellStyle name="Normal 12 8 3" xfId="5430"/>
    <cellStyle name="Normal 12 8 3 2" xfId="9156"/>
    <cellStyle name="Normal 12 8 3 2 2" xfId="17004"/>
    <cellStyle name="Normal 12 8 3 3" xfId="13278"/>
    <cellStyle name="Normal 12 8 4" xfId="7237"/>
    <cellStyle name="Normal 12 8 4 2" xfId="15085"/>
    <cellStyle name="Normal 12 8 5" xfId="11359"/>
    <cellStyle name="Normal 12 9" xfId="3584"/>
    <cellStyle name="Normal 12 9 2" xfId="4429"/>
    <cellStyle name="Normal 12 9 2 2" xfId="6348"/>
    <cellStyle name="Normal 12 9 2 2 2" xfId="10074"/>
    <cellStyle name="Normal 12 9 2 2 2 2" xfId="17922"/>
    <cellStyle name="Normal 12 9 2 2 3" xfId="14196"/>
    <cellStyle name="Normal 12 9 2 3" xfId="8155"/>
    <cellStyle name="Normal 12 9 2 3 2" xfId="16003"/>
    <cellStyle name="Normal 12 9 2 4" xfId="12277"/>
    <cellStyle name="Normal 12 9 3" xfId="5509"/>
    <cellStyle name="Normal 12 9 3 2" xfId="9235"/>
    <cellStyle name="Normal 12 9 3 2 2" xfId="17083"/>
    <cellStyle name="Normal 12 9 3 3" xfId="13357"/>
    <cellStyle name="Normal 12 9 4" xfId="7316"/>
    <cellStyle name="Normal 12 9 4 2" xfId="15164"/>
    <cellStyle name="Normal 12 9 5" xfId="11438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17924"/>
    <cellStyle name="Normal 13 10 2 2 3" xfId="14198"/>
    <cellStyle name="Normal 13 10 2 3" xfId="8157"/>
    <cellStyle name="Normal 13 10 2 3 2" xfId="16005"/>
    <cellStyle name="Normal 13 10 2 4" xfId="12279"/>
    <cellStyle name="Normal 13 10 3" xfId="5511"/>
    <cellStyle name="Normal 13 10 3 2" xfId="9237"/>
    <cellStyle name="Normal 13 10 3 2 2" xfId="17085"/>
    <cellStyle name="Normal 13 10 3 3" xfId="13359"/>
    <cellStyle name="Normal 13 10 4" xfId="7318"/>
    <cellStyle name="Normal 13 10 4 2" xfId="15166"/>
    <cellStyle name="Normal 13 10 5" xfId="11440"/>
    <cellStyle name="Normal 13 11" xfId="3672"/>
    <cellStyle name="Normal 13 11 2" xfId="4512"/>
    <cellStyle name="Normal 13 11 2 2" xfId="6431"/>
    <cellStyle name="Normal 13 11 2 2 2" xfId="10157"/>
    <cellStyle name="Normal 13 11 2 2 2 2" xfId="18005"/>
    <cellStyle name="Normal 13 11 2 2 3" xfId="14279"/>
    <cellStyle name="Normal 13 11 2 3" xfId="8238"/>
    <cellStyle name="Normal 13 11 2 3 2" xfId="16086"/>
    <cellStyle name="Normal 13 11 2 4" xfId="12360"/>
    <cellStyle name="Normal 13 11 3" xfId="5592"/>
    <cellStyle name="Normal 13 11 3 2" xfId="9318"/>
    <cellStyle name="Normal 13 11 3 2 2" xfId="17166"/>
    <cellStyle name="Normal 13 11 3 3" xfId="13440"/>
    <cellStyle name="Normal 13 11 4" xfId="7399"/>
    <cellStyle name="Normal 13 11 4 2" xfId="15247"/>
    <cellStyle name="Normal 13 11 5" xfId="11521"/>
    <cellStyle name="Normal 13 12" xfId="3752"/>
    <cellStyle name="Normal 13 12 2" xfId="4592"/>
    <cellStyle name="Normal 13 12 2 2" xfId="6511"/>
    <cellStyle name="Normal 13 12 2 2 2" xfId="10237"/>
    <cellStyle name="Normal 13 12 2 2 2 2" xfId="18085"/>
    <cellStyle name="Normal 13 12 2 2 3" xfId="14359"/>
    <cellStyle name="Normal 13 12 2 3" xfId="8318"/>
    <cellStyle name="Normal 13 12 2 3 2" xfId="16166"/>
    <cellStyle name="Normal 13 12 2 4" xfId="12440"/>
    <cellStyle name="Normal 13 12 3" xfId="5672"/>
    <cellStyle name="Normal 13 12 3 2" xfId="9398"/>
    <cellStyle name="Normal 13 12 3 2 2" xfId="17246"/>
    <cellStyle name="Normal 13 12 3 3" xfId="13520"/>
    <cellStyle name="Normal 13 12 4" xfId="7479"/>
    <cellStyle name="Normal 13 12 4 2" xfId="15327"/>
    <cellStyle name="Normal 13 12 5" xfId="11601"/>
    <cellStyle name="Normal 13 13" xfId="3846"/>
    <cellStyle name="Normal 13 13 2" xfId="5766"/>
    <cellStyle name="Normal 13 13 2 2" xfId="9492"/>
    <cellStyle name="Normal 13 13 2 2 2" xfId="17340"/>
    <cellStyle name="Normal 13 13 2 3" xfId="13614"/>
    <cellStyle name="Normal 13 13 3" xfId="7573"/>
    <cellStyle name="Normal 13 13 3 2" xfId="15421"/>
    <cellStyle name="Normal 13 13 4" xfId="11695"/>
    <cellStyle name="Normal 13 14" xfId="4839"/>
    <cellStyle name="Normal 13 14 2" xfId="8565"/>
    <cellStyle name="Normal 13 14 2 2" xfId="16413"/>
    <cellStyle name="Normal 13 14 3" xfId="12687"/>
    <cellStyle name="Normal 13 15" xfId="6670"/>
    <cellStyle name="Normal 13 15 2" xfId="14518"/>
    <cellStyle name="Normal 13 16" xfId="10847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18086"/>
    <cellStyle name="Normal 13 2 10 2 2 3" xfId="14360"/>
    <cellStyle name="Normal 13 2 10 2 3" xfId="8319"/>
    <cellStyle name="Normal 13 2 10 2 3 2" xfId="16167"/>
    <cellStyle name="Normal 13 2 10 2 4" xfId="12441"/>
    <cellStyle name="Normal 13 2 10 3" xfId="5673"/>
    <cellStyle name="Normal 13 2 10 3 2" xfId="9399"/>
    <cellStyle name="Normal 13 2 10 3 2 2" xfId="17247"/>
    <cellStyle name="Normal 13 2 10 3 3" xfId="13521"/>
    <cellStyle name="Normal 13 2 10 4" xfId="7480"/>
    <cellStyle name="Normal 13 2 10 4 2" xfId="15328"/>
    <cellStyle name="Normal 13 2 10 5" xfId="11602"/>
    <cellStyle name="Normal 13 2 11" xfId="3847"/>
    <cellStyle name="Normal 13 2 11 2" xfId="5767"/>
    <cellStyle name="Normal 13 2 11 2 2" xfId="9493"/>
    <cellStyle name="Normal 13 2 11 2 2 2" xfId="17341"/>
    <cellStyle name="Normal 13 2 11 2 3" xfId="13615"/>
    <cellStyle name="Normal 13 2 11 3" xfId="7574"/>
    <cellStyle name="Normal 13 2 11 3 2" xfId="15422"/>
    <cellStyle name="Normal 13 2 11 4" xfId="11696"/>
    <cellStyle name="Normal 13 2 12" xfId="4840"/>
    <cellStyle name="Normal 13 2 12 2" xfId="8566"/>
    <cellStyle name="Normal 13 2 12 2 2" xfId="16414"/>
    <cellStyle name="Normal 13 2 12 3" xfId="12688"/>
    <cellStyle name="Normal 13 2 13" xfId="6671"/>
    <cellStyle name="Normal 13 2 13 2" xfId="14519"/>
    <cellStyle name="Normal 13 2 14" xfId="10848"/>
    <cellStyle name="Normal 13 2 2" xfId="3069"/>
    <cellStyle name="Normal 13 2 2 2" xfId="3926"/>
    <cellStyle name="Normal 13 2 2 2 2" xfId="5846"/>
    <cellStyle name="Normal 13 2 2 2 2 2" xfId="9572"/>
    <cellStyle name="Normal 13 2 2 2 2 2 2" xfId="17420"/>
    <cellStyle name="Normal 13 2 2 2 2 3" xfId="13694"/>
    <cellStyle name="Normal 13 2 2 2 3" xfId="7653"/>
    <cellStyle name="Normal 13 2 2 2 3 2" xfId="15501"/>
    <cellStyle name="Normal 13 2 2 2 4" xfId="11775"/>
    <cellStyle name="Normal 13 2 2 3" xfId="5007"/>
    <cellStyle name="Normal 13 2 2 3 2" xfId="8733"/>
    <cellStyle name="Normal 13 2 2 3 2 2" xfId="16581"/>
    <cellStyle name="Normal 13 2 2 3 3" xfId="12855"/>
    <cellStyle name="Normal 13 2 2 4" xfId="6814"/>
    <cellStyle name="Normal 13 2 2 4 2" xfId="14662"/>
    <cellStyle name="Normal 13 2 2 5" xfId="10936"/>
    <cellStyle name="Normal 13 2 3" xfId="3148"/>
    <cellStyle name="Normal 13 2 3 2" xfId="4005"/>
    <cellStyle name="Normal 13 2 3 2 2" xfId="5925"/>
    <cellStyle name="Normal 13 2 3 2 2 2" xfId="9651"/>
    <cellStyle name="Normal 13 2 3 2 2 2 2" xfId="17499"/>
    <cellStyle name="Normal 13 2 3 2 2 3" xfId="13773"/>
    <cellStyle name="Normal 13 2 3 2 3" xfId="7732"/>
    <cellStyle name="Normal 13 2 3 2 3 2" xfId="15580"/>
    <cellStyle name="Normal 13 2 3 2 4" xfId="11854"/>
    <cellStyle name="Normal 13 2 3 3" xfId="5086"/>
    <cellStyle name="Normal 13 2 3 3 2" xfId="8812"/>
    <cellStyle name="Normal 13 2 3 3 2 2" xfId="16660"/>
    <cellStyle name="Normal 13 2 3 3 3" xfId="12934"/>
    <cellStyle name="Normal 13 2 3 4" xfId="6893"/>
    <cellStyle name="Normal 13 2 3 4 2" xfId="14741"/>
    <cellStyle name="Normal 13 2 3 5" xfId="11015"/>
    <cellStyle name="Normal 13 2 4" xfId="3238"/>
    <cellStyle name="Normal 13 2 4 2" xfId="4084"/>
    <cellStyle name="Normal 13 2 4 2 2" xfId="6004"/>
    <cellStyle name="Normal 13 2 4 2 2 2" xfId="9730"/>
    <cellStyle name="Normal 13 2 4 2 2 2 2" xfId="17578"/>
    <cellStyle name="Normal 13 2 4 2 2 3" xfId="13852"/>
    <cellStyle name="Normal 13 2 4 2 3" xfId="7811"/>
    <cellStyle name="Normal 13 2 4 2 3 2" xfId="15659"/>
    <cellStyle name="Normal 13 2 4 2 4" xfId="11933"/>
    <cellStyle name="Normal 13 2 4 3" xfId="5165"/>
    <cellStyle name="Normal 13 2 4 3 2" xfId="8891"/>
    <cellStyle name="Normal 13 2 4 3 2 2" xfId="16739"/>
    <cellStyle name="Normal 13 2 4 3 3" xfId="13013"/>
    <cellStyle name="Normal 13 2 4 4" xfId="6972"/>
    <cellStyle name="Normal 13 2 4 4 2" xfId="14820"/>
    <cellStyle name="Normal 13 2 4 5" xfId="11094"/>
    <cellStyle name="Normal 13 2 5" xfId="3341"/>
    <cellStyle name="Normal 13 2 5 2" xfId="4186"/>
    <cellStyle name="Normal 13 2 5 2 2" xfId="6105"/>
    <cellStyle name="Normal 13 2 5 2 2 2" xfId="9831"/>
    <cellStyle name="Normal 13 2 5 2 2 2 2" xfId="17679"/>
    <cellStyle name="Normal 13 2 5 2 2 3" xfId="13953"/>
    <cellStyle name="Normal 13 2 5 2 3" xfId="7912"/>
    <cellStyle name="Normal 13 2 5 2 3 2" xfId="15760"/>
    <cellStyle name="Normal 13 2 5 2 4" xfId="12034"/>
    <cellStyle name="Normal 13 2 5 3" xfId="5266"/>
    <cellStyle name="Normal 13 2 5 3 2" xfId="8992"/>
    <cellStyle name="Normal 13 2 5 3 2 2" xfId="16840"/>
    <cellStyle name="Normal 13 2 5 3 3" xfId="13114"/>
    <cellStyle name="Normal 13 2 5 4" xfId="7073"/>
    <cellStyle name="Normal 13 2 5 4 2" xfId="14921"/>
    <cellStyle name="Normal 13 2 5 5" xfId="11195"/>
    <cellStyle name="Normal 13 2 6" xfId="3429"/>
    <cellStyle name="Normal 13 2 6 2" xfId="4274"/>
    <cellStyle name="Normal 13 2 6 2 2" xfId="6193"/>
    <cellStyle name="Normal 13 2 6 2 2 2" xfId="9919"/>
    <cellStyle name="Normal 13 2 6 2 2 2 2" xfId="17767"/>
    <cellStyle name="Normal 13 2 6 2 2 3" xfId="14041"/>
    <cellStyle name="Normal 13 2 6 2 3" xfId="8000"/>
    <cellStyle name="Normal 13 2 6 2 3 2" xfId="15848"/>
    <cellStyle name="Normal 13 2 6 2 4" xfId="12122"/>
    <cellStyle name="Normal 13 2 6 3" xfId="5354"/>
    <cellStyle name="Normal 13 2 6 3 2" xfId="9080"/>
    <cellStyle name="Normal 13 2 6 3 2 2" xfId="16928"/>
    <cellStyle name="Normal 13 2 6 3 3" xfId="13202"/>
    <cellStyle name="Normal 13 2 6 4" xfId="7161"/>
    <cellStyle name="Normal 13 2 6 4 2" xfId="15009"/>
    <cellStyle name="Normal 13 2 6 5" xfId="11283"/>
    <cellStyle name="Normal 13 2 7" xfId="3508"/>
    <cellStyle name="Normal 13 2 7 2" xfId="4353"/>
    <cellStyle name="Normal 13 2 7 2 2" xfId="6272"/>
    <cellStyle name="Normal 13 2 7 2 2 2" xfId="9998"/>
    <cellStyle name="Normal 13 2 7 2 2 2 2" xfId="17846"/>
    <cellStyle name="Normal 13 2 7 2 2 3" xfId="14120"/>
    <cellStyle name="Normal 13 2 7 2 3" xfId="8079"/>
    <cellStyle name="Normal 13 2 7 2 3 2" xfId="15927"/>
    <cellStyle name="Normal 13 2 7 2 4" xfId="12201"/>
    <cellStyle name="Normal 13 2 7 3" xfId="5433"/>
    <cellStyle name="Normal 13 2 7 3 2" xfId="9159"/>
    <cellStyle name="Normal 13 2 7 3 2 2" xfId="17007"/>
    <cellStyle name="Normal 13 2 7 3 3" xfId="13281"/>
    <cellStyle name="Normal 13 2 7 4" xfId="7240"/>
    <cellStyle name="Normal 13 2 7 4 2" xfId="15088"/>
    <cellStyle name="Normal 13 2 7 5" xfId="11362"/>
    <cellStyle name="Normal 13 2 8" xfId="3587"/>
    <cellStyle name="Normal 13 2 8 2" xfId="4432"/>
    <cellStyle name="Normal 13 2 8 2 2" xfId="6351"/>
    <cellStyle name="Normal 13 2 8 2 2 2" xfId="10077"/>
    <cellStyle name="Normal 13 2 8 2 2 2 2" xfId="17925"/>
    <cellStyle name="Normal 13 2 8 2 2 3" xfId="14199"/>
    <cellStyle name="Normal 13 2 8 2 3" xfId="8158"/>
    <cellStyle name="Normal 13 2 8 2 3 2" xfId="16006"/>
    <cellStyle name="Normal 13 2 8 2 4" xfId="12280"/>
    <cellStyle name="Normal 13 2 8 3" xfId="5512"/>
    <cellStyle name="Normal 13 2 8 3 2" xfId="9238"/>
    <cellStyle name="Normal 13 2 8 3 2 2" xfId="17086"/>
    <cellStyle name="Normal 13 2 8 3 3" xfId="13360"/>
    <cellStyle name="Normal 13 2 8 4" xfId="7319"/>
    <cellStyle name="Normal 13 2 8 4 2" xfId="15167"/>
    <cellStyle name="Normal 13 2 8 5" xfId="11441"/>
    <cellStyle name="Normal 13 2 9" xfId="3673"/>
    <cellStyle name="Normal 13 2 9 2" xfId="4513"/>
    <cellStyle name="Normal 13 2 9 2 2" xfId="6432"/>
    <cellStyle name="Normal 13 2 9 2 2 2" xfId="10158"/>
    <cellStyle name="Normal 13 2 9 2 2 2 2" xfId="18006"/>
    <cellStyle name="Normal 13 2 9 2 2 3" xfId="14280"/>
    <cellStyle name="Normal 13 2 9 2 3" xfId="8239"/>
    <cellStyle name="Normal 13 2 9 2 3 2" xfId="16087"/>
    <cellStyle name="Normal 13 2 9 2 4" xfId="12361"/>
    <cellStyle name="Normal 13 2 9 3" xfId="5593"/>
    <cellStyle name="Normal 13 2 9 3 2" xfId="9319"/>
    <cellStyle name="Normal 13 2 9 3 2 2" xfId="17167"/>
    <cellStyle name="Normal 13 2 9 3 3" xfId="13441"/>
    <cellStyle name="Normal 13 2 9 4" xfId="7400"/>
    <cellStyle name="Normal 13 2 9 4 2" xfId="15248"/>
    <cellStyle name="Normal 13 2 9 5" xfId="11522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18087"/>
    <cellStyle name="Normal 13 3 10 2 2 3" xfId="14361"/>
    <cellStyle name="Normal 13 3 10 2 3" xfId="8320"/>
    <cellStyle name="Normal 13 3 10 2 3 2" xfId="16168"/>
    <cellStyle name="Normal 13 3 10 2 4" xfId="12442"/>
    <cellStyle name="Normal 13 3 10 3" xfId="5674"/>
    <cellStyle name="Normal 13 3 10 3 2" xfId="9400"/>
    <cellStyle name="Normal 13 3 10 3 2 2" xfId="17248"/>
    <cellStyle name="Normal 13 3 10 3 3" xfId="13522"/>
    <cellStyle name="Normal 13 3 10 4" xfId="7481"/>
    <cellStyle name="Normal 13 3 10 4 2" xfId="15329"/>
    <cellStyle name="Normal 13 3 10 5" xfId="11603"/>
    <cellStyle name="Normal 13 3 11" xfId="3848"/>
    <cellStyle name="Normal 13 3 11 2" xfId="5768"/>
    <cellStyle name="Normal 13 3 11 2 2" xfId="9494"/>
    <cellStyle name="Normal 13 3 11 2 2 2" xfId="17342"/>
    <cellStyle name="Normal 13 3 11 2 3" xfId="13616"/>
    <cellStyle name="Normal 13 3 11 3" xfId="7575"/>
    <cellStyle name="Normal 13 3 11 3 2" xfId="15423"/>
    <cellStyle name="Normal 13 3 11 4" xfId="11697"/>
    <cellStyle name="Normal 13 3 12" xfId="4841"/>
    <cellStyle name="Normal 13 3 12 2" xfId="8567"/>
    <cellStyle name="Normal 13 3 12 2 2" xfId="16415"/>
    <cellStyle name="Normal 13 3 12 3" xfId="12689"/>
    <cellStyle name="Normal 13 3 13" xfId="6672"/>
    <cellStyle name="Normal 13 3 13 2" xfId="14520"/>
    <cellStyle name="Normal 13 3 14" xfId="10849"/>
    <cellStyle name="Normal 13 3 2" xfId="3070"/>
    <cellStyle name="Normal 13 3 2 2" xfId="3927"/>
    <cellStyle name="Normal 13 3 2 2 2" xfId="5847"/>
    <cellStyle name="Normal 13 3 2 2 2 2" xfId="9573"/>
    <cellStyle name="Normal 13 3 2 2 2 2 2" xfId="17421"/>
    <cellStyle name="Normal 13 3 2 2 2 3" xfId="13695"/>
    <cellStyle name="Normal 13 3 2 2 3" xfId="7654"/>
    <cellStyle name="Normal 13 3 2 2 3 2" xfId="15502"/>
    <cellStyle name="Normal 13 3 2 2 4" xfId="11776"/>
    <cellStyle name="Normal 13 3 2 3" xfId="5008"/>
    <cellStyle name="Normal 13 3 2 3 2" xfId="8734"/>
    <cellStyle name="Normal 13 3 2 3 2 2" xfId="16582"/>
    <cellStyle name="Normal 13 3 2 3 3" xfId="12856"/>
    <cellStyle name="Normal 13 3 2 4" xfId="6815"/>
    <cellStyle name="Normal 13 3 2 4 2" xfId="14663"/>
    <cellStyle name="Normal 13 3 2 5" xfId="10937"/>
    <cellStyle name="Normal 13 3 3" xfId="3149"/>
    <cellStyle name="Normal 13 3 3 2" xfId="4006"/>
    <cellStyle name="Normal 13 3 3 2 2" xfId="5926"/>
    <cellStyle name="Normal 13 3 3 2 2 2" xfId="9652"/>
    <cellStyle name="Normal 13 3 3 2 2 2 2" xfId="17500"/>
    <cellStyle name="Normal 13 3 3 2 2 3" xfId="13774"/>
    <cellStyle name="Normal 13 3 3 2 3" xfId="7733"/>
    <cellStyle name="Normal 13 3 3 2 3 2" xfId="15581"/>
    <cellStyle name="Normal 13 3 3 2 4" xfId="11855"/>
    <cellStyle name="Normal 13 3 3 3" xfId="5087"/>
    <cellStyle name="Normal 13 3 3 3 2" xfId="8813"/>
    <cellStyle name="Normal 13 3 3 3 2 2" xfId="16661"/>
    <cellStyle name="Normal 13 3 3 3 3" xfId="12935"/>
    <cellStyle name="Normal 13 3 3 4" xfId="6894"/>
    <cellStyle name="Normal 13 3 3 4 2" xfId="14742"/>
    <cellStyle name="Normal 13 3 3 5" xfId="11016"/>
    <cellStyle name="Normal 13 3 4" xfId="3239"/>
    <cellStyle name="Normal 13 3 4 2" xfId="4085"/>
    <cellStyle name="Normal 13 3 4 2 2" xfId="6005"/>
    <cellStyle name="Normal 13 3 4 2 2 2" xfId="9731"/>
    <cellStyle name="Normal 13 3 4 2 2 2 2" xfId="17579"/>
    <cellStyle name="Normal 13 3 4 2 2 3" xfId="13853"/>
    <cellStyle name="Normal 13 3 4 2 3" xfId="7812"/>
    <cellStyle name="Normal 13 3 4 2 3 2" xfId="15660"/>
    <cellStyle name="Normal 13 3 4 2 4" xfId="11934"/>
    <cellStyle name="Normal 13 3 4 3" xfId="5166"/>
    <cellStyle name="Normal 13 3 4 3 2" xfId="8892"/>
    <cellStyle name="Normal 13 3 4 3 2 2" xfId="16740"/>
    <cellStyle name="Normal 13 3 4 3 3" xfId="13014"/>
    <cellStyle name="Normal 13 3 4 4" xfId="6973"/>
    <cellStyle name="Normal 13 3 4 4 2" xfId="14821"/>
    <cellStyle name="Normal 13 3 4 5" xfId="11095"/>
    <cellStyle name="Normal 13 3 5" xfId="3342"/>
    <cellStyle name="Normal 13 3 5 2" xfId="4187"/>
    <cellStyle name="Normal 13 3 5 2 2" xfId="6106"/>
    <cellStyle name="Normal 13 3 5 2 2 2" xfId="9832"/>
    <cellStyle name="Normal 13 3 5 2 2 2 2" xfId="17680"/>
    <cellStyle name="Normal 13 3 5 2 2 3" xfId="13954"/>
    <cellStyle name="Normal 13 3 5 2 3" xfId="7913"/>
    <cellStyle name="Normal 13 3 5 2 3 2" xfId="15761"/>
    <cellStyle name="Normal 13 3 5 2 4" xfId="12035"/>
    <cellStyle name="Normal 13 3 5 3" xfId="5267"/>
    <cellStyle name="Normal 13 3 5 3 2" xfId="8993"/>
    <cellStyle name="Normal 13 3 5 3 2 2" xfId="16841"/>
    <cellStyle name="Normal 13 3 5 3 3" xfId="13115"/>
    <cellStyle name="Normal 13 3 5 4" xfId="7074"/>
    <cellStyle name="Normal 13 3 5 4 2" xfId="14922"/>
    <cellStyle name="Normal 13 3 5 5" xfId="11196"/>
    <cellStyle name="Normal 13 3 6" xfId="3430"/>
    <cellStyle name="Normal 13 3 6 2" xfId="4275"/>
    <cellStyle name="Normal 13 3 6 2 2" xfId="6194"/>
    <cellStyle name="Normal 13 3 6 2 2 2" xfId="9920"/>
    <cellStyle name="Normal 13 3 6 2 2 2 2" xfId="17768"/>
    <cellStyle name="Normal 13 3 6 2 2 3" xfId="14042"/>
    <cellStyle name="Normal 13 3 6 2 3" xfId="8001"/>
    <cellStyle name="Normal 13 3 6 2 3 2" xfId="15849"/>
    <cellStyle name="Normal 13 3 6 2 4" xfId="12123"/>
    <cellStyle name="Normal 13 3 6 3" xfId="5355"/>
    <cellStyle name="Normal 13 3 6 3 2" xfId="9081"/>
    <cellStyle name="Normal 13 3 6 3 2 2" xfId="16929"/>
    <cellStyle name="Normal 13 3 6 3 3" xfId="13203"/>
    <cellStyle name="Normal 13 3 6 4" xfId="7162"/>
    <cellStyle name="Normal 13 3 6 4 2" xfId="15010"/>
    <cellStyle name="Normal 13 3 6 5" xfId="11284"/>
    <cellStyle name="Normal 13 3 7" xfId="3509"/>
    <cellStyle name="Normal 13 3 7 2" xfId="4354"/>
    <cellStyle name="Normal 13 3 7 2 2" xfId="6273"/>
    <cellStyle name="Normal 13 3 7 2 2 2" xfId="9999"/>
    <cellStyle name="Normal 13 3 7 2 2 2 2" xfId="17847"/>
    <cellStyle name="Normal 13 3 7 2 2 3" xfId="14121"/>
    <cellStyle name="Normal 13 3 7 2 3" xfId="8080"/>
    <cellStyle name="Normal 13 3 7 2 3 2" xfId="15928"/>
    <cellStyle name="Normal 13 3 7 2 4" xfId="12202"/>
    <cellStyle name="Normal 13 3 7 3" xfId="5434"/>
    <cellStyle name="Normal 13 3 7 3 2" xfId="9160"/>
    <cellStyle name="Normal 13 3 7 3 2 2" xfId="17008"/>
    <cellStyle name="Normal 13 3 7 3 3" xfId="13282"/>
    <cellStyle name="Normal 13 3 7 4" xfId="7241"/>
    <cellStyle name="Normal 13 3 7 4 2" xfId="15089"/>
    <cellStyle name="Normal 13 3 7 5" xfId="11363"/>
    <cellStyle name="Normal 13 3 8" xfId="3588"/>
    <cellStyle name="Normal 13 3 8 2" xfId="4433"/>
    <cellStyle name="Normal 13 3 8 2 2" xfId="6352"/>
    <cellStyle name="Normal 13 3 8 2 2 2" xfId="10078"/>
    <cellStyle name="Normal 13 3 8 2 2 2 2" xfId="17926"/>
    <cellStyle name="Normal 13 3 8 2 2 3" xfId="14200"/>
    <cellStyle name="Normal 13 3 8 2 3" xfId="8159"/>
    <cellStyle name="Normal 13 3 8 2 3 2" xfId="16007"/>
    <cellStyle name="Normal 13 3 8 2 4" xfId="12281"/>
    <cellStyle name="Normal 13 3 8 3" xfId="5513"/>
    <cellStyle name="Normal 13 3 8 3 2" xfId="9239"/>
    <cellStyle name="Normal 13 3 8 3 2 2" xfId="17087"/>
    <cellStyle name="Normal 13 3 8 3 3" xfId="13361"/>
    <cellStyle name="Normal 13 3 8 4" xfId="7320"/>
    <cellStyle name="Normal 13 3 8 4 2" xfId="15168"/>
    <cellStyle name="Normal 13 3 8 5" xfId="11442"/>
    <cellStyle name="Normal 13 3 9" xfId="3674"/>
    <cellStyle name="Normal 13 3 9 2" xfId="4514"/>
    <cellStyle name="Normal 13 3 9 2 2" xfId="6433"/>
    <cellStyle name="Normal 13 3 9 2 2 2" xfId="10159"/>
    <cellStyle name="Normal 13 3 9 2 2 2 2" xfId="18007"/>
    <cellStyle name="Normal 13 3 9 2 2 3" xfId="14281"/>
    <cellStyle name="Normal 13 3 9 2 3" xfId="8240"/>
    <cellStyle name="Normal 13 3 9 2 3 2" xfId="16088"/>
    <cellStyle name="Normal 13 3 9 2 4" xfId="12362"/>
    <cellStyle name="Normal 13 3 9 3" xfId="5594"/>
    <cellStyle name="Normal 13 3 9 3 2" xfId="9320"/>
    <cellStyle name="Normal 13 3 9 3 2 2" xfId="17168"/>
    <cellStyle name="Normal 13 3 9 3 3" xfId="13442"/>
    <cellStyle name="Normal 13 3 9 4" xfId="7401"/>
    <cellStyle name="Normal 13 3 9 4 2" xfId="15249"/>
    <cellStyle name="Normal 13 3 9 5" xfId="11523"/>
    <cellStyle name="Normal 13 4" xfId="3068"/>
    <cellStyle name="Normal 13 4 2" xfId="3925"/>
    <cellStyle name="Normal 13 4 2 2" xfId="5845"/>
    <cellStyle name="Normal 13 4 2 2 2" xfId="9571"/>
    <cellStyle name="Normal 13 4 2 2 2 2" xfId="17419"/>
    <cellStyle name="Normal 13 4 2 2 3" xfId="13693"/>
    <cellStyle name="Normal 13 4 2 3" xfId="7652"/>
    <cellStyle name="Normal 13 4 2 3 2" xfId="15500"/>
    <cellStyle name="Normal 13 4 2 4" xfId="11774"/>
    <cellStyle name="Normal 13 4 3" xfId="5006"/>
    <cellStyle name="Normal 13 4 3 2" xfId="8732"/>
    <cellStyle name="Normal 13 4 3 2 2" xfId="16580"/>
    <cellStyle name="Normal 13 4 3 3" xfId="12854"/>
    <cellStyle name="Normal 13 4 4" xfId="6813"/>
    <cellStyle name="Normal 13 4 4 2" xfId="14661"/>
    <cellStyle name="Normal 13 4 5" xfId="10935"/>
    <cellStyle name="Normal 13 5" xfId="3147"/>
    <cellStyle name="Normal 13 5 2" xfId="4004"/>
    <cellStyle name="Normal 13 5 2 2" xfId="5924"/>
    <cellStyle name="Normal 13 5 2 2 2" xfId="9650"/>
    <cellStyle name="Normal 13 5 2 2 2 2" xfId="17498"/>
    <cellStyle name="Normal 13 5 2 2 3" xfId="13772"/>
    <cellStyle name="Normal 13 5 2 3" xfId="7731"/>
    <cellStyle name="Normal 13 5 2 3 2" xfId="15579"/>
    <cellStyle name="Normal 13 5 2 4" xfId="11853"/>
    <cellStyle name="Normal 13 5 3" xfId="5085"/>
    <cellStyle name="Normal 13 5 3 2" xfId="8811"/>
    <cellStyle name="Normal 13 5 3 2 2" xfId="16659"/>
    <cellStyle name="Normal 13 5 3 3" xfId="12933"/>
    <cellStyle name="Normal 13 5 4" xfId="6892"/>
    <cellStyle name="Normal 13 5 4 2" xfId="14740"/>
    <cellStyle name="Normal 13 5 5" xfId="11014"/>
    <cellStyle name="Normal 13 6" xfId="3237"/>
    <cellStyle name="Normal 13 6 2" xfId="4083"/>
    <cellStyle name="Normal 13 6 2 2" xfId="6003"/>
    <cellStyle name="Normal 13 6 2 2 2" xfId="9729"/>
    <cellStyle name="Normal 13 6 2 2 2 2" xfId="17577"/>
    <cellStyle name="Normal 13 6 2 2 3" xfId="13851"/>
    <cellStyle name="Normal 13 6 2 3" xfId="7810"/>
    <cellStyle name="Normal 13 6 2 3 2" xfId="15658"/>
    <cellStyle name="Normal 13 6 2 4" xfId="11932"/>
    <cellStyle name="Normal 13 6 3" xfId="5164"/>
    <cellStyle name="Normal 13 6 3 2" xfId="8890"/>
    <cellStyle name="Normal 13 6 3 2 2" xfId="16738"/>
    <cellStyle name="Normal 13 6 3 3" xfId="13012"/>
    <cellStyle name="Normal 13 6 4" xfId="6971"/>
    <cellStyle name="Normal 13 6 4 2" xfId="14819"/>
    <cellStyle name="Normal 13 6 5" xfId="11093"/>
    <cellStyle name="Normal 13 7" xfId="3340"/>
    <cellStyle name="Normal 13 7 2" xfId="4185"/>
    <cellStyle name="Normal 13 7 2 2" xfId="6104"/>
    <cellStyle name="Normal 13 7 2 2 2" xfId="9830"/>
    <cellStyle name="Normal 13 7 2 2 2 2" xfId="17678"/>
    <cellStyle name="Normal 13 7 2 2 3" xfId="13952"/>
    <cellStyle name="Normal 13 7 2 3" xfId="7911"/>
    <cellStyle name="Normal 13 7 2 3 2" xfId="15759"/>
    <cellStyle name="Normal 13 7 2 4" xfId="12033"/>
    <cellStyle name="Normal 13 7 3" xfId="5265"/>
    <cellStyle name="Normal 13 7 3 2" xfId="8991"/>
    <cellStyle name="Normal 13 7 3 2 2" xfId="16839"/>
    <cellStyle name="Normal 13 7 3 3" xfId="13113"/>
    <cellStyle name="Normal 13 7 4" xfId="7072"/>
    <cellStyle name="Normal 13 7 4 2" xfId="14920"/>
    <cellStyle name="Normal 13 7 5" xfId="11194"/>
    <cellStyle name="Normal 13 8" xfId="3428"/>
    <cellStyle name="Normal 13 8 2" xfId="4273"/>
    <cellStyle name="Normal 13 8 2 2" xfId="6192"/>
    <cellStyle name="Normal 13 8 2 2 2" xfId="9918"/>
    <cellStyle name="Normal 13 8 2 2 2 2" xfId="17766"/>
    <cellStyle name="Normal 13 8 2 2 3" xfId="14040"/>
    <cellStyle name="Normal 13 8 2 3" xfId="7999"/>
    <cellStyle name="Normal 13 8 2 3 2" xfId="15847"/>
    <cellStyle name="Normal 13 8 2 4" xfId="12121"/>
    <cellStyle name="Normal 13 8 3" xfId="5353"/>
    <cellStyle name="Normal 13 8 3 2" xfId="9079"/>
    <cellStyle name="Normal 13 8 3 2 2" xfId="16927"/>
    <cellStyle name="Normal 13 8 3 3" xfId="13201"/>
    <cellStyle name="Normal 13 8 4" xfId="7160"/>
    <cellStyle name="Normal 13 8 4 2" xfId="15008"/>
    <cellStyle name="Normal 13 8 5" xfId="11282"/>
    <cellStyle name="Normal 13 9" xfId="3507"/>
    <cellStyle name="Normal 13 9 2" xfId="4352"/>
    <cellStyle name="Normal 13 9 2 2" xfId="6271"/>
    <cellStyle name="Normal 13 9 2 2 2" xfId="9997"/>
    <cellStyle name="Normal 13 9 2 2 2 2" xfId="17845"/>
    <cellStyle name="Normal 13 9 2 2 3" xfId="14119"/>
    <cellStyle name="Normal 13 9 2 3" xfId="8078"/>
    <cellStyle name="Normal 13 9 2 3 2" xfId="15926"/>
    <cellStyle name="Normal 13 9 2 4" xfId="12200"/>
    <cellStyle name="Normal 13 9 3" xfId="5432"/>
    <cellStyle name="Normal 13 9 3 2" xfId="9158"/>
    <cellStyle name="Normal 13 9 3 2 2" xfId="17006"/>
    <cellStyle name="Normal 13 9 3 3" xfId="13280"/>
    <cellStyle name="Normal 13 9 4" xfId="7239"/>
    <cellStyle name="Normal 13 9 4 2" xfId="15087"/>
    <cellStyle name="Normal 13 9 5" xfId="11361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17927"/>
    <cellStyle name="Normal 14 10 2 2 3" xfId="14201"/>
    <cellStyle name="Normal 14 10 2 3" xfId="8160"/>
    <cellStyle name="Normal 14 10 2 3 2" xfId="16008"/>
    <cellStyle name="Normal 14 10 2 4" xfId="12282"/>
    <cellStyle name="Normal 14 10 3" xfId="5514"/>
    <cellStyle name="Normal 14 10 3 2" xfId="9240"/>
    <cellStyle name="Normal 14 10 3 2 2" xfId="17088"/>
    <cellStyle name="Normal 14 10 3 3" xfId="13362"/>
    <cellStyle name="Normal 14 10 4" xfId="7321"/>
    <cellStyle name="Normal 14 10 4 2" xfId="15169"/>
    <cellStyle name="Normal 14 10 5" xfId="11443"/>
    <cellStyle name="Normal 14 11" xfId="3675"/>
    <cellStyle name="Normal 14 11 2" xfId="4515"/>
    <cellStyle name="Normal 14 11 2 2" xfId="6434"/>
    <cellStyle name="Normal 14 11 2 2 2" xfId="10160"/>
    <cellStyle name="Normal 14 11 2 2 2 2" xfId="18008"/>
    <cellStyle name="Normal 14 11 2 2 3" xfId="14282"/>
    <cellStyle name="Normal 14 11 2 3" xfId="8241"/>
    <cellStyle name="Normal 14 11 2 3 2" xfId="16089"/>
    <cellStyle name="Normal 14 11 2 4" xfId="12363"/>
    <cellStyle name="Normal 14 11 3" xfId="5595"/>
    <cellStyle name="Normal 14 11 3 2" xfId="9321"/>
    <cellStyle name="Normal 14 11 3 2 2" xfId="17169"/>
    <cellStyle name="Normal 14 11 3 3" xfId="13443"/>
    <cellStyle name="Normal 14 11 4" xfId="7402"/>
    <cellStyle name="Normal 14 11 4 2" xfId="15250"/>
    <cellStyle name="Normal 14 11 5" xfId="11524"/>
    <cellStyle name="Normal 14 12" xfId="3755"/>
    <cellStyle name="Normal 14 12 2" xfId="4595"/>
    <cellStyle name="Normal 14 12 2 2" xfId="6514"/>
    <cellStyle name="Normal 14 12 2 2 2" xfId="10240"/>
    <cellStyle name="Normal 14 12 2 2 2 2" xfId="18088"/>
    <cellStyle name="Normal 14 12 2 2 3" xfId="14362"/>
    <cellStyle name="Normal 14 12 2 3" xfId="8321"/>
    <cellStyle name="Normal 14 12 2 3 2" xfId="16169"/>
    <cellStyle name="Normal 14 12 2 4" xfId="12443"/>
    <cellStyle name="Normal 14 12 3" xfId="5675"/>
    <cellStyle name="Normal 14 12 3 2" xfId="9401"/>
    <cellStyle name="Normal 14 12 3 2 2" xfId="17249"/>
    <cellStyle name="Normal 14 12 3 3" xfId="13523"/>
    <cellStyle name="Normal 14 12 4" xfId="7482"/>
    <cellStyle name="Normal 14 12 4 2" xfId="15330"/>
    <cellStyle name="Normal 14 12 5" xfId="11604"/>
    <cellStyle name="Normal 14 13" xfId="3849"/>
    <cellStyle name="Normal 14 13 2" xfId="5769"/>
    <cellStyle name="Normal 14 13 2 2" xfId="9495"/>
    <cellStyle name="Normal 14 13 2 2 2" xfId="17343"/>
    <cellStyle name="Normal 14 13 2 3" xfId="13617"/>
    <cellStyle name="Normal 14 13 3" xfId="7576"/>
    <cellStyle name="Normal 14 13 3 2" xfId="15424"/>
    <cellStyle name="Normal 14 13 4" xfId="11698"/>
    <cellStyle name="Normal 14 14" xfId="4842"/>
    <cellStyle name="Normal 14 14 2" xfId="8568"/>
    <cellStyle name="Normal 14 14 2 2" xfId="16416"/>
    <cellStyle name="Normal 14 14 3" xfId="12690"/>
    <cellStyle name="Normal 14 15" xfId="6673"/>
    <cellStyle name="Normal 14 15 2" xfId="14521"/>
    <cellStyle name="Normal 14 16" xfId="10850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17422"/>
    <cellStyle name="Normal 14 4 2 2 3" xfId="13696"/>
    <cellStyle name="Normal 14 4 2 3" xfId="7655"/>
    <cellStyle name="Normal 14 4 2 3 2" xfId="15503"/>
    <cellStyle name="Normal 14 4 2 4" xfId="11777"/>
    <cellStyle name="Normal 14 4 3" xfId="5009"/>
    <cellStyle name="Normal 14 4 3 2" xfId="8735"/>
    <cellStyle name="Normal 14 4 3 2 2" xfId="16583"/>
    <cellStyle name="Normal 14 4 3 3" xfId="12857"/>
    <cellStyle name="Normal 14 4 4" xfId="6816"/>
    <cellStyle name="Normal 14 4 4 2" xfId="14664"/>
    <cellStyle name="Normal 14 4 5" xfId="10938"/>
    <cellStyle name="Normal 14 5" xfId="3150"/>
    <cellStyle name="Normal 14 5 2" xfId="4007"/>
    <cellStyle name="Normal 14 5 2 2" xfId="5927"/>
    <cellStyle name="Normal 14 5 2 2 2" xfId="9653"/>
    <cellStyle name="Normal 14 5 2 2 2 2" xfId="17501"/>
    <cellStyle name="Normal 14 5 2 2 3" xfId="13775"/>
    <cellStyle name="Normal 14 5 2 3" xfId="7734"/>
    <cellStyle name="Normal 14 5 2 3 2" xfId="15582"/>
    <cellStyle name="Normal 14 5 2 4" xfId="11856"/>
    <cellStyle name="Normal 14 5 3" xfId="5088"/>
    <cellStyle name="Normal 14 5 3 2" xfId="8814"/>
    <cellStyle name="Normal 14 5 3 2 2" xfId="16662"/>
    <cellStyle name="Normal 14 5 3 3" xfId="12936"/>
    <cellStyle name="Normal 14 5 4" xfId="6895"/>
    <cellStyle name="Normal 14 5 4 2" xfId="14743"/>
    <cellStyle name="Normal 14 5 5" xfId="11017"/>
    <cellStyle name="Normal 14 6" xfId="3240"/>
    <cellStyle name="Normal 14 6 2" xfId="4086"/>
    <cellStyle name="Normal 14 6 2 2" xfId="6006"/>
    <cellStyle name="Normal 14 6 2 2 2" xfId="9732"/>
    <cellStyle name="Normal 14 6 2 2 2 2" xfId="17580"/>
    <cellStyle name="Normal 14 6 2 2 3" xfId="13854"/>
    <cellStyle name="Normal 14 6 2 3" xfId="7813"/>
    <cellStyle name="Normal 14 6 2 3 2" xfId="15661"/>
    <cellStyle name="Normal 14 6 2 4" xfId="11935"/>
    <cellStyle name="Normal 14 6 3" xfId="5167"/>
    <cellStyle name="Normal 14 6 3 2" xfId="8893"/>
    <cellStyle name="Normal 14 6 3 2 2" xfId="16741"/>
    <cellStyle name="Normal 14 6 3 3" xfId="13015"/>
    <cellStyle name="Normal 14 6 4" xfId="6974"/>
    <cellStyle name="Normal 14 6 4 2" xfId="14822"/>
    <cellStyle name="Normal 14 6 5" xfId="11096"/>
    <cellStyle name="Normal 14 7" xfId="3343"/>
    <cellStyle name="Normal 14 7 2" xfId="4188"/>
    <cellStyle name="Normal 14 7 2 2" xfId="6107"/>
    <cellStyle name="Normal 14 7 2 2 2" xfId="9833"/>
    <cellStyle name="Normal 14 7 2 2 2 2" xfId="17681"/>
    <cellStyle name="Normal 14 7 2 2 3" xfId="13955"/>
    <cellStyle name="Normal 14 7 2 3" xfId="7914"/>
    <cellStyle name="Normal 14 7 2 3 2" xfId="15762"/>
    <cellStyle name="Normal 14 7 2 4" xfId="12036"/>
    <cellStyle name="Normal 14 7 3" xfId="5268"/>
    <cellStyle name="Normal 14 7 3 2" xfId="8994"/>
    <cellStyle name="Normal 14 7 3 2 2" xfId="16842"/>
    <cellStyle name="Normal 14 7 3 3" xfId="13116"/>
    <cellStyle name="Normal 14 7 4" xfId="7075"/>
    <cellStyle name="Normal 14 7 4 2" xfId="14923"/>
    <cellStyle name="Normal 14 7 5" xfId="11197"/>
    <cellStyle name="Normal 14 8" xfId="3431"/>
    <cellStyle name="Normal 14 8 2" xfId="4276"/>
    <cellStyle name="Normal 14 8 2 2" xfId="6195"/>
    <cellStyle name="Normal 14 8 2 2 2" xfId="9921"/>
    <cellStyle name="Normal 14 8 2 2 2 2" xfId="17769"/>
    <cellStyle name="Normal 14 8 2 2 3" xfId="14043"/>
    <cellStyle name="Normal 14 8 2 3" xfId="8002"/>
    <cellStyle name="Normal 14 8 2 3 2" xfId="15850"/>
    <cellStyle name="Normal 14 8 2 4" xfId="12124"/>
    <cellStyle name="Normal 14 8 3" xfId="5356"/>
    <cellStyle name="Normal 14 8 3 2" xfId="9082"/>
    <cellStyle name="Normal 14 8 3 2 2" xfId="16930"/>
    <cellStyle name="Normal 14 8 3 3" xfId="13204"/>
    <cellStyle name="Normal 14 8 4" xfId="7163"/>
    <cellStyle name="Normal 14 8 4 2" xfId="15011"/>
    <cellStyle name="Normal 14 8 5" xfId="11285"/>
    <cellStyle name="Normal 14 9" xfId="3510"/>
    <cellStyle name="Normal 14 9 2" xfId="4355"/>
    <cellStyle name="Normal 14 9 2 2" xfId="6274"/>
    <cellStyle name="Normal 14 9 2 2 2" xfId="10000"/>
    <cellStyle name="Normal 14 9 2 2 2 2" xfId="17848"/>
    <cellStyle name="Normal 14 9 2 2 3" xfId="14122"/>
    <cellStyle name="Normal 14 9 2 3" xfId="8081"/>
    <cellStyle name="Normal 14 9 2 3 2" xfId="15929"/>
    <cellStyle name="Normal 14 9 2 4" xfId="12203"/>
    <cellStyle name="Normal 14 9 3" xfId="5435"/>
    <cellStyle name="Normal 14 9 3 2" xfId="9161"/>
    <cellStyle name="Normal 14 9 3 2 2" xfId="17009"/>
    <cellStyle name="Normal 14 9 3 3" xfId="13283"/>
    <cellStyle name="Normal 14 9 4" xfId="7242"/>
    <cellStyle name="Normal 14 9 4 2" xfId="15090"/>
    <cellStyle name="Normal 14 9 5" xfId="11364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18009"/>
    <cellStyle name="Normal 15 10 2 2 3" xfId="14283"/>
    <cellStyle name="Normal 15 10 2 3" xfId="8242"/>
    <cellStyle name="Normal 15 10 2 3 2" xfId="16090"/>
    <cellStyle name="Normal 15 10 2 4" xfId="12364"/>
    <cellStyle name="Normal 15 10 3" xfId="5596"/>
    <cellStyle name="Normal 15 10 3 2" xfId="9322"/>
    <cellStyle name="Normal 15 10 3 2 2" xfId="17170"/>
    <cellStyle name="Normal 15 10 3 3" xfId="13444"/>
    <cellStyle name="Normal 15 10 4" xfId="7403"/>
    <cellStyle name="Normal 15 10 4 2" xfId="15251"/>
    <cellStyle name="Normal 15 10 5" xfId="11525"/>
    <cellStyle name="Normal 15 11" xfId="3756"/>
    <cellStyle name="Normal 15 11 2" xfId="4596"/>
    <cellStyle name="Normal 15 11 2 2" xfId="6515"/>
    <cellStyle name="Normal 15 11 2 2 2" xfId="10241"/>
    <cellStyle name="Normal 15 11 2 2 2 2" xfId="18089"/>
    <cellStyle name="Normal 15 11 2 2 3" xfId="14363"/>
    <cellStyle name="Normal 15 11 2 3" xfId="8322"/>
    <cellStyle name="Normal 15 11 2 3 2" xfId="16170"/>
    <cellStyle name="Normal 15 11 2 4" xfId="12444"/>
    <cellStyle name="Normal 15 11 3" xfId="5676"/>
    <cellStyle name="Normal 15 11 3 2" xfId="9402"/>
    <cellStyle name="Normal 15 11 3 2 2" xfId="17250"/>
    <cellStyle name="Normal 15 11 3 3" xfId="13524"/>
    <cellStyle name="Normal 15 11 4" xfId="7483"/>
    <cellStyle name="Normal 15 11 4 2" xfId="15331"/>
    <cellStyle name="Normal 15 11 5" xfId="11605"/>
    <cellStyle name="Normal 15 12" xfId="3850"/>
    <cellStyle name="Normal 15 12 2" xfId="5770"/>
    <cellStyle name="Normal 15 12 2 2" xfId="9496"/>
    <cellStyle name="Normal 15 12 2 2 2" xfId="17344"/>
    <cellStyle name="Normal 15 12 2 3" xfId="13618"/>
    <cellStyle name="Normal 15 12 3" xfId="7577"/>
    <cellStyle name="Normal 15 12 3 2" xfId="15425"/>
    <cellStyle name="Normal 15 12 4" xfId="11699"/>
    <cellStyle name="Normal 15 13" xfId="4843"/>
    <cellStyle name="Normal 15 13 2" xfId="8569"/>
    <cellStyle name="Normal 15 13 2 2" xfId="16417"/>
    <cellStyle name="Normal 15 13 3" xfId="12691"/>
    <cellStyle name="Normal 15 14" xfId="6674"/>
    <cellStyle name="Normal 15 14 2" xfId="14522"/>
    <cellStyle name="Normal 15 15" xfId="10851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18090"/>
    <cellStyle name="Normal 15 2 10 2 2 3" xfId="14364"/>
    <cellStyle name="Normal 15 2 10 2 3" xfId="8323"/>
    <cellStyle name="Normal 15 2 10 2 3 2" xfId="16171"/>
    <cellStyle name="Normal 15 2 10 2 4" xfId="12445"/>
    <cellStyle name="Normal 15 2 10 3" xfId="5677"/>
    <cellStyle name="Normal 15 2 10 3 2" xfId="9403"/>
    <cellStyle name="Normal 15 2 10 3 2 2" xfId="17251"/>
    <cellStyle name="Normal 15 2 10 3 3" xfId="13525"/>
    <cellStyle name="Normal 15 2 10 4" xfId="7484"/>
    <cellStyle name="Normal 15 2 10 4 2" xfId="15332"/>
    <cellStyle name="Normal 15 2 10 5" xfId="11606"/>
    <cellStyle name="Normal 15 2 11" xfId="3851"/>
    <cellStyle name="Normal 15 2 11 2" xfId="5771"/>
    <cellStyle name="Normal 15 2 11 2 2" xfId="9497"/>
    <cellStyle name="Normal 15 2 11 2 2 2" xfId="17345"/>
    <cellStyle name="Normal 15 2 11 2 3" xfId="13619"/>
    <cellStyle name="Normal 15 2 11 3" xfId="7578"/>
    <cellStyle name="Normal 15 2 11 3 2" xfId="15426"/>
    <cellStyle name="Normal 15 2 11 4" xfId="11700"/>
    <cellStyle name="Normal 15 2 12" xfId="4844"/>
    <cellStyle name="Normal 15 2 12 2" xfId="8570"/>
    <cellStyle name="Normal 15 2 12 2 2" xfId="16418"/>
    <cellStyle name="Normal 15 2 12 3" xfId="12692"/>
    <cellStyle name="Normal 15 2 13" xfId="6675"/>
    <cellStyle name="Normal 15 2 13 2" xfId="14523"/>
    <cellStyle name="Normal 15 2 14" xfId="10852"/>
    <cellStyle name="Normal 15 2 2" xfId="3073"/>
    <cellStyle name="Normal 15 2 2 2" xfId="3930"/>
    <cellStyle name="Normal 15 2 2 2 2" xfId="5850"/>
    <cellStyle name="Normal 15 2 2 2 2 2" xfId="9576"/>
    <cellStyle name="Normal 15 2 2 2 2 2 2" xfId="17424"/>
    <cellStyle name="Normal 15 2 2 2 2 3" xfId="13698"/>
    <cellStyle name="Normal 15 2 2 2 3" xfId="7657"/>
    <cellStyle name="Normal 15 2 2 2 3 2" xfId="15505"/>
    <cellStyle name="Normal 15 2 2 2 4" xfId="11779"/>
    <cellStyle name="Normal 15 2 2 3" xfId="5011"/>
    <cellStyle name="Normal 15 2 2 3 2" xfId="8737"/>
    <cellStyle name="Normal 15 2 2 3 2 2" xfId="16585"/>
    <cellStyle name="Normal 15 2 2 3 3" xfId="12859"/>
    <cellStyle name="Normal 15 2 2 4" xfId="6818"/>
    <cellStyle name="Normal 15 2 2 4 2" xfId="14666"/>
    <cellStyle name="Normal 15 2 2 5" xfId="10940"/>
    <cellStyle name="Normal 15 2 3" xfId="3152"/>
    <cellStyle name="Normal 15 2 3 2" xfId="4009"/>
    <cellStyle name="Normal 15 2 3 2 2" xfId="5929"/>
    <cellStyle name="Normal 15 2 3 2 2 2" xfId="9655"/>
    <cellStyle name="Normal 15 2 3 2 2 2 2" xfId="17503"/>
    <cellStyle name="Normal 15 2 3 2 2 3" xfId="13777"/>
    <cellStyle name="Normal 15 2 3 2 3" xfId="7736"/>
    <cellStyle name="Normal 15 2 3 2 3 2" xfId="15584"/>
    <cellStyle name="Normal 15 2 3 2 4" xfId="11858"/>
    <cellStyle name="Normal 15 2 3 3" xfId="5090"/>
    <cellStyle name="Normal 15 2 3 3 2" xfId="8816"/>
    <cellStyle name="Normal 15 2 3 3 2 2" xfId="16664"/>
    <cellStyle name="Normal 15 2 3 3 3" xfId="12938"/>
    <cellStyle name="Normal 15 2 3 4" xfId="6897"/>
    <cellStyle name="Normal 15 2 3 4 2" xfId="14745"/>
    <cellStyle name="Normal 15 2 3 5" xfId="11019"/>
    <cellStyle name="Normal 15 2 4" xfId="3242"/>
    <cellStyle name="Normal 15 2 4 2" xfId="4088"/>
    <cellStyle name="Normal 15 2 4 2 2" xfId="6008"/>
    <cellStyle name="Normal 15 2 4 2 2 2" xfId="9734"/>
    <cellStyle name="Normal 15 2 4 2 2 2 2" xfId="17582"/>
    <cellStyle name="Normal 15 2 4 2 2 3" xfId="13856"/>
    <cellStyle name="Normal 15 2 4 2 3" xfId="7815"/>
    <cellStyle name="Normal 15 2 4 2 3 2" xfId="15663"/>
    <cellStyle name="Normal 15 2 4 2 4" xfId="11937"/>
    <cellStyle name="Normal 15 2 4 3" xfId="5169"/>
    <cellStyle name="Normal 15 2 4 3 2" xfId="8895"/>
    <cellStyle name="Normal 15 2 4 3 2 2" xfId="16743"/>
    <cellStyle name="Normal 15 2 4 3 3" xfId="13017"/>
    <cellStyle name="Normal 15 2 4 4" xfId="6976"/>
    <cellStyle name="Normal 15 2 4 4 2" xfId="14824"/>
    <cellStyle name="Normal 15 2 4 5" xfId="11098"/>
    <cellStyle name="Normal 15 2 5" xfId="3345"/>
    <cellStyle name="Normal 15 2 5 2" xfId="4190"/>
    <cellStyle name="Normal 15 2 5 2 2" xfId="6109"/>
    <cellStyle name="Normal 15 2 5 2 2 2" xfId="9835"/>
    <cellStyle name="Normal 15 2 5 2 2 2 2" xfId="17683"/>
    <cellStyle name="Normal 15 2 5 2 2 3" xfId="13957"/>
    <cellStyle name="Normal 15 2 5 2 3" xfId="7916"/>
    <cellStyle name="Normal 15 2 5 2 3 2" xfId="15764"/>
    <cellStyle name="Normal 15 2 5 2 4" xfId="12038"/>
    <cellStyle name="Normal 15 2 5 3" xfId="5270"/>
    <cellStyle name="Normal 15 2 5 3 2" xfId="8996"/>
    <cellStyle name="Normal 15 2 5 3 2 2" xfId="16844"/>
    <cellStyle name="Normal 15 2 5 3 3" xfId="13118"/>
    <cellStyle name="Normal 15 2 5 4" xfId="7077"/>
    <cellStyle name="Normal 15 2 5 4 2" xfId="14925"/>
    <cellStyle name="Normal 15 2 5 5" xfId="11199"/>
    <cellStyle name="Normal 15 2 6" xfId="3433"/>
    <cellStyle name="Normal 15 2 6 2" xfId="4278"/>
    <cellStyle name="Normal 15 2 6 2 2" xfId="6197"/>
    <cellStyle name="Normal 15 2 6 2 2 2" xfId="9923"/>
    <cellStyle name="Normal 15 2 6 2 2 2 2" xfId="17771"/>
    <cellStyle name="Normal 15 2 6 2 2 3" xfId="14045"/>
    <cellStyle name="Normal 15 2 6 2 3" xfId="8004"/>
    <cellStyle name="Normal 15 2 6 2 3 2" xfId="15852"/>
    <cellStyle name="Normal 15 2 6 2 4" xfId="12126"/>
    <cellStyle name="Normal 15 2 6 3" xfId="5358"/>
    <cellStyle name="Normal 15 2 6 3 2" xfId="9084"/>
    <cellStyle name="Normal 15 2 6 3 2 2" xfId="16932"/>
    <cellStyle name="Normal 15 2 6 3 3" xfId="13206"/>
    <cellStyle name="Normal 15 2 6 4" xfId="7165"/>
    <cellStyle name="Normal 15 2 6 4 2" xfId="15013"/>
    <cellStyle name="Normal 15 2 6 5" xfId="11287"/>
    <cellStyle name="Normal 15 2 7" xfId="3512"/>
    <cellStyle name="Normal 15 2 7 2" xfId="4357"/>
    <cellStyle name="Normal 15 2 7 2 2" xfId="6276"/>
    <cellStyle name="Normal 15 2 7 2 2 2" xfId="10002"/>
    <cellStyle name="Normal 15 2 7 2 2 2 2" xfId="17850"/>
    <cellStyle name="Normal 15 2 7 2 2 3" xfId="14124"/>
    <cellStyle name="Normal 15 2 7 2 3" xfId="8083"/>
    <cellStyle name="Normal 15 2 7 2 3 2" xfId="15931"/>
    <cellStyle name="Normal 15 2 7 2 4" xfId="12205"/>
    <cellStyle name="Normal 15 2 7 3" xfId="5437"/>
    <cellStyle name="Normal 15 2 7 3 2" xfId="9163"/>
    <cellStyle name="Normal 15 2 7 3 2 2" xfId="17011"/>
    <cellStyle name="Normal 15 2 7 3 3" xfId="13285"/>
    <cellStyle name="Normal 15 2 7 4" xfId="7244"/>
    <cellStyle name="Normal 15 2 7 4 2" xfId="15092"/>
    <cellStyle name="Normal 15 2 7 5" xfId="11366"/>
    <cellStyle name="Normal 15 2 8" xfId="3591"/>
    <cellStyle name="Normal 15 2 8 2" xfId="4436"/>
    <cellStyle name="Normal 15 2 8 2 2" xfId="6355"/>
    <cellStyle name="Normal 15 2 8 2 2 2" xfId="10081"/>
    <cellStyle name="Normal 15 2 8 2 2 2 2" xfId="17929"/>
    <cellStyle name="Normal 15 2 8 2 2 3" xfId="14203"/>
    <cellStyle name="Normal 15 2 8 2 3" xfId="8162"/>
    <cellStyle name="Normal 15 2 8 2 3 2" xfId="16010"/>
    <cellStyle name="Normal 15 2 8 2 4" xfId="12284"/>
    <cellStyle name="Normal 15 2 8 3" xfId="5516"/>
    <cellStyle name="Normal 15 2 8 3 2" xfId="9242"/>
    <cellStyle name="Normal 15 2 8 3 2 2" xfId="17090"/>
    <cellStyle name="Normal 15 2 8 3 3" xfId="13364"/>
    <cellStyle name="Normal 15 2 8 4" xfId="7323"/>
    <cellStyle name="Normal 15 2 8 4 2" xfId="15171"/>
    <cellStyle name="Normal 15 2 8 5" xfId="11445"/>
    <cellStyle name="Normal 15 2 9" xfId="3677"/>
    <cellStyle name="Normal 15 2 9 2" xfId="4517"/>
    <cellStyle name="Normal 15 2 9 2 2" xfId="6436"/>
    <cellStyle name="Normal 15 2 9 2 2 2" xfId="10162"/>
    <cellStyle name="Normal 15 2 9 2 2 2 2" xfId="18010"/>
    <cellStyle name="Normal 15 2 9 2 2 3" xfId="14284"/>
    <cellStyle name="Normal 15 2 9 2 3" xfId="8243"/>
    <cellStyle name="Normal 15 2 9 2 3 2" xfId="16091"/>
    <cellStyle name="Normal 15 2 9 2 4" xfId="12365"/>
    <cellStyle name="Normal 15 2 9 3" xfId="5597"/>
    <cellStyle name="Normal 15 2 9 3 2" xfId="9323"/>
    <cellStyle name="Normal 15 2 9 3 2 2" xfId="17171"/>
    <cellStyle name="Normal 15 2 9 3 3" xfId="13445"/>
    <cellStyle name="Normal 15 2 9 4" xfId="7404"/>
    <cellStyle name="Normal 15 2 9 4 2" xfId="15252"/>
    <cellStyle name="Normal 15 2 9 5" xfId="11526"/>
    <cellStyle name="Normal 15 3" xfId="3072"/>
    <cellStyle name="Normal 15 3 2" xfId="3929"/>
    <cellStyle name="Normal 15 3 2 2" xfId="5849"/>
    <cellStyle name="Normal 15 3 2 2 2" xfId="9575"/>
    <cellStyle name="Normal 15 3 2 2 2 2" xfId="17423"/>
    <cellStyle name="Normal 15 3 2 2 3" xfId="13697"/>
    <cellStyle name="Normal 15 3 2 3" xfId="7656"/>
    <cellStyle name="Normal 15 3 2 3 2" xfId="15504"/>
    <cellStyle name="Normal 15 3 2 4" xfId="11778"/>
    <cellStyle name="Normal 15 3 3" xfId="5010"/>
    <cellStyle name="Normal 15 3 3 2" xfId="8736"/>
    <cellStyle name="Normal 15 3 3 2 2" xfId="16584"/>
    <cellStyle name="Normal 15 3 3 3" xfId="12858"/>
    <cellStyle name="Normal 15 3 4" xfId="6817"/>
    <cellStyle name="Normal 15 3 4 2" xfId="14665"/>
    <cellStyle name="Normal 15 3 5" xfId="10939"/>
    <cellStyle name="Normal 15 4" xfId="3151"/>
    <cellStyle name="Normal 15 4 2" xfId="4008"/>
    <cellStyle name="Normal 15 4 2 2" xfId="5928"/>
    <cellStyle name="Normal 15 4 2 2 2" xfId="9654"/>
    <cellStyle name="Normal 15 4 2 2 2 2" xfId="17502"/>
    <cellStyle name="Normal 15 4 2 2 3" xfId="13776"/>
    <cellStyle name="Normal 15 4 2 3" xfId="7735"/>
    <cellStyle name="Normal 15 4 2 3 2" xfId="15583"/>
    <cellStyle name="Normal 15 4 2 4" xfId="11857"/>
    <cellStyle name="Normal 15 4 3" xfId="5089"/>
    <cellStyle name="Normal 15 4 3 2" xfId="8815"/>
    <cellStyle name="Normal 15 4 3 2 2" xfId="16663"/>
    <cellStyle name="Normal 15 4 3 3" xfId="12937"/>
    <cellStyle name="Normal 15 4 4" xfId="6896"/>
    <cellStyle name="Normal 15 4 4 2" xfId="14744"/>
    <cellStyle name="Normal 15 4 5" xfId="11018"/>
    <cellStyle name="Normal 15 5" xfId="3241"/>
    <cellStyle name="Normal 15 5 2" xfId="4087"/>
    <cellStyle name="Normal 15 5 2 2" xfId="6007"/>
    <cellStyle name="Normal 15 5 2 2 2" xfId="9733"/>
    <cellStyle name="Normal 15 5 2 2 2 2" xfId="17581"/>
    <cellStyle name="Normal 15 5 2 2 3" xfId="13855"/>
    <cellStyle name="Normal 15 5 2 3" xfId="7814"/>
    <cellStyle name="Normal 15 5 2 3 2" xfId="15662"/>
    <cellStyle name="Normal 15 5 2 4" xfId="11936"/>
    <cellStyle name="Normal 15 5 3" xfId="5168"/>
    <cellStyle name="Normal 15 5 3 2" xfId="8894"/>
    <cellStyle name="Normal 15 5 3 2 2" xfId="16742"/>
    <cellStyle name="Normal 15 5 3 3" xfId="13016"/>
    <cellStyle name="Normal 15 5 4" xfId="6975"/>
    <cellStyle name="Normal 15 5 4 2" xfId="14823"/>
    <cellStyle name="Normal 15 5 5" xfId="11097"/>
    <cellStyle name="Normal 15 6" xfId="3344"/>
    <cellStyle name="Normal 15 6 2" xfId="4189"/>
    <cellStyle name="Normal 15 6 2 2" xfId="6108"/>
    <cellStyle name="Normal 15 6 2 2 2" xfId="9834"/>
    <cellStyle name="Normal 15 6 2 2 2 2" xfId="17682"/>
    <cellStyle name="Normal 15 6 2 2 3" xfId="13956"/>
    <cellStyle name="Normal 15 6 2 3" xfId="7915"/>
    <cellStyle name="Normal 15 6 2 3 2" xfId="15763"/>
    <cellStyle name="Normal 15 6 2 4" xfId="12037"/>
    <cellStyle name="Normal 15 6 3" xfId="5269"/>
    <cellStyle name="Normal 15 6 3 2" xfId="8995"/>
    <cellStyle name="Normal 15 6 3 2 2" xfId="16843"/>
    <cellStyle name="Normal 15 6 3 3" xfId="13117"/>
    <cellStyle name="Normal 15 6 4" xfId="7076"/>
    <cellStyle name="Normal 15 6 4 2" xfId="14924"/>
    <cellStyle name="Normal 15 6 5" xfId="11198"/>
    <cellStyle name="Normal 15 7" xfId="3432"/>
    <cellStyle name="Normal 15 7 2" xfId="4277"/>
    <cellStyle name="Normal 15 7 2 2" xfId="6196"/>
    <cellStyle name="Normal 15 7 2 2 2" xfId="9922"/>
    <cellStyle name="Normal 15 7 2 2 2 2" xfId="17770"/>
    <cellStyle name="Normal 15 7 2 2 3" xfId="14044"/>
    <cellStyle name="Normal 15 7 2 3" xfId="8003"/>
    <cellStyle name="Normal 15 7 2 3 2" xfId="15851"/>
    <cellStyle name="Normal 15 7 2 4" xfId="12125"/>
    <cellStyle name="Normal 15 7 3" xfId="5357"/>
    <cellStyle name="Normal 15 7 3 2" xfId="9083"/>
    <cellStyle name="Normal 15 7 3 2 2" xfId="16931"/>
    <cellStyle name="Normal 15 7 3 3" xfId="13205"/>
    <cellStyle name="Normal 15 7 4" xfId="7164"/>
    <cellStyle name="Normal 15 7 4 2" xfId="15012"/>
    <cellStyle name="Normal 15 7 5" xfId="11286"/>
    <cellStyle name="Normal 15 8" xfId="3511"/>
    <cellStyle name="Normal 15 8 2" xfId="4356"/>
    <cellStyle name="Normal 15 8 2 2" xfId="6275"/>
    <cellStyle name="Normal 15 8 2 2 2" xfId="10001"/>
    <cellStyle name="Normal 15 8 2 2 2 2" xfId="17849"/>
    <cellStyle name="Normal 15 8 2 2 3" xfId="14123"/>
    <cellStyle name="Normal 15 8 2 3" xfId="8082"/>
    <cellStyle name="Normal 15 8 2 3 2" xfId="15930"/>
    <cellStyle name="Normal 15 8 2 4" xfId="12204"/>
    <cellStyle name="Normal 15 8 3" xfId="5436"/>
    <cellStyle name="Normal 15 8 3 2" xfId="9162"/>
    <cellStyle name="Normal 15 8 3 2 2" xfId="17010"/>
    <cellStyle name="Normal 15 8 3 3" xfId="13284"/>
    <cellStyle name="Normal 15 8 4" xfId="7243"/>
    <cellStyle name="Normal 15 8 4 2" xfId="15091"/>
    <cellStyle name="Normal 15 8 5" xfId="11365"/>
    <cellStyle name="Normal 15 9" xfId="3590"/>
    <cellStyle name="Normal 15 9 2" xfId="4435"/>
    <cellStyle name="Normal 15 9 2 2" xfId="6354"/>
    <cellStyle name="Normal 15 9 2 2 2" xfId="10080"/>
    <cellStyle name="Normal 15 9 2 2 2 2" xfId="17928"/>
    <cellStyle name="Normal 15 9 2 2 3" xfId="14202"/>
    <cellStyle name="Normal 15 9 2 3" xfId="8161"/>
    <cellStyle name="Normal 15 9 2 3 2" xfId="16009"/>
    <cellStyle name="Normal 15 9 2 4" xfId="12283"/>
    <cellStyle name="Normal 15 9 3" xfId="5515"/>
    <cellStyle name="Normal 15 9 3 2" xfId="9241"/>
    <cellStyle name="Normal 15 9 3 2 2" xfId="17089"/>
    <cellStyle name="Normal 15 9 3 3" xfId="13363"/>
    <cellStyle name="Normal 15 9 4" xfId="7322"/>
    <cellStyle name="Normal 15 9 4 2" xfId="15170"/>
    <cellStyle name="Normal 15 9 5" xfId="11444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18091"/>
    <cellStyle name="Normal 16 10 2 2 3" xfId="14365"/>
    <cellStyle name="Normal 16 10 2 3" xfId="8324"/>
    <cellStyle name="Normal 16 10 2 3 2" xfId="16172"/>
    <cellStyle name="Normal 16 10 2 4" xfId="12446"/>
    <cellStyle name="Normal 16 10 3" xfId="5678"/>
    <cellStyle name="Normal 16 10 3 2" xfId="9404"/>
    <cellStyle name="Normal 16 10 3 2 2" xfId="17252"/>
    <cellStyle name="Normal 16 10 3 3" xfId="13526"/>
    <cellStyle name="Normal 16 10 4" xfId="7485"/>
    <cellStyle name="Normal 16 10 4 2" xfId="15333"/>
    <cellStyle name="Normal 16 10 5" xfId="11607"/>
    <cellStyle name="Normal 16 11" xfId="3852"/>
    <cellStyle name="Normal 16 11 2" xfId="5772"/>
    <cellStyle name="Normal 16 11 2 2" xfId="9498"/>
    <cellStyle name="Normal 16 11 2 2 2" xfId="17346"/>
    <cellStyle name="Normal 16 11 2 3" xfId="13620"/>
    <cellStyle name="Normal 16 11 3" xfId="7579"/>
    <cellStyle name="Normal 16 11 3 2" xfId="15427"/>
    <cellStyle name="Normal 16 11 4" xfId="11701"/>
    <cellStyle name="Normal 16 12" xfId="4845"/>
    <cellStyle name="Normal 16 12 2" xfId="8571"/>
    <cellStyle name="Normal 16 12 2 2" xfId="16419"/>
    <cellStyle name="Normal 16 12 3" xfId="12693"/>
    <cellStyle name="Normal 16 13" xfId="6676"/>
    <cellStyle name="Normal 16 13 2" xfId="14524"/>
    <cellStyle name="Normal 16 14" xfId="10853"/>
    <cellStyle name="Normal 16 2" xfId="3074"/>
    <cellStyle name="Normal 16 2 2" xfId="3931"/>
    <cellStyle name="Normal 16 2 2 2" xfId="5851"/>
    <cellStyle name="Normal 16 2 2 2 2" xfId="9577"/>
    <cellStyle name="Normal 16 2 2 2 2 2" xfId="17425"/>
    <cellStyle name="Normal 16 2 2 2 3" xfId="13699"/>
    <cellStyle name="Normal 16 2 2 3" xfId="7658"/>
    <cellStyle name="Normal 16 2 2 3 2" xfId="15506"/>
    <cellStyle name="Normal 16 2 2 4" xfId="11780"/>
    <cellStyle name="Normal 16 2 3" xfId="5012"/>
    <cellStyle name="Normal 16 2 3 2" xfId="8738"/>
    <cellStyle name="Normal 16 2 3 2 2" xfId="16586"/>
    <cellStyle name="Normal 16 2 3 3" xfId="12860"/>
    <cellStyle name="Normal 16 2 4" xfId="6819"/>
    <cellStyle name="Normal 16 2 4 2" xfId="14667"/>
    <cellStyle name="Normal 16 2 5" xfId="10941"/>
    <cellStyle name="Normal 16 3" xfId="3153"/>
    <cellStyle name="Normal 16 3 2" xfId="4010"/>
    <cellStyle name="Normal 16 3 2 2" xfId="5930"/>
    <cellStyle name="Normal 16 3 2 2 2" xfId="9656"/>
    <cellStyle name="Normal 16 3 2 2 2 2" xfId="17504"/>
    <cellStyle name="Normal 16 3 2 2 3" xfId="13778"/>
    <cellStyle name="Normal 16 3 2 3" xfId="7737"/>
    <cellStyle name="Normal 16 3 2 3 2" xfId="15585"/>
    <cellStyle name="Normal 16 3 2 4" xfId="11859"/>
    <cellStyle name="Normal 16 3 3" xfId="5091"/>
    <cellStyle name="Normal 16 3 3 2" xfId="8817"/>
    <cellStyle name="Normal 16 3 3 2 2" xfId="16665"/>
    <cellStyle name="Normal 16 3 3 3" xfId="12939"/>
    <cellStyle name="Normal 16 3 4" xfId="6898"/>
    <cellStyle name="Normal 16 3 4 2" xfId="14746"/>
    <cellStyle name="Normal 16 3 5" xfId="11020"/>
    <cellStyle name="Normal 16 4" xfId="3243"/>
    <cellStyle name="Normal 16 4 2" xfId="4089"/>
    <cellStyle name="Normal 16 4 2 2" xfId="6009"/>
    <cellStyle name="Normal 16 4 2 2 2" xfId="9735"/>
    <cellStyle name="Normal 16 4 2 2 2 2" xfId="17583"/>
    <cellStyle name="Normal 16 4 2 2 3" xfId="13857"/>
    <cellStyle name="Normal 16 4 2 3" xfId="7816"/>
    <cellStyle name="Normal 16 4 2 3 2" xfId="15664"/>
    <cellStyle name="Normal 16 4 2 4" xfId="11938"/>
    <cellStyle name="Normal 16 4 3" xfId="5170"/>
    <cellStyle name="Normal 16 4 3 2" xfId="8896"/>
    <cellStyle name="Normal 16 4 3 2 2" xfId="16744"/>
    <cellStyle name="Normal 16 4 3 3" xfId="13018"/>
    <cellStyle name="Normal 16 4 4" xfId="6977"/>
    <cellStyle name="Normal 16 4 4 2" xfId="14825"/>
    <cellStyle name="Normal 16 4 5" xfId="11099"/>
    <cellStyle name="Normal 16 5" xfId="3346"/>
    <cellStyle name="Normal 16 5 2" xfId="4191"/>
    <cellStyle name="Normal 16 5 2 2" xfId="6110"/>
    <cellStyle name="Normal 16 5 2 2 2" xfId="9836"/>
    <cellStyle name="Normal 16 5 2 2 2 2" xfId="17684"/>
    <cellStyle name="Normal 16 5 2 2 3" xfId="13958"/>
    <cellStyle name="Normal 16 5 2 3" xfId="7917"/>
    <cellStyle name="Normal 16 5 2 3 2" xfId="15765"/>
    <cellStyle name="Normal 16 5 2 4" xfId="12039"/>
    <cellStyle name="Normal 16 5 3" xfId="5271"/>
    <cellStyle name="Normal 16 5 3 2" xfId="8997"/>
    <cellStyle name="Normal 16 5 3 2 2" xfId="16845"/>
    <cellStyle name="Normal 16 5 3 3" xfId="13119"/>
    <cellStyle name="Normal 16 5 4" xfId="7078"/>
    <cellStyle name="Normal 16 5 4 2" xfId="14926"/>
    <cellStyle name="Normal 16 5 5" xfId="11200"/>
    <cellStyle name="Normal 16 6" xfId="3434"/>
    <cellStyle name="Normal 16 6 2" xfId="4279"/>
    <cellStyle name="Normal 16 6 2 2" xfId="6198"/>
    <cellStyle name="Normal 16 6 2 2 2" xfId="9924"/>
    <cellStyle name="Normal 16 6 2 2 2 2" xfId="17772"/>
    <cellStyle name="Normal 16 6 2 2 3" xfId="14046"/>
    <cellStyle name="Normal 16 6 2 3" xfId="8005"/>
    <cellStyle name="Normal 16 6 2 3 2" xfId="15853"/>
    <cellStyle name="Normal 16 6 2 4" xfId="12127"/>
    <cellStyle name="Normal 16 6 3" xfId="5359"/>
    <cellStyle name="Normal 16 6 3 2" xfId="9085"/>
    <cellStyle name="Normal 16 6 3 2 2" xfId="16933"/>
    <cellStyle name="Normal 16 6 3 3" xfId="13207"/>
    <cellStyle name="Normal 16 6 4" xfId="7166"/>
    <cellStyle name="Normal 16 6 4 2" xfId="15014"/>
    <cellStyle name="Normal 16 6 5" xfId="11288"/>
    <cellStyle name="Normal 16 7" xfId="3513"/>
    <cellStyle name="Normal 16 7 2" xfId="4358"/>
    <cellStyle name="Normal 16 7 2 2" xfId="6277"/>
    <cellStyle name="Normal 16 7 2 2 2" xfId="10003"/>
    <cellStyle name="Normal 16 7 2 2 2 2" xfId="17851"/>
    <cellStyle name="Normal 16 7 2 2 3" xfId="14125"/>
    <cellStyle name="Normal 16 7 2 3" xfId="8084"/>
    <cellStyle name="Normal 16 7 2 3 2" xfId="15932"/>
    <cellStyle name="Normal 16 7 2 4" xfId="12206"/>
    <cellStyle name="Normal 16 7 3" xfId="5438"/>
    <cellStyle name="Normal 16 7 3 2" xfId="9164"/>
    <cellStyle name="Normal 16 7 3 2 2" xfId="17012"/>
    <cellStyle name="Normal 16 7 3 3" xfId="13286"/>
    <cellStyle name="Normal 16 7 4" xfId="7245"/>
    <cellStyle name="Normal 16 7 4 2" xfId="15093"/>
    <cellStyle name="Normal 16 7 5" xfId="11367"/>
    <cellStyle name="Normal 16 8" xfId="3592"/>
    <cellStyle name="Normal 16 8 2" xfId="4437"/>
    <cellStyle name="Normal 16 8 2 2" xfId="6356"/>
    <cellStyle name="Normal 16 8 2 2 2" xfId="10082"/>
    <cellStyle name="Normal 16 8 2 2 2 2" xfId="17930"/>
    <cellStyle name="Normal 16 8 2 2 3" xfId="14204"/>
    <cellStyle name="Normal 16 8 2 3" xfId="8163"/>
    <cellStyle name="Normal 16 8 2 3 2" xfId="16011"/>
    <cellStyle name="Normal 16 8 2 4" xfId="12285"/>
    <cellStyle name="Normal 16 8 3" xfId="5517"/>
    <cellStyle name="Normal 16 8 3 2" xfId="9243"/>
    <cellStyle name="Normal 16 8 3 2 2" xfId="17091"/>
    <cellStyle name="Normal 16 8 3 3" xfId="13365"/>
    <cellStyle name="Normal 16 8 4" xfId="7324"/>
    <cellStyle name="Normal 16 8 4 2" xfId="15172"/>
    <cellStyle name="Normal 16 8 5" xfId="11446"/>
    <cellStyle name="Normal 16 9" xfId="3678"/>
    <cellStyle name="Normal 16 9 2" xfId="4518"/>
    <cellStyle name="Normal 16 9 2 2" xfId="6437"/>
    <cellStyle name="Normal 16 9 2 2 2" xfId="10163"/>
    <cellStyle name="Normal 16 9 2 2 2 2" xfId="18011"/>
    <cellStyle name="Normal 16 9 2 2 3" xfId="14285"/>
    <cellStyle name="Normal 16 9 2 3" xfId="8244"/>
    <cellStyle name="Normal 16 9 2 3 2" xfId="16092"/>
    <cellStyle name="Normal 16 9 2 4" xfId="12366"/>
    <cellStyle name="Normal 16 9 3" xfId="5598"/>
    <cellStyle name="Normal 16 9 3 2" xfId="9324"/>
    <cellStyle name="Normal 16 9 3 2 2" xfId="17172"/>
    <cellStyle name="Normal 16 9 3 3" xfId="13446"/>
    <cellStyle name="Normal 16 9 4" xfId="7405"/>
    <cellStyle name="Normal 16 9 4 2" xfId="15253"/>
    <cellStyle name="Normal 16 9 5" xfId="11527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18092"/>
    <cellStyle name="Normal 17 10 2 2 3" xfId="14366"/>
    <cellStyle name="Normal 17 10 2 3" xfId="8325"/>
    <cellStyle name="Normal 17 10 2 3 2" xfId="16173"/>
    <cellStyle name="Normal 17 10 2 4" xfId="12447"/>
    <cellStyle name="Normal 17 10 3" xfId="5679"/>
    <cellStyle name="Normal 17 10 3 2" xfId="9405"/>
    <cellStyle name="Normal 17 10 3 2 2" xfId="17253"/>
    <cellStyle name="Normal 17 10 3 3" xfId="13527"/>
    <cellStyle name="Normal 17 10 4" xfId="7486"/>
    <cellStyle name="Normal 17 10 4 2" xfId="15334"/>
    <cellStyle name="Normal 17 10 5" xfId="11608"/>
    <cellStyle name="Normal 17 11" xfId="3853"/>
    <cellStyle name="Normal 17 11 2" xfId="5773"/>
    <cellStyle name="Normal 17 11 2 2" xfId="9499"/>
    <cellStyle name="Normal 17 11 2 2 2" xfId="17347"/>
    <cellStyle name="Normal 17 11 2 3" xfId="13621"/>
    <cellStyle name="Normal 17 11 3" xfId="7580"/>
    <cellStyle name="Normal 17 11 3 2" xfId="15428"/>
    <cellStyle name="Normal 17 11 4" xfId="11702"/>
    <cellStyle name="Normal 17 12" xfId="4846"/>
    <cellStyle name="Normal 17 12 2" xfId="8572"/>
    <cellStyle name="Normal 17 12 2 2" xfId="16420"/>
    <cellStyle name="Normal 17 12 3" xfId="12694"/>
    <cellStyle name="Normal 17 13" xfId="6677"/>
    <cellStyle name="Normal 17 13 2" xfId="14525"/>
    <cellStyle name="Normal 17 14" xfId="10854"/>
    <cellStyle name="Normal 17 2" xfId="3075"/>
    <cellStyle name="Normal 17 2 2" xfId="3932"/>
    <cellStyle name="Normal 17 2 2 2" xfId="5852"/>
    <cellStyle name="Normal 17 2 2 2 2" xfId="9578"/>
    <cellStyle name="Normal 17 2 2 2 2 2" xfId="17426"/>
    <cellStyle name="Normal 17 2 2 2 3" xfId="13700"/>
    <cellStyle name="Normal 17 2 2 3" xfId="7659"/>
    <cellStyle name="Normal 17 2 2 3 2" xfId="15507"/>
    <cellStyle name="Normal 17 2 2 4" xfId="11781"/>
    <cellStyle name="Normal 17 2 3" xfId="5013"/>
    <cellStyle name="Normal 17 2 3 2" xfId="8739"/>
    <cellStyle name="Normal 17 2 3 2 2" xfId="16587"/>
    <cellStyle name="Normal 17 2 3 3" xfId="12861"/>
    <cellStyle name="Normal 17 2 4" xfId="6820"/>
    <cellStyle name="Normal 17 2 4 2" xfId="14668"/>
    <cellStyle name="Normal 17 2 5" xfId="10942"/>
    <cellStyle name="Normal 17 3" xfId="3154"/>
    <cellStyle name="Normal 17 3 2" xfId="4011"/>
    <cellStyle name="Normal 17 3 2 2" xfId="5931"/>
    <cellStyle name="Normal 17 3 2 2 2" xfId="9657"/>
    <cellStyle name="Normal 17 3 2 2 2 2" xfId="17505"/>
    <cellStyle name="Normal 17 3 2 2 3" xfId="13779"/>
    <cellStyle name="Normal 17 3 2 3" xfId="7738"/>
    <cellStyle name="Normal 17 3 2 3 2" xfId="15586"/>
    <cellStyle name="Normal 17 3 2 4" xfId="11860"/>
    <cellStyle name="Normal 17 3 3" xfId="5092"/>
    <cellStyle name="Normal 17 3 3 2" xfId="8818"/>
    <cellStyle name="Normal 17 3 3 2 2" xfId="16666"/>
    <cellStyle name="Normal 17 3 3 3" xfId="12940"/>
    <cellStyle name="Normal 17 3 4" xfId="6899"/>
    <cellStyle name="Normal 17 3 4 2" xfId="14747"/>
    <cellStyle name="Normal 17 3 5" xfId="11021"/>
    <cellStyle name="Normal 17 4" xfId="3244"/>
    <cellStyle name="Normal 17 4 2" xfId="4090"/>
    <cellStyle name="Normal 17 4 2 2" xfId="6010"/>
    <cellStyle name="Normal 17 4 2 2 2" xfId="9736"/>
    <cellStyle name="Normal 17 4 2 2 2 2" xfId="17584"/>
    <cellStyle name="Normal 17 4 2 2 3" xfId="13858"/>
    <cellStyle name="Normal 17 4 2 3" xfId="7817"/>
    <cellStyle name="Normal 17 4 2 3 2" xfId="15665"/>
    <cellStyle name="Normal 17 4 2 4" xfId="11939"/>
    <cellStyle name="Normal 17 4 3" xfId="5171"/>
    <cellStyle name="Normal 17 4 3 2" xfId="8897"/>
    <cellStyle name="Normal 17 4 3 2 2" xfId="16745"/>
    <cellStyle name="Normal 17 4 3 3" xfId="13019"/>
    <cellStyle name="Normal 17 4 4" xfId="6978"/>
    <cellStyle name="Normal 17 4 4 2" xfId="14826"/>
    <cellStyle name="Normal 17 4 5" xfId="11100"/>
    <cellStyle name="Normal 17 5" xfId="3347"/>
    <cellStyle name="Normal 17 5 2" xfId="4192"/>
    <cellStyle name="Normal 17 5 2 2" xfId="6111"/>
    <cellStyle name="Normal 17 5 2 2 2" xfId="9837"/>
    <cellStyle name="Normal 17 5 2 2 2 2" xfId="17685"/>
    <cellStyle name="Normal 17 5 2 2 3" xfId="13959"/>
    <cellStyle name="Normal 17 5 2 3" xfId="7918"/>
    <cellStyle name="Normal 17 5 2 3 2" xfId="15766"/>
    <cellStyle name="Normal 17 5 2 4" xfId="12040"/>
    <cellStyle name="Normal 17 5 3" xfId="5272"/>
    <cellStyle name="Normal 17 5 3 2" xfId="8998"/>
    <cellStyle name="Normal 17 5 3 2 2" xfId="16846"/>
    <cellStyle name="Normal 17 5 3 3" xfId="13120"/>
    <cellStyle name="Normal 17 5 4" xfId="7079"/>
    <cellStyle name="Normal 17 5 4 2" xfId="14927"/>
    <cellStyle name="Normal 17 5 5" xfId="11201"/>
    <cellStyle name="Normal 17 6" xfId="3435"/>
    <cellStyle name="Normal 17 6 2" xfId="4280"/>
    <cellStyle name="Normal 17 6 2 2" xfId="6199"/>
    <cellStyle name="Normal 17 6 2 2 2" xfId="9925"/>
    <cellStyle name="Normal 17 6 2 2 2 2" xfId="17773"/>
    <cellStyle name="Normal 17 6 2 2 3" xfId="14047"/>
    <cellStyle name="Normal 17 6 2 3" xfId="8006"/>
    <cellStyle name="Normal 17 6 2 3 2" xfId="15854"/>
    <cellStyle name="Normal 17 6 2 4" xfId="12128"/>
    <cellStyle name="Normal 17 6 3" xfId="5360"/>
    <cellStyle name="Normal 17 6 3 2" xfId="9086"/>
    <cellStyle name="Normal 17 6 3 2 2" xfId="16934"/>
    <cellStyle name="Normal 17 6 3 3" xfId="13208"/>
    <cellStyle name="Normal 17 6 4" xfId="7167"/>
    <cellStyle name="Normal 17 6 4 2" xfId="15015"/>
    <cellStyle name="Normal 17 6 5" xfId="11289"/>
    <cellStyle name="Normal 17 7" xfId="3514"/>
    <cellStyle name="Normal 17 7 2" xfId="4359"/>
    <cellStyle name="Normal 17 7 2 2" xfId="6278"/>
    <cellStyle name="Normal 17 7 2 2 2" xfId="10004"/>
    <cellStyle name="Normal 17 7 2 2 2 2" xfId="17852"/>
    <cellStyle name="Normal 17 7 2 2 3" xfId="14126"/>
    <cellStyle name="Normal 17 7 2 3" xfId="8085"/>
    <cellStyle name="Normal 17 7 2 3 2" xfId="15933"/>
    <cellStyle name="Normal 17 7 2 4" xfId="12207"/>
    <cellStyle name="Normal 17 7 3" xfId="5439"/>
    <cellStyle name="Normal 17 7 3 2" xfId="9165"/>
    <cellStyle name="Normal 17 7 3 2 2" xfId="17013"/>
    <cellStyle name="Normal 17 7 3 3" xfId="13287"/>
    <cellStyle name="Normal 17 7 4" xfId="7246"/>
    <cellStyle name="Normal 17 7 4 2" xfId="15094"/>
    <cellStyle name="Normal 17 7 5" xfId="11368"/>
    <cellStyle name="Normal 17 8" xfId="3593"/>
    <cellStyle name="Normal 17 8 2" xfId="4438"/>
    <cellStyle name="Normal 17 8 2 2" xfId="6357"/>
    <cellStyle name="Normal 17 8 2 2 2" xfId="10083"/>
    <cellStyle name="Normal 17 8 2 2 2 2" xfId="17931"/>
    <cellStyle name="Normal 17 8 2 2 3" xfId="14205"/>
    <cellStyle name="Normal 17 8 2 3" xfId="8164"/>
    <cellStyle name="Normal 17 8 2 3 2" xfId="16012"/>
    <cellStyle name="Normal 17 8 2 4" xfId="12286"/>
    <cellStyle name="Normal 17 8 3" xfId="5518"/>
    <cellStyle name="Normal 17 8 3 2" xfId="9244"/>
    <cellStyle name="Normal 17 8 3 2 2" xfId="17092"/>
    <cellStyle name="Normal 17 8 3 3" xfId="13366"/>
    <cellStyle name="Normal 17 8 4" xfId="7325"/>
    <cellStyle name="Normal 17 8 4 2" xfId="15173"/>
    <cellStyle name="Normal 17 8 5" xfId="11447"/>
    <cellStyle name="Normal 17 9" xfId="3679"/>
    <cellStyle name="Normal 17 9 2" xfId="4519"/>
    <cellStyle name="Normal 17 9 2 2" xfId="6438"/>
    <cellStyle name="Normal 17 9 2 2 2" xfId="10164"/>
    <cellStyle name="Normal 17 9 2 2 2 2" xfId="18012"/>
    <cellStyle name="Normal 17 9 2 2 3" xfId="14286"/>
    <cellStyle name="Normal 17 9 2 3" xfId="8245"/>
    <cellStyle name="Normal 17 9 2 3 2" xfId="16093"/>
    <cellStyle name="Normal 17 9 2 4" xfId="12367"/>
    <cellStyle name="Normal 17 9 3" xfId="5599"/>
    <cellStyle name="Normal 17 9 3 2" xfId="9325"/>
    <cellStyle name="Normal 17 9 3 2 2" xfId="17173"/>
    <cellStyle name="Normal 17 9 3 3" xfId="13447"/>
    <cellStyle name="Normal 17 9 4" xfId="7406"/>
    <cellStyle name="Normal 17 9 4 2" xfId="15254"/>
    <cellStyle name="Normal 17 9 5" xfId="11528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18093"/>
    <cellStyle name="Normal 18 10 2 2 3" xfId="14367"/>
    <cellStyle name="Normal 18 10 2 3" xfId="8326"/>
    <cellStyle name="Normal 18 10 2 3 2" xfId="16174"/>
    <cellStyle name="Normal 18 10 2 4" xfId="12448"/>
    <cellStyle name="Normal 18 10 3" xfId="5680"/>
    <cellStyle name="Normal 18 10 3 2" xfId="9406"/>
    <cellStyle name="Normal 18 10 3 2 2" xfId="17254"/>
    <cellStyle name="Normal 18 10 3 3" xfId="13528"/>
    <cellStyle name="Normal 18 10 4" xfId="7487"/>
    <cellStyle name="Normal 18 10 4 2" xfId="15335"/>
    <cellStyle name="Normal 18 10 5" xfId="11609"/>
    <cellStyle name="Normal 18 11" xfId="3854"/>
    <cellStyle name="Normal 18 11 2" xfId="5774"/>
    <cellStyle name="Normal 18 11 2 2" xfId="9500"/>
    <cellStyle name="Normal 18 11 2 2 2" xfId="17348"/>
    <cellStyle name="Normal 18 11 2 3" xfId="13622"/>
    <cellStyle name="Normal 18 11 3" xfId="7581"/>
    <cellStyle name="Normal 18 11 3 2" xfId="15429"/>
    <cellStyle name="Normal 18 11 4" xfId="11703"/>
    <cellStyle name="Normal 18 12" xfId="4847"/>
    <cellStyle name="Normal 18 12 2" xfId="8573"/>
    <cellStyle name="Normal 18 12 2 2" xfId="16421"/>
    <cellStyle name="Normal 18 12 3" xfId="12695"/>
    <cellStyle name="Normal 18 13" xfId="6678"/>
    <cellStyle name="Normal 18 13 2" xfId="14526"/>
    <cellStyle name="Normal 18 14" xfId="10855"/>
    <cellStyle name="Normal 18 2" xfId="3076"/>
    <cellStyle name="Normal 18 2 2" xfId="3933"/>
    <cellStyle name="Normal 18 2 2 2" xfId="5853"/>
    <cellStyle name="Normal 18 2 2 2 2" xfId="9579"/>
    <cellStyle name="Normal 18 2 2 2 2 2" xfId="17427"/>
    <cellStyle name="Normal 18 2 2 2 3" xfId="13701"/>
    <cellStyle name="Normal 18 2 2 3" xfId="7660"/>
    <cellStyle name="Normal 18 2 2 3 2" xfId="15508"/>
    <cellStyle name="Normal 18 2 2 4" xfId="11782"/>
    <cellStyle name="Normal 18 2 3" xfId="5014"/>
    <cellStyle name="Normal 18 2 3 2" xfId="8740"/>
    <cellStyle name="Normal 18 2 3 2 2" xfId="16588"/>
    <cellStyle name="Normal 18 2 3 3" xfId="12862"/>
    <cellStyle name="Normal 18 2 4" xfId="6821"/>
    <cellStyle name="Normal 18 2 4 2" xfId="14669"/>
    <cellStyle name="Normal 18 2 5" xfId="10943"/>
    <cellStyle name="Normal 18 3" xfId="3155"/>
    <cellStyle name="Normal 18 3 2" xfId="4012"/>
    <cellStyle name="Normal 18 3 2 2" xfId="5932"/>
    <cellStyle name="Normal 18 3 2 2 2" xfId="9658"/>
    <cellStyle name="Normal 18 3 2 2 2 2" xfId="17506"/>
    <cellStyle name="Normal 18 3 2 2 3" xfId="13780"/>
    <cellStyle name="Normal 18 3 2 3" xfId="7739"/>
    <cellStyle name="Normal 18 3 2 3 2" xfId="15587"/>
    <cellStyle name="Normal 18 3 2 4" xfId="11861"/>
    <cellStyle name="Normal 18 3 3" xfId="5093"/>
    <cellStyle name="Normal 18 3 3 2" xfId="8819"/>
    <cellStyle name="Normal 18 3 3 2 2" xfId="16667"/>
    <cellStyle name="Normal 18 3 3 3" xfId="12941"/>
    <cellStyle name="Normal 18 3 4" xfId="6900"/>
    <cellStyle name="Normal 18 3 4 2" xfId="14748"/>
    <cellStyle name="Normal 18 3 5" xfId="11022"/>
    <cellStyle name="Normal 18 4" xfId="3245"/>
    <cellStyle name="Normal 18 4 2" xfId="4091"/>
    <cellStyle name="Normal 18 4 2 2" xfId="6011"/>
    <cellStyle name="Normal 18 4 2 2 2" xfId="9737"/>
    <cellStyle name="Normal 18 4 2 2 2 2" xfId="17585"/>
    <cellStyle name="Normal 18 4 2 2 3" xfId="13859"/>
    <cellStyle name="Normal 18 4 2 3" xfId="7818"/>
    <cellStyle name="Normal 18 4 2 3 2" xfId="15666"/>
    <cellStyle name="Normal 18 4 2 4" xfId="11940"/>
    <cellStyle name="Normal 18 4 3" xfId="5172"/>
    <cellStyle name="Normal 18 4 3 2" xfId="8898"/>
    <cellStyle name="Normal 18 4 3 2 2" xfId="16746"/>
    <cellStyle name="Normal 18 4 3 3" xfId="13020"/>
    <cellStyle name="Normal 18 4 4" xfId="6979"/>
    <cellStyle name="Normal 18 4 4 2" xfId="14827"/>
    <cellStyle name="Normal 18 4 5" xfId="11101"/>
    <cellStyle name="Normal 18 5" xfId="3348"/>
    <cellStyle name="Normal 18 5 2" xfId="4193"/>
    <cellStyle name="Normal 18 5 2 2" xfId="6112"/>
    <cellStyle name="Normal 18 5 2 2 2" xfId="9838"/>
    <cellStyle name="Normal 18 5 2 2 2 2" xfId="17686"/>
    <cellStyle name="Normal 18 5 2 2 3" xfId="13960"/>
    <cellStyle name="Normal 18 5 2 3" xfId="7919"/>
    <cellStyle name="Normal 18 5 2 3 2" xfId="15767"/>
    <cellStyle name="Normal 18 5 2 4" xfId="12041"/>
    <cellStyle name="Normal 18 5 3" xfId="5273"/>
    <cellStyle name="Normal 18 5 3 2" xfId="8999"/>
    <cellStyle name="Normal 18 5 3 2 2" xfId="16847"/>
    <cellStyle name="Normal 18 5 3 3" xfId="13121"/>
    <cellStyle name="Normal 18 5 4" xfId="7080"/>
    <cellStyle name="Normal 18 5 4 2" xfId="14928"/>
    <cellStyle name="Normal 18 5 5" xfId="11202"/>
    <cellStyle name="Normal 18 6" xfId="3436"/>
    <cellStyle name="Normal 18 6 2" xfId="4281"/>
    <cellStyle name="Normal 18 6 2 2" xfId="6200"/>
    <cellStyle name="Normal 18 6 2 2 2" xfId="9926"/>
    <cellStyle name="Normal 18 6 2 2 2 2" xfId="17774"/>
    <cellStyle name="Normal 18 6 2 2 3" xfId="14048"/>
    <cellStyle name="Normal 18 6 2 3" xfId="8007"/>
    <cellStyle name="Normal 18 6 2 3 2" xfId="15855"/>
    <cellStyle name="Normal 18 6 2 4" xfId="12129"/>
    <cellStyle name="Normal 18 6 3" xfId="5361"/>
    <cellStyle name="Normal 18 6 3 2" xfId="9087"/>
    <cellStyle name="Normal 18 6 3 2 2" xfId="16935"/>
    <cellStyle name="Normal 18 6 3 3" xfId="13209"/>
    <cellStyle name="Normal 18 6 4" xfId="7168"/>
    <cellStyle name="Normal 18 6 4 2" xfId="15016"/>
    <cellStyle name="Normal 18 6 5" xfId="11290"/>
    <cellStyle name="Normal 18 7" xfId="3515"/>
    <cellStyle name="Normal 18 7 2" xfId="4360"/>
    <cellStyle name="Normal 18 7 2 2" xfId="6279"/>
    <cellStyle name="Normal 18 7 2 2 2" xfId="10005"/>
    <cellStyle name="Normal 18 7 2 2 2 2" xfId="17853"/>
    <cellStyle name="Normal 18 7 2 2 3" xfId="14127"/>
    <cellStyle name="Normal 18 7 2 3" xfId="8086"/>
    <cellStyle name="Normal 18 7 2 3 2" xfId="15934"/>
    <cellStyle name="Normal 18 7 2 4" xfId="12208"/>
    <cellStyle name="Normal 18 7 3" xfId="5440"/>
    <cellStyle name="Normal 18 7 3 2" xfId="9166"/>
    <cellStyle name="Normal 18 7 3 2 2" xfId="17014"/>
    <cellStyle name="Normal 18 7 3 3" xfId="13288"/>
    <cellStyle name="Normal 18 7 4" xfId="7247"/>
    <cellStyle name="Normal 18 7 4 2" xfId="15095"/>
    <cellStyle name="Normal 18 7 5" xfId="11369"/>
    <cellStyle name="Normal 18 8" xfId="3594"/>
    <cellStyle name="Normal 18 8 2" xfId="4439"/>
    <cellStyle name="Normal 18 8 2 2" xfId="6358"/>
    <cellStyle name="Normal 18 8 2 2 2" xfId="10084"/>
    <cellStyle name="Normal 18 8 2 2 2 2" xfId="17932"/>
    <cellStyle name="Normal 18 8 2 2 3" xfId="14206"/>
    <cellStyle name="Normal 18 8 2 3" xfId="8165"/>
    <cellStyle name="Normal 18 8 2 3 2" xfId="16013"/>
    <cellStyle name="Normal 18 8 2 4" xfId="12287"/>
    <cellStyle name="Normal 18 8 3" xfId="5519"/>
    <cellStyle name="Normal 18 8 3 2" xfId="9245"/>
    <cellStyle name="Normal 18 8 3 2 2" xfId="17093"/>
    <cellStyle name="Normal 18 8 3 3" xfId="13367"/>
    <cellStyle name="Normal 18 8 4" xfId="7326"/>
    <cellStyle name="Normal 18 8 4 2" xfId="15174"/>
    <cellStyle name="Normal 18 8 5" xfId="11448"/>
    <cellStyle name="Normal 18 9" xfId="3680"/>
    <cellStyle name="Normal 18 9 2" xfId="4520"/>
    <cellStyle name="Normal 18 9 2 2" xfId="6439"/>
    <cellStyle name="Normal 18 9 2 2 2" xfId="10165"/>
    <cellStyle name="Normal 18 9 2 2 2 2" xfId="18013"/>
    <cellStyle name="Normal 18 9 2 2 3" xfId="14287"/>
    <cellStyle name="Normal 18 9 2 3" xfId="8246"/>
    <cellStyle name="Normal 18 9 2 3 2" xfId="16094"/>
    <cellStyle name="Normal 18 9 2 4" xfId="12368"/>
    <cellStyle name="Normal 18 9 3" xfId="5600"/>
    <cellStyle name="Normal 18 9 3 2" xfId="9326"/>
    <cellStyle name="Normal 18 9 3 2 2" xfId="17174"/>
    <cellStyle name="Normal 18 9 3 3" xfId="13448"/>
    <cellStyle name="Normal 18 9 4" xfId="7407"/>
    <cellStyle name="Normal 18 9 4 2" xfId="15255"/>
    <cellStyle name="Normal 18 9 5" xfId="11529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17933"/>
    <cellStyle name="Normal 19 10 2 2 3" xfId="14207"/>
    <cellStyle name="Normal 19 10 2 3" xfId="8166"/>
    <cellStyle name="Normal 19 10 2 3 2" xfId="16014"/>
    <cellStyle name="Normal 19 10 2 4" xfId="12288"/>
    <cellStyle name="Normal 19 10 3" xfId="5520"/>
    <cellStyle name="Normal 19 10 3 2" xfId="9246"/>
    <cellStyle name="Normal 19 10 3 2 2" xfId="17094"/>
    <cellStyle name="Normal 19 10 3 3" xfId="13368"/>
    <cellStyle name="Normal 19 10 4" xfId="7327"/>
    <cellStyle name="Normal 19 10 4 2" xfId="15175"/>
    <cellStyle name="Normal 19 10 5" xfId="11449"/>
    <cellStyle name="Normal 19 11" xfId="3681"/>
    <cellStyle name="Normal 19 11 2" xfId="4521"/>
    <cellStyle name="Normal 19 11 2 2" xfId="6440"/>
    <cellStyle name="Normal 19 11 2 2 2" xfId="10166"/>
    <cellStyle name="Normal 19 11 2 2 2 2" xfId="18014"/>
    <cellStyle name="Normal 19 11 2 2 3" xfId="14288"/>
    <cellStyle name="Normal 19 11 2 3" xfId="8247"/>
    <cellStyle name="Normal 19 11 2 3 2" xfId="16095"/>
    <cellStyle name="Normal 19 11 2 4" xfId="12369"/>
    <cellStyle name="Normal 19 11 3" xfId="5601"/>
    <cellStyle name="Normal 19 11 3 2" xfId="9327"/>
    <cellStyle name="Normal 19 11 3 2 2" xfId="17175"/>
    <cellStyle name="Normal 19 11 3 3" xfId="13449"/>
    <cellStyle name="Normal 19 11 4" xfId="7408"/>
    <cellStyle name="Normal 19 11 4 2" xfId="15256"/>
    <cellStyle name="Normal 19 11 5" xfId="11530"/>
    <cellStyle name="Normal 19 12" xfId="3761"/>
    <cellStyle name="Normal 19 12 2" xfId="4601"/>
    <cellStyle name="Normal 19 12 2 2" xfId="6520"/>
    <cellStyle name="Normal 19 12 2 2 2" xfId="10246"/>
    <cellStyle name="Normal 19 12 2 2 2 2" xfId="18094"/>
    <cellStyle name="Normal 19 12 2 2 3" xfId="14368"/>
    <cellStyle name="Normal 19 12 2 3" xfId="8327"/>
    <cellStyle name="Normal 19 12 2 3 2" xfId="16175"/>
    <cellStyle name="Normal 19 12 2 4" xfId="12449"/>
    <cellStyle name="Normal 19 12 3" xfId="5681"/>
    <cellStyle name="Normal 19 12 3 2" xfId="9407"/>
    <cellStyle name="Normal 19 12 3 2 2" xfId="17255"/>
    <cellStyle name="Normal 19 12 3 3" xfId="13529"/>
    <cellStyle name="Normal 19 12 4" xfId="7488"/>
    <cellStyle name="Normal 19 12 4 2" xfId="15336"/>
    <cellStyle name="Normal 19 12 5" xfId="11610"/>
    <cellStyle name="Normal 19 13" xfId="3855"/>
    <cellStyle name="Normal 19 13 2" xfId="5775"/>
    <cellStyle name="Normal 19 13 2 2" xfId="9501"/>
    <cellStyle name="Normal 19 13 2 2 2" xfId="17349"/>
    <cellStyle name="Normal 19 13 2 3" xfId="13623"/>
    <cellStyle name="Normal 19 13 3" xfId="7582"/>
    <cellStyle name="Normal 19 13 3 2" xfId="15430"/>
    <cellStyle name="Normal 19 13 4" xfId="11704"/>
    <cellStyle name="Normal 19 14" xfId="4848"/>
    <cellStyle name="Normal 19 14 2" xfId="8574"/>
    <cellStyle name="Normal 19 14 2 2" xfId="16422"/>
    <cellStyle name="Normal 19 14 3" xfId="12696"/>
    <cellStyle name="Normal 19 15" xfId="6679"/>
    <cellStyle name="Normal 19 15 2" xfId="14527"/>
    <cellStyle name="Normal 19 16" xfId="10856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18095"/>
    <cellStyle name="Normal 19 2 10 2 2 3" xfId="14369"/>
    <cellStyle name="Normal 19 2 10 2 3" xfId="8328"/>
    <cellStyle name="Normal 19 2 10 2 3 2" xfId="16176"/>
    <cellStyle name="Normal 19 2 10 2 4" xfId="12450"/>
    <cellStyle name="Normal 19 2 10 3" xfId="5682"/>
    <cellStyle name="Normal 19 2 10 3 2" xfId="9408"/>
    <cellStyle name="Normal 19 2 10 3 2 2" xfId="17256"/>
    <cellStyle name="Normal 19 2 10 3 3" xfId="13530"/>
    <cellStyle name="Normal 19 2 10 4" xfId="7489"/>
    <cellStyle name="Normal 19 2 10 4 2" xfId="15337"/>
    <cellStyle name="Normal 19 2 10 5" xfId="11611"/>
    <cellStyle name="Normal 19 2 11" xfId="3856"/>
    <cellStyle name="Normal 19 2 11 2" xfId="5776"/>
    <cellStyle name="Normal 19 2 11 2 2" xfId="9502"/>
    <cellStyle name="Normal 19 2 11 2 2 2" xfId="17350"/>
    <cellStyle name="Normal 19 2 11 2 3" xfId="13624"/>
    <cellStyle name="Normal 19 2 11 3" xfId="7583"/>
    <cellStyle name="Normal 19 2 11 3 2" xfId="15431"/>
    <cellStyle name="Normal 19 2 11 4" xfId="11705"/>
    <cellStyle name="Normal 19 2 12" xfId="4849"/>
    <cellStyle name="Normal 19 2 12 2" xfId="8575"/>
    <cellStyle name="Normal 19 2 12 2 2" xfId="16423"/>
    <cellStyle name="Normal 19 2 12 3" xfId="12697"/>
    <cellStyle name="Normal 19 2 13" xfId="6680"/>
    <cellStyle name="Normal 19 2 13 2" xfId="14528"/>
    <cellStyle name="Normal 19 2 14" xfId="10857"/>
    <cellStyle name="Normal 19 2 2" xfId="3078"/>
    <cellStyle name="Normal 19 2 2 2" xfId="3935"/>
    <cellStyle name="Normal 19 2 2 2 2" xfId="5855"/>
    <cellStyle name="Normal 19 2 2 2 2 2" xfId="9581"/>
    <cellStyle name="Normal 19 2 2 2 2 2 2" xfId="17429"/>
    <cellStyle name="Normal 19 2 2 2 2 3" xfId="13703"/>
    <cellStyle name="Normal 19 2 2 2 3" xfId="7662"/>
    <cellStyle name="Normal 19 2 2 2 3 2" xfId="15510"/>
    <cellStyle name="Normal 19 2 2 2 4" xfId="11784"/>
    <cellStyle name="Normal 19 2 2 3" xfId="5016"/>
    <cellStyle name="Normal 19 2 2 3 2" xfId="8742"/>
    <cellStyle name="Normal 19 2 2 3 2 2" xfId="16590"/>
    <cellStyle name="Normal 19 2 2 3 3" xfId="12864"/>
    <cellStyle name="Normal 19 2 2 4" xfId="6823"/>
    <cellStyle name="Normal 19 2 2 4 2" xfId="14671"/>
    <cellStyle name="Normal 19 2 2 5" xfId="10945"/>
    <cellStyle name="Normal 19 2 3" xfId="3157"/>
    <cellStyle name="Normal 19 2 3 2" xfId="4014"/>
    <cellStyle name="Normal 19 2 3 2 2" xfId="5934"/>
    <cellStyle name="Normal 19 2 3 2 2 2" xfId="9660"/>
    <cellStyle name="Normal 19 2 3 2 2 2 2" xfId="17508"/>
    <cellStyle name="Normal 19 2 3 2 2 3" xfId="13782"/>
    <cellStyle name="Normal 19 2 3 2 3" xfId="7741"/>
    <cellStyle name="Normal 19 2 3 2 3 2" xfId="15589"/>
    <cellStyle name="Normal 19 2 3 2 4" xfId="11863"/>
    <cellStyle name="Normal 19 2 3 3" xfId="5095"/>
    <cellStyle name="Normal 19 2 3 3 2" xfId="8821"/>
    <cellStyle name="Normal 19 2 3 3 2 2" xfId="16669"/>
    <cellStyle name="Normal 19 2 3 3 3" xfId="12943"/>
    <cellStyle name="Normal 19 2 3 4" xfId="6902"/>
    <cellStyle name="Normal 19 2 3 4 2" xfId="14750"/>
    <cellStyle name="Normal 19 2 3 5" xfId="11024"/>
    <cellStyle name="Normal 19 2 4" xfId="3247"/>
    <cellStyle name="Normal 19 2 4 2" xfId="4093"/>
    <cellStyle name="Normal 19 2 4 2 2" xfId="6013"/>
    <cellStyle name="Normal 19 2 4 2 2 2" xfId="9739"/>
    <cellStyle name="Normal 19 2 4 2 2 2 2" xfId="17587"/>
    <cellStyle name="Normal 19 2 4 2 2 3" xfId="13861"/>
    <cellStyle name="Normal 19 2 4 2 3" xfId="7820"/>
    <cellStyle name="Normal 19 2 4 2 3 2" xfId="15668"/>
    <cellStyle name="Normal 19 2 4 2 4" xfId="11942"/>
    <cellStyle name="Normal 19 2 4 3" xfId="5174"/>
    <cellStyle name="Normal 19 2 4 3 2" xfId="8900"/>
    <cellStyle name="Normal 19 2 4 3 2 2" xfId="16748"/>
    <cellStyle name="Normal 19 2 4 3 3" xfId="13022"/>
    <cellStyle name="Normal 19 2 4 4" xfId="6981"/>
    <cellStyle name="Normal 19 2 4 4 2" xfId="14829"/>
    <cellStyle name="Normal 19 2 4 5" xfId="11103"/>
    <cellStyle name="Normal 19 2 5" xfId="3350"/>
    <cellStyle name="Normal 19 2 5 2" xfId="4195"/>
    <cellStyle name="Normal 19 2 5 2 2" xfId="6114"/>
    <cellStyle name="Normal 19 2 5 2 2 2" xfId="9840"/>
    <cellStyle name="Normal 19 2 5 2 2 2 2" xfId="17688"/>
    <cellStyle name="Normal 19 2 5 2 2 3" xfId="13962"/>
    <cellStyle name="Normal 19 2 5 2 3" xfId="7921"/>
    <cellStyle name="Normal 19 2 5 2 3 2" xfId="15769"/>
    <cellStyle name="Normal 19 2 5 2 4" xfId="12043"/>
    <cellStyle name="Normal 19 2 5 3" xfId="5275"/>
    <cellStyle name="Normal 19 2 5 3 2" xfId="9001"/>
    <cellStyle name="Normal 19 2 5 3 2 2" xfId="16849"/>
    <cellStyle name="Normal 19 2 5 3 3" xfId="13123"/>
    <cellStyle name="Normal 19 2 5 4" xfId="7082"/>
    <cellStyle name="Normal 19 2 5 4 2" xfId="14930"/>
    <cellStyle name="Normal 19 2 5 5" xfId="11204"/>
    <cellStyle name="Normal 19 2 6" xfId="3438"/>
    <cellStyle name="Normal 19 2 6 2" xfId="4283"/>
    <cellStyle name="Normal 19 2 6 2 2" xfId="6202"/>
    <cellStyle name="Normal 19 2 6 2 2 2" xfId="9928"/>
    <cellStyle name="Normal 19 2 6 2 2 2 2" xfId="17776"/>
    <cellStyle name="Normal 19 2 6 2 2 3" xfId="14050"/>
    <cellStyle name="Normal 19 2 6 2 3" xfId="8009"/>
    <cellStyle name="Normal 19 2 6 2 3 2" xfId="15857"/>
    <cellStyle name="Normal 19 2 6 2 4" xfId="12131"/>
    <cellStyle name="Normal 19 2 6 3" xfId="5363"/>
    <cellStyle name="Normal 19 2 6 3 2" xfId="9089"/>
    <cellStyle name="Normal 19 2 6 3 2 2" xfId="16937"/>
    <cellStyle name="Normal 19 2 6 3 3" xfId="13211"/>
    <cellStyle name="Normal 19 2 6 4" xfId="7170"/>
    <cellStyle name="Normal 19 2 6 4 2" xfId="15018"/>
    <cellStyle name="Normal 19 2 6 5" xfId="11292"/>
    <cellStyle name="Normal 19 2 7" xfId="3517"/>
    <cellStyle name="Normal 19 2 7 2" xfId="4362"/>
    <cellStyle name="Normal 19 2 7 2 2" xfId="6281"/>
    <cellStyle name="Normal 19 2 7 2 2 2" xfId="10007"/>
    <cellStyle name="Normal 19 2 7 2 2 2 2" xfId="17855"/>
    <cellStyle name="Normal 19 2 7 2 2 3" xfId="14129"/>
    <cellStyle name="Normal 19 2 7 2 3" xfId="8088"/>
    <cellStyle name="Normal 19 2 7 2 3 2" xfId="15936"/>
    <cellStyle name="Normal 19 2 7 2 4" xfId="12210"/>
    <cellStyle name="Normal 19 2 7 3" xfId="5442"/>
    <cellStyle name="Normal 19 2 7 3 2" xfId="9168"/>
    <cellStyle name="Normal 19 2 7 3 2 2" xfId="17016"/>
    <cellStyle name="Normal 19 2 7 3 3" xfId="13290"/>
    <cellStyle name="Normal 19 2 7 4" xfId="7249"/>
    <cellStyle name="Normal 19 2 7 4 2" xfId="15097"/>
    <cellStyle name="Normal 19 2 7 5" xfId="11371"/>
    <cellStyle name="Normal 19 2 8" xfId="3596"/>
    <cellStyle name="Normal 19 2 8 2" xfId="4441"/>
    <cellStyle name="Normal 19 2 8 2 2" xfId="6360"/>
    <cellStyle name="Normal 19 2 8 2 2 2" xfId="10086"/>
    <cellStyle name="Normal 19 2 8 2 2 2 2" xfId="17934"/>
    <cellStyle name="Normal 19 2 8 2 2 3" xfId="14208"/>
    <cellStyle name="Normal 19 2 8 2 3" xfId="8167"/>
    <cellStyle name="Normal 19 2 8 2 3 2" xfId="16015"/>
    <cellStyle name="Normal 19 2 8 2 4" xfId="12289"/>
    <cellStyle name="Normal 19 2 8 3" xfId="5521"/>
    <cellStyle name="Normal 19 2 8 3 2" xfId="9247"/>
    <cellStyle name="Normal 19 2 8 3 2 2" xfId="17095"/>
    <cellStyle name="Normal 19 2 8 3 3" xfId="13369"/>
    <cellStyle name="Normal 19 2 8 4" xfId="7328"/>
    <cellStyle name="Normal 19 2 8 4 2" xfId="15176"/>
    <cellStyle name="Normal 19 2 8 5" xfId="11450"/>
    <cellStyle name="Normal 19 2 9" xfId="3682"/>
    <cellStyle name="Normal 19 2 9 2" xfId="4522"/>
    <cellStyle name="Normal 19 2 9 2 2" xfId="6441"/>
    <cellStyle name="Normal 19 2 9 2 2 2" xfId="10167"/>
    <cellStyle name="Normal 19 2 9 2 2 2 2" xfId="18015"/>
    <cellStyle name="Normal 19 2 9 2 2 3" xfId="14289"/>
    <cellStyle name="Normal 19 2 9 2 3" xfId="8248"/>
    <cellStyle name="Normal 19 2 9 2 3 2" xfId="16096"/>
    <cellStyle name="Normal 19 2 9 2 4" xfId="12370"/>
    <cellStyle name="Normal 19 2 9 3" xfId="5602"/>
    <cellStyle name="Normal 19 2 9 3 2" xfId="9328"/>
    <cellStyle name="Normal 19 2 9 3 2 2" xfId="17176"/>
    <cellStyle name="Normal 19 2 9 3 3" xfId="13450"/>
    <cellStyle name="Normal 19 2 9 4" xfId="7409"/>
    <cellStyle name="Normal 19 2 9 4 2" xfId="15257"/>
    <cellStyle name="Normal 19 2 9 5" xfId="11531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18096"/>
    <cellStyle name="Normal 19 3 10 2 2 3" xfId="14370"/>
    <cellStyle name="Normal 19 3 10 2 3" xfId="8329"/>
    <cellStyle name="Normal 19 3 10 2 3 2" xfId="16177"/>
    <cellStyle name="Normal 19 3 10 2 4" xfId="12451"/>
    <cellStyle name="Normal 19 3 10 3" xfId="5683"/>
    <cellStyle name="Normal 19 3 10 3 2" xfId="9409"/>
    <cellStyle name="Normal 19 3 10 3 2 2" xfId="17257"/>
    <cellStyle name="Normal 19 3 10 3 3" xfId="13531"/>
    <cellStyle name="Normal 19 3 10 4" xfId="7490"/>
    <cellStyle name="Normal 19 3 10 4 2" xfId="15338"/>
    <cellStyle name="Normal 19 3 10 5" xfId="11612"/>
    <cellStyle name="Normal 19 3 11" xfId="3857"/>
    <cellStyle name="Normal 19 3 11 2" xfId="5777"/>
    <cellStyle name="Normal 19 3 11 2 2" xfId="9503"/>
    <cellStyle name="Normal 19 3 11 2 2 2" xfId="17351"/>
    <cellStyle name="Normal 19 3 11 2 3" xfId="13625"/>
    <cellStyle name="Normal 19 3 11 3" xfId="7584"/>
    <cellStyle name="Normal 19 3 11 3 2" xfId="15432"/>
    <cellStyle name="Normal 19 3 11 4" xfId="11706"/>
    <cellStyle name="Normal 19 3 12" xfId="4850"/>
    <cellStyle name="Normal 19 3 12 2" xfId="8576"/>
    <cellStyle name="Normal 19 3 12 2 2" xfId="16424"/>
    <cellStyle name="Normal 19 3 12 3" xfId="12698"/>
    <cellStyle name="Normal 19 3 13" xfId="6681"/>
    <cellStyle name="Normal 19 3 13 2" xfId="14529"/>
    <cellStyle name="Normal 19 3 14" xfId="10858"/>
    <cellStyle name="Normal 19 3 2" xfId="3079"/>
    <cellStyle name="Normal 19 3 2 2" xfId="3936"/>
    <cellStyle name="Normal 19 3 2 2 2" xfId="5856"/>
    <cellStyle name="Normal 19 3 2 2 2 2" xfId="9582"/>
    <cellStyle name="Normal 19 3 2 2 2 2 2" xfId="17430"/>
    <cellStyle name="Normal 19 3 2 2 2 3" xfId="13704"/>
    <cellStyle name="Normal 19 3 2 2 3" xfId="7663"/>
    <cellStyle name="Normal 19 3 2 2 3 2" xfId="15511"/>
    <cellStyle name="Normal 19 3 2 2 4" xfId="11785"/>
    <cellStyle name="Normal 19 3 2 3" xfId="5017"/>
    <cellStyle name="Normal 19 3 2 3 2" xfId="8743"/>
    <cellStyle name="Normal 19 3 2 3 2 2" xfId="16591"/>
    <cellStyle name="Normal 19 3 2 3 3" xfId="12865"/>
    <cellStyle name="Normal 19 3 2 4" xfId="6824"/>
    <cellStyle name="Normal 19 3 2 4 2" xfId="14672"/>
    <cellStyle name="Normal 19 3 2 5" xfId="10946"/>
    <cellStyle name="Normal 19 3 3" xfId="3158"/>
    <cellStyle name="Normal 19 3 3 2" xfId="4015"/>
    <cellStyle name="Normal 19 3 3 2 2" xfId="5935"/>
    <cellStyle name="Normal 19 3 3 2 2 2" xfId="9661"/>
    <cellStyle name="Normal 19 3 3 2 2 2 2" xfId="17509"/>
    <cellStyle name="Normal 19 3 3 2 2 3" xfId="13783"/>
    <cellStyle name="Normal 19 3 3 2 3" xfId="7742"/>
    <cellStyle name="Normal 19 3 3 2 3 2" xfId="15590"/>
    <cellStyle name="Normal 19 3 3 2 4" xfId="11864"/>
    <cellStyle name="Normal 19 3 3 3" xfId="5096"/>
    <cellStyle name="Normal 19 3 3 3 2" xfId="8822"/>
    <cellStyle name="Normal 19 3 3 3 2 2" xfId="16670"/>
    <cellStyle name="Normal 19 3 3 3 3" xfId="12944"/>
    <cellStyle name="Normal 19 3 3 4" xfId="6903"/>
    <cellStyle name="Normal 19 3 3 4 2" xfId="14751"/>
    <cellStyle name="Normal 19 3 3 5" xfId="11025"/>
    <cellStyle name="Normal 19 3 4" xfId="3248"/>
    <cellStyle name="Normal 19 3 4 2" xfId="4094"/>
    <cellStyle name="Normal 19 3 4 2 2" xfId="6014"/>
    <cellStyle name="Normal 19 3 4 2 2 2" xfId="9740"/>
    <cellStyle name="Normal 19 3 4 2 2 2 2" xfId="17588"/>
    <cellStyle name="Normal 19 3 4 2 2 3" xfId="13862"/>
    <cellStyle name="Normal 19 3 4 2 3" xfId="7821"/>
    <cellStyle name="Normal 19 3 4 2 3 2" xfId="15669"/>
    <cellStyle name="Normal 19 3 4 2 4" xfId="11943"/>
    <cellStyle name="Normal 19 3 4 3" xfId="5175"/>
    <cellStyle name="Normal 19 3 4 3 2" xfId="8901"/>
    <cellStyle name="Normal 19 3 4 3 2 2" xfId="16749"/>
    <cellStyle name="Normal 19 3 4 3 3" xfId="13023"/>
    <cellStyle name="Normal 19 3 4 4" xfId="6982"/>
    <cellStyle name="Normal 19 3 4 4 2" xfId="14830"/>
    <cellStyle name="Normal 19 3 4 5" xfId="11104"/>
    <cellStyle name="Normal 19 3 5" xfId="3351"/>
    <cellStyle name="Normal 19 3 5 2" xfId="4196"/>
    <cellStyle name="Normal 19 3 5 2 2" xfId="6115"/>
    <cellStyle name="Normal 19 3 5 2 2 2" xfId="9841"/>
    <cellStyle name="Normal 19 3 5 2 2 2 2" xfId="17689"/>
    <cellStyle name="Normal 19 3 5 2 2 3" xfId="13963"/>
    <cellStyle name="Normal 19 3 5 2 3" xfId="7922"/>
    <cellStyle name="Normal 19 3 5 2 3 2" xfId="15770"/>
    <cellStyle name="Normal 19 3 5 2 4" xfId="12044"/>
    <cellStyle name="Normal 19 3 5 3" xfId="5276"/>
    <cellStyle name="Normal 19 3 5 3 2" xfId="9002"/>
    <cellStyle name="Normal 19 3 5 3 2 2" xfId="16850"/>
    <cellStyle name="Normal 19 3 5 3 3" xfId="13124"/>
    <cellStyle name="Normal 19 3 5 4" xfId="7083"/>
    <cellStyle name="Normal 19 3 5 4 2" xfId="14931"/>
    <cellStyle name="Normal 19 3 5 5" xfId="11205"/>
    <cellStyle name="Normal 19 3 6" xfId="3439"/>
    <cellStyle name="Normal 19 3 6 2" xfId="4284"/>
    <cellStyle name="Normal 19 3 6 2 2" xfId="6203"/>
    <cellStyle name="Normal 19 3 6 2 2 2" xfId="9929"/>
    <cellStyle name="Normal 19 3 6 2 2 2 2" xfId="17777"/>
    <cellStyle name="Normal 19 3 6 2 2 3" xfId="14051"/>
    <cellStyle name="Normal 19 3 6 2 3" xfId="8010"/>
    <cellStyle name="Normal 19 3 6 2 3 2" xfId="15858"/>
    <cellStyle name="Normal 19 3 6 2 4" xfId="12132"/>
    <cellStyle name="Normal 19 3 6 3" xfId="5364"/>
    <cellStyle name="Normal 19 3 6 3 2" xfId="9090"/>
    <cellStyle name="Normal 19 3 6 3 2 2" xfId="16938"/>
    <cellStyle name="Normal 19 3 6 3 3" xfId="13212"/>
    <cellStyle name="Normal 19 3 6 4" xfId="7171"/>
    <cellStyle name="Normal 19 3 6 4 2" xfId="15019"/>
    <cellStyle name="Normal 19 3 6 5" xfId="11293"/>
    <cellStyle name="Normal 19 3 7" xfId="3518"/>
    <cellStyle name="Normal 19 3 7 2" xfId="4363"/>
    <cellStyle name="Normal 19 3 7 2 2" xfId="6282"/>
    <cellStyle name="Normal 19 3 7 2 2 2" xfId="10008"/>
    <cellStyle name="Normal 19 3 7 2 2 2 2" xfId="17856"/>
    <cellStyle name="Normal 19 3 7 2 2 3" xfId="14130"/>
    <cellStyle name="Normal 19 3 7 2 3" xfId="8089"/>
    <cellStyle name="Normal 19 3 7 2 3 2" xfId="15937"/>
    <cellStyle name="Normal 19 3 7 2 4" xfId="12211"/>
    <cellStyle name="Normal 19 3 7 3" xfId="5443"/>
    <cellStyle name="Normal 19 3 7 3 2" xfId="9169"/>
    <cellStyle name="Normal 19 3 7 3 2 2" xfId="17017"/>
    <cellStyle name="Normal 19 3 7 3 3" xfId="13291"/>
    <cellStyle name="Normal 19 3 7 4" xfId="7250"/>
    <cellStyle name="Normal 19 3 7 4 2" xfId="15098"/>
    <cellStyle name="Normal 19 3 7 5" xfId="11372"/>
    <cellStyle name="Normal 19 3 8" xfId="3597"/>
    <cellStyle name="Normal 19 3 8 2" xfId="4442"/>
    <cellStyle name="Normal 19 3 8 2 2" xfId="6361"/>
    <cellStyle name="Normal 19 3 8 2 2 2" xfId="10087"/>
    <cellStyle name="Normal 19 3 8 2 2 2 2" xfId="17935"/>
    <cellStyle name="Normal 19 3 8 2 2 3" xfId="14209"/>
    <cellStyle name="Normal 19 3 8 2 3" xfId="8168"/>
    <cellStyle name="Normal 19 3 8 2 3 2" xfId="16016"/>
    <cellStyle name="Normal 19 3 8 2 4" xfId="12290"/>
    <cellStyle name="Normal 19 3 8 3" xfId="5522"/>
    <cellStyle name="Normal 19 3 8 3 2" xfId="9248"/>
    <cellStyle name="Normal 19 3 8 3 2 2" xfId="17096"/>
    <cellStyle name="Normal 19 3 8 3 3" xfId="13370"/>
    <cellStyle name="Normal 19 3 8 4" xfId="7329"/>
    <cellStyle name="Normal 19 3 8 4 2" xfId="15177"/>
    <cellStyle name="Normal 19 3 8 5" xfId="11451"/>
    <cellStyle name="Normal 19 3 9" xfId="3683"/>
    <cellStyle name="Normal 19 3 9 2" xfId="4523"/>
    <cellStyle name="Normal 19 3 9 2 2" xfId="6442"/>
    <cellStyle name="Normal 19 3 9 2 2 2" xfId="10168"/>
    <cellStyle name="Normal 19 3 9 2 2 2 2" xfId="18016"/>
    <cellStyle name="Normal 19 3 9 2 2 3" xfId="14290"/>
    <cellStyle name="Normal 19 3 9 2 3" xfId="8249"/>
    <cellStyle name="Normal 19 3 9 2 3 2" xfId="16097"/>
    <cellStyle name="Normal 19 3 9 2 4" xfId="12371"/>
    <cellStyle name="Normal 19 3 9 3" xfId="5603"/>
    <cellStyle name="Normal 19 3 9 3 2" xfId="9329"/>
    <cellStyle name="Normal 19 3 9 3 2 2" xfId="17177"/>
    <cellStyle name="Normal 19 3 9 3 3" xfId="13451"/>
    <cellStyle name="Normal 19 3 9 4" xfId="7410"/>
    <cellStyle name="Normal 19 3 9 4 2" xfId="15258"/>
    <cellStyle name="Normal 19 3 9 5" xfId="11532"/>
    <cellStyle name="Normal 19 4" xfId="3077"/>
    <cellStyle name="Normal 19 4 2" xfId="3934"/>
    <cellStyle name="Normal 19 4 2 2" xfId="5854"/>
    <cellStyle name="Normal 19 4 2 2 2" xfId="9580"/>
    <cellStyle name="Normal 19 4 2 2 2 2" xfId="17428"/>
    <cellStyle name="Normal 19 4 2 2 3" xfId="13702"/>
    <cellStyle name="Normal 19 4 2 3" xfId="7661"/>
    <cellStyle name="Normal 19 4 2 3 2" xfId="15509"/>
    <cellStyle name="Normal 19 4 2 4" xfId="11783"/>
    <cellStyle name="Normal 19 4 3" xfId="5015"/>
    <cellStyle name="Normal 19 4 3 2" xfId="8741"/>
    <cellStyle name="Normal 19 4 3 2 2" xfId="16589"/>
    <cellStyle name="Normal 19 4 3 3" xfId="12863"/>
    <cellStyle name="Normal 19 4 4" xfId="6822"/>
    <cellStyle name="Normal 19 4 4 2" xfId="14670"/>
    <cellStyle name="Normal 19 4 5" xfId="10944"/>
    <cellStyle name="Normal 19 5" xfId="3156"/>
    <cellStyle name="Normal 19 5 2" xfId="4013"/>
    <cellStyle name="Normal 19 5 2 2" xfId="5933"/>
    <cellStyle name="Normal 19 5 2 2 2" xfId="9659"/>
    <cellStyle name="Normal 19 5 2 2 2 2" xfId="17507"/>
    <cellStyle name="Normal 19 5 2 2 3" xfId="13781"/>
    <cellStyle name="Normal 19 5 2 3" xfId="7740"/>
    <cellStyle name="Normal 19 5 2 3 2" xfId="15588"/>
    <cellStyle name="Normal 19 5 2 4" xfId="11862"/>
    <cellStyle name="Normal 19 5 3" xfId="5094"/>
    <cellStyle name="Normal 19 5 3 2" xfId="8820"/>
    <cellStyle name="Normal 19 5 3 2 2" xfId="16668"/>
    <cellStyle name="Normal 19 5 3 3" xfId="12942"/>
    <cellStyle name="Normal 19 5 4" xfId="6901"/>
    <cellStyle name="Normal 19 5 4 2" xfId="14749"/>
    <cellStyle name="Normal 19 5 5" xfId="11023"/>
    <cellStyle name="Normal 19 6" xfId="3246"/>
    <cellStyle name="Normal 19 6 2" xfId="4092"/>
    <cellStyle name="Normal 19 6 2 2" xfId="6012"/>
    <cellStyle name="Normal 19 6 2 2 2" xfId="9738"/>
    <cellStyle name="Normal 19 6 2 2 2 2" xfId="17586"/>
    <cellStyle name="Normal 19 6 2 2 3" xfId="13860"/>
    <cellStyle name="Normal 19 6 2 3" xfId="7819"/>
    <cellStyle name="Normal 19 6 2 3 2" xfId="15667"/>
    <cellStyle name="Normal 19 6 2 4" xfId="11941"/>
    <cellStyle name="Normal 19 6 3" xfId="5173"/>
    <cellStyle name="Normal 19 6 3 2" xfId="8899"/>
    <cellStyle name="Normal 19 6 3 2 2" xfId="16747"/>
    <cellStyle name="Normal 19 6 3 3" xfId="13021"/>
    <cellStyle name="Normal 19 6 4" xfId="6980"/>
    <cellStyle name="Normal 19 6 4 2" xfId="14828"/>
    <cellStyle name="Normal 19 6 5" xfId="11102"/>
    <cellStyle name="Normal 19 7" xfId="3349"/>
    <cellStyle name="Normal 19 7 2" xfId="4194"/>
    <cellStyle name="Normal 19 7 2 2" xfId="6113"/>
    <cellStyle name="Normal 19 7 2 2 2" xfId="9839"/>
    <cellStyle name="Normal 19 7 2 2 2 2" xfId="17687"/>
    <cellStyle name="Normal 19 7 2 2 3" xfId="13961"/>
    <cellStyle name="Normal 19 7 2 3" xfId="7920"/>
    <cellStyle name="Normal 19 7 2 3 2" xfId="15768"/>
    <cellStyle name="Normal 19 7 2 4" xfId="12042"/>
    <cellStyle name="Normal 19 7 3" xfId="5274"/>
    <cellStyle name="Normal 19 7 3 2" xfId="9000"/>
    <cellStyle name="Normal 19 7 3 2 2" xfId="16848"/>
    <cellStyle name="Normal 19 7 3 3" xfId="13122"/>
    <cellStyle name="Normal 19 7 4" xfId="7081"/>
    <cellStyle name="Normal 19 7 4 2" xfId="14929"/>
    <cellStyle name="Normal 19 7 5" xfId="11203"/>
    <cellStyle name="Normal 19 8" xfId="3437"/>
    <cellStyle name="Normal 19 8 2" xfId="4282"/>
    <cellStyle name="Normal 19 8 2 2" xfId="6201"/>
    <cellStyle name="Normal 19 8 2 2 2" xfId="9927"/>
    <cellStyle name="Normal 19 8 2 2 2 2" xfId="17775"/>
    <cellStyle name="Normal 19 8 2 2 3" xfId="14049"/>
    <cellStyle name="Normal 19 8 2 3" xfId="8008"/>
    <cellStyle name="Normal 19 8 2 3 2" xfId="15856"/>
    <cellStyle name="Normal 19 8 2 4" xfId="12130"/>
    <cellStyle name="Normal 19 8 3" xfId="5362"/>
    <cellStyle name="Normal 19 8 3 2" xfId="9088"/>
    <cellStyle name="Normal 19 8 3 2 2" xfId="16936"/>
    <cellStyle name="Normal 19 8 3 3" xfId="13210"/>
    <cellStyle name="Normal 19 8 4" xfId="7169"/>
    <cellStyle name="Normal 19 8 4 2" xfId="15017"/>
    <cellStyle name="Normal 19 8 5" xfId="11291"/>
    <cellStyle name="Normal 19 9" xfId="3516"/>
    <cellStyle name="Normal 19 9 2" xfId="4361"/>
    <cellStyle name="Normal 19 9 2 2" xfId="6280"/>
    <cellStyle name="Normal 19 9 2 2 2" xfId="10006"/>
    <cellStyle name="Normal 19 9 2 2 2 2" xfId="17854"/>
    <cellStyle name="Normal 19 9 2 2 3" xfId="14128"/>
    <cellStyle name="Normal 19 9 2 3" xfId="8087"/>
    <cellStyle name="Normal 19 9 2 3 2" xfId="15935"/>
    <cellStyle name="Normal 19 9 2 4" xfId="12209"/>
    <cellStyle name="Normal 19 9 3" xfId="5441"/>
    <cellStyle name="Normal 19 9 3 2" xfId="9167"/>
    <cellStyle name="Normal 19 9 3 2 2" xfId="17015"/>
    <cellStyle name="Normal 19 9 3 3" xfId="13289"/>
    <cellStyle name="Normal 19 9 4" xfId="7248"/>
    <cellStyle name="Normal 19 9 4 2" xfId="15096"/>
    <cellStyle name="Normal 19 9 5" xfId="11370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18097"/>
    <cellStyle name="Normal 2 11 10 2 2 3" xfId="14371"/>
    <cellStyle name="Normal 2 11 10 2 3" xfId="8330"/>
    <cellStyle name="Normal 2 11 10 2 3 2" xfId="16178"/>
    <cellStyle name="Normal 2 11 10 2 4" xfId="12452"/>
    <cellStyle name="Normal 2 11 10 3" xfId="5684"/>
    <cellStyle name="Normal 2 11 10 3 2" xfId="9410"/>
    <cellStyle name="Normal 2 11 10 3 2 2" xfId="17258"/>
    <cellStyle name="Normal 2 11 10 3 3" xfId="13532"/>
    <cellStyle name="Normal 2 11 10 4" xfId="7491"/>
    <cellStyle name="Normal 2 11 10 4 2" xfId="15339"/>
    <cellStyle name="Normal 2 11 10 5" xfId="11613"/>
    <cellStyle name="Normal 2 11 11" xfId="3858"/>
    <cellStyle name="Normal 2 11 11 2" xfId="5778"/>
    <cellStyle name="Normal 2 11 11 2 2" xfId="9504"/>
    <cellStyle name="Normal 2 11 11 2 2 2" xfId="17352"/>
    <cellStyle name="Normal 2 11 11 2 3" xfId="13626"/>
    <cellStyle name="Normal 2 11 11 3" xfId="7585"/>
    <cellStyle name="Normal 2 11 11 3 2" xfId="15433"/>
    <cellStyle name="Normal 2 11 11 4" xfId="11707"/>
    <cellStyle name="Normal 2 11 12" xfId="4851"/>
    <cellStyle name="Normal 2 11 12 2" xfId="8577"/>
    <cellStyle name="Normal 2 11 12 2 2" xfId="16425"/>
    <cellStyle name="Normal 2 11 12 3" xfId="12699"/>
    <cellStyle name="Normal 2 11 13" xfId="6682"/>
    <cellStyle name="Normal 2 11 13 2" xfId="14530"/>
    <cellStyle name="Normal 2 11 14" xfId="10859"/>
    <cellStyle name="Normal 2 11 2" xfId="3080"/>
    <cellStyle name="Normal 2 11 2 2" xfId="3937"/>
    <cellStyle name="Normal 2 11 2 2 2" xfId="5857"/>
    <cellStyle name="Normal 2 11 2 2 2 2" xfId="9583"/>
    <cellStyle name="Normal 2 11 2 2 2 2 2" xfId="17431"/>
    <cellStyle name="Normal 2 11 2 2 2 3" xfId="13705"/>
    <cellStyle name="Normal 2 11 2 2 3" xfId="7664"/>
    <cellStyle name="Normal 2 11 2 2 3 2" xfId="15512"/>
    <cellStyle name="Normal 2 11 2 2 4" xfId="11786"/>
    <cellStyle name="Normal 2 11 2 3" xfId="5018"/>
    <cellStyle name="Normal 2 11 2 3 2" xfId="8744"/>
    <cellStyle name="Normal 2 11 2 3 2 2" xfId="16592"/>
    <cellStyle name="Normal 2 11 2 3 3" xfId="12866"/>
    <cellStyle name="Normal 2 11 2 4" xfId="6825"/>
    <cellStyle name="Normal 2 11 2 4 2" xfId="14673"/>
    <cellStyle name="Normal 2 11 2 5" xfId="10947"/>
    <cellStyle name="Normal 2 11 3" xfId="3159"/>
    <cellStyle name="Normal 2 11 3 2" xfId="4016"/>
    <cellStyle name="Normal 2 11 3 2 2" xfId="5936"/>
    <cellStyle name="Normal 2 11 3 2 2 2" xfId="9662"/>
    <cellStyle name="Normal 2 11 3 2 2 2 2" xfId="17510"/>
    <cellStyle name="Normal 2 11 3 2 2 3" xfId="13784"/>
    <cellStyle name="Normal 2 11 3 2 3" xfId="7743"/>
    <cellStyle name="Normal 2 11 3 2 3 2" xfId="15591"/>
    <cellStyle name="Normal 2 11 3 2 4" xfId="11865"/>
    <cellStyle name="Normal 2 11 3 3" xfId="5097"/>
    <cellStyle name="Normal 2 11 3 3 2" xfId="8823"/>
    <cellStyle name="Normal 2 11 3 3 2 2" xfId="16671"/>
    <cellStyle name="Normal 2 11 3 3 3" xfId="12945"/>
    <cellStyle name="Normal 2 11 3 4" xfId="6904"/>
    <cellStyle name="Normal 2 11 3 4 2" xfId="14752"/>
    <cellStyle name="Normal 2 11 3 5" xfId="11026"/>
    <cellStyle name="Normal 2 11 4" xfId="3249"/>
    <cellStyle name="Normal 2 11 4 2" xfId="4095"/>
    <cellStyle name="Normal 2 11 4 2 2" xfId="6015"/>
    <cellStyle name="Normal 2 11 4 2 2 2" xfId="9741"/>
    <cellStyle name="Normal 2 11 4 2 2 2 2" xfId="17589"/>
    <cellStyle name="Normal 2 11 4 2 2 3" xfId="13863"/>
    <cellStyle name="Normal 2 11 4 2 3" xfId="7822"/>
    <cellStyle name="Normal 2 11 4 2 3 2" xfId="15670"/>
    <cellStyle name="Normal 2 11 4 2 4" xfId="11944"/>
    <cellStyle name="Normal 2 11 4 3" xfId="5176"/>
    <cellStyle name="Normal 2 11 4 3 2" xfId="8902"/>
    <cellStyle name="Normal 2 11 4 3 2 2" xfId="16750"/>
    <cellStyle name="Normal 2 11 4 3 3" xfId="13024"/>
    <cellStyle name="Normal 2 11 4 4" xfId="6983"/>
    <cellStyle name="Normal 2 11 4 4 2" xfId="14831"/>
    <cellStyle name="Normal 2 11 4 5" xfId="11105"/>
    <cellStyle name="Normal 2 11 5" xfId="3352"/>
    <cellStyle name="Normal 2 11 5 2" xfId="4197"/>
    <cellStyle name="Normal 2 11 5 2 2" xfId="6116"/>
    <cellStyle name="Normal 2 11 5 2 2 2" xfId="9842"/>
    <cellStyle name="Normal 2 11 5 2 2 2 2" xfId="17690"/>
    <cellStyle name="Normal 2 11 5 2 2 3" xfId="13964"/>
    <cellStyle name="Normal 2 11 5 2 3" xfId="7923"/>
    <cellStyle name="Normal 2 11 5 2 3 2" xfId="15771"/>
    <cellStyle name="Normal 2 11 5 2 4" xfId="12045"/>
    <cellStyle name="Normal 2 11 5 3" xfId="5277"/>
    <cellStyle name="Normal 2 11 5 3 2" xfId="9003"/>
    <cellStyle name="Normal 2 11 5 3 2 2" xfId="16851"/>
    <cellStyle name="Normal 2 11 5 3 3" xfId="13125"/>
    <cellStyle name="Normal 2 11 5 4" xfId="7084"/>
    <cellStyle name="Normal 2 11 5 4 2" xfId="14932"/>
    <cellStyle name="Normal 2 11 5 5" xfId="11206"/>
    <cellStyle name="Normal 2 11 6" xfId="3440"/>
    <cellStyle name="Normal 2 11 6 2" xfId="4285"/>
    <cellStyle name="Normal 2 11 6 2 2" xfId="6204"/>
    <cellStyle name="Normal 2 11 6 2 2 2" xfId="9930"/>
    <cellStyle name="Normal 2 11 6 2 2 2 2" xfId="17778"/>
    <cellStyle name="Normal 2 11 6 2 2 3" xfId="14052"/>
    <cellStyle name="Normal 2 11 6 2 3" xfId="8011"/>
    <cellStyle name="Normal 2 11 6 2 3 2" xfId="15859"/>
    <cellStyle name="Normal 2 11 6 2 4" xfId="12133"/>
    <cellStyle name="Normal 2 11 6 3" xfId="5365"/>
    <cellStyle name="Normal 2 11 6 3 2" xfId="9091"/>
    <cellStyle name="Normal 2 11 6 3 2 2" xfId="16939"/>
    <cellStyle name="Normal 2 11 6 3 3" xfId="13213"/>
    <cellStyle name="Normal 2 11 6 4" xfId="7172"/>
    <cellStyle name="Normal 2 11 6 4 2" xfId="15020"/>
    <cellStyle name="Normal 2 11 6 5" xfId="11294"/>
    <cellStyle name="Normal 2 11 7" xfId="3519"/>
    <cellStyle name="Normal 2 11 7 2" xfId="4364"/>
    <cellStyle name="Normal 2 11 7 2 2" xfId="6283"/>
    <cellStyle name="Normal 2 11 7 2 2 2" xfId="10009"/>
    <cellStyle name="Normal 2 11 7 2 2 2 2" xfId="17857"/>
    <cellStyle name="Normal 2 11 7 2 2 3" xfId="14131"/>
    <cellStyle name="Normal 2 11 7 2 3" xfId="8090"/>
    <cellStyle name="Normal 2 11 7 2 3 2" xfId="15938"/>
    <cellStyle name="Normal 2 11 7 2 4" xfId="12212"/>
    <cellStyle name="Normal 2 11 7 3" xfId="5444"/>
    <cellStyle name="Normal 2 11 7 3 2" xfId="9170"/>
    <cellStyle name="Normal 2 11 7 3 2 2" xfId="17018"/>
    <cellStyle name="Normal 2 11 7 3 3" xfId="13292"/>
    <cellStyle name="Normal 2 11 7 4" xfId="7251"/>
    <cellStyle name="Normal 2 11 7 4 2" xfId="15099"/>
    <cellStyle name="Normal 2 11 7 5" xfId="11373"/>
    <cellStyle name="Normal 2 11 8" xfId="3598"/>
    <cellStyle name="Normal 2 11 8 2" xfId="4443"/>
    <cellStyle name="Normal 2 11 8 2 2" xfId="6362"/>
    <cellStyle name="Normal 2 11 8 2 2 2" xfId="10088"/>
    <cellStyle name="Normal 2 11 8 2 2 2 2" xfId="17936"/>
    <cellStyle name="Normal 2 11 8 2 2 3" xfId="14210"/>
    <cellStyle name="Normal 2 11 8 2 3" xfId="8169"/>
    <cellStyle name="Normal 2 11 8 2 3 2" xfId="16017"/>
    <cellStyle name="Normal 2 11 8 2 4" xfId="12291"/>
    <cellStyle name="Normal 2 11 8 3" xfId="5523"/>
    <cellStyle name="Normal 2 11 8 3 2" xfId="9249"/>
    <cellStyle name="Normal 2 11 8 3 2 2" xfId="17097"/>
    <cellStyle name="Normal 2 11 8 3 3" xfId="13371"/>
    <cellStyle name="Normal 2 11 8 4" xfId="7330"/>
    <cellStyle name="Normal 2 11 8 4 2" xfId="15178"/>
    <cellStyle name="Normal 2 11 8 5" xfId="11452"/>
    <cellStyle name="Normal 2 11 9" xfId="3684"/>
    <cellStyle name="Normal 2 11 9 2" xfId="4524"/>
    <cellStyle name="Normal 2 11 9 2 2" xfId="6443"/>
    <cellStyle name="Normal 2 11 9 2 2 2" xfId="10169"/>
    <cellStyle name="Normal 2 11 9 2 2 2 2" xfId="18017"/>
    <cellStyle name="Normal 2 11 9 2 2 3" xfId="14291"/>
    <cellStyle name="Normal 2 11 9 2 3" xfId="8250"/>
    <cellStyle name="Normal 2 11 9 2 3 2" xfId="16098"/>
    <cellStyle name="Normal 2 11 9 2 4" xfId="12372"/>
    <cellStyle name="Normal 2 11 9 3" xfId="5604"/>
    <cellStyle name="Normal 2 11 9 3 2" xfId="9330"/>
    <cellStyle name="Normal 2 11 9 3 2 2" xfId="17178"/>
    <cellStyle name="Normal 2 11 9 3 3" xfId="13452"/>
    <cellStyle name="Normal 2 11 9 4" xfId="7411"/>
    <cellStyle name="Normal 2 11 9 4 2" xfId="15259"/>
    <cellStyle name="Normal 2 11 9 5" xfId="11533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17937"/>
    <cellStyle name="Normal 2 4 10 2 2 3" xfId="14211"/>
    <cellStyle name="Normal 2 4 10 2 3" xfId="8170"/>
    <cellStyle name="Normal 2 4 10 2 3 2" xfId="16018"/>
    <cellStyle name="Normal 2 4 10 2 4" xfId="12292"/>
    <cellStyle name="Normal 2 4 10 3" xfId="5524"/>
    <cellStyle name="Normal 2 4 10 3 2" xfId="9250"/>
    <cellStyle name="Normal 2 4 10 3 2 2" xfId="17098"/>
    <cellStyle name="Normal 2 4 10 3 3" xfId="13372"/>
    <cellStyle name="Normal 2 4 10 4" xfId="7331"/>
    <cellStyle name="Normal 2 4 10 4 2" xfId="15179"/>
    <cellStyle name="Normal 2 4 10 5" xfId="11453"/>
    <cellStyle name="Normal 2 4 11" xfId="3685"/>
    <cellStyle name="Normal 2 4 11 2" xfId="4525"/>
    <cellStyle name="Normal 2 4 11 2 2" xfId="6444"/>
    <cellStyle name="Normal 2 4 11 2 2 2" xfId="10170"/>
    <cellStyle name="Normal 2 4 11 2 2 2 2" xfId="18018"/>
    <cellStyle name="Normal 2 4 11 2 2 3" xfId="14292"/>
    <cellStyle name="Normal 2 4 11 2 3" xfId="8251"/>
    <cellStyle name="Normal 2 4 11 2 3 2" xfId="16099"/>
    <cellStyle name="Normal 2 4 11 2 4" xfId="12373"/>
    <cellStyle name="Normal 2 4 11 3" xfId="5605"/>
    <cellStyle name="Normal 2 4 11 3 2" xfId="9331"/>
    <cellStyle name="Normal 2 4 11 3 2 2" xfId="17179"/>
    <cellStyle name="Normal 2 4 11 3 3" xfId="13453"/>
    <cellStyle name="Normal 2 4 11 4" xfId="7412"/>
    <cellStyle name="Normal 2 4 11 4 2" xfId="15260"/>
    <cellStyle name="Normal 2 4 11 5" xfId="11534"/>
    <cellStyle name="Normal 2 4 12" xfId="3765"/>
    <cellStyle name="Normal 2 4 12 2" xfId="4605"/>
    <cellStyle name="Normal 2 4 12 2 2" xfId="6524"/>
    <cellStyle name="Normal 2 4 12 2 2 2" xfId="10250"/>
    <cellStyle name="Normal 2 4 12 2 2 2 2" xfId="18098"/>
    <cellStyle name="Normal 2 4 12 2 2 3" xfId="14372"/>
    <cellStyle name="Normal 2 4 12 2 3" xfId="8331"/>
    <cellStyle name="Normal 2 4 12 2 3 2" xfId="16179"/>
    <cellStyle name="Normal 2 4 12 2 4" xfId="12453"/>
    <cellStyle name="Normal 2 4 12 3" xfId="5685"/>
    <cellStyle name="Normal 2 4 12 3 2" xfId="9411"/>
    <cellStyle name="Normal 2 4 12 3 2 2" xfId="17259"/>
    <cellStyle name="Normal 2 4 12 3 3" xfId="13533"/>
    <cellStyle name="Normal 2 4 12 4" xfId="7492"/>
    <cellStyle name="Normal 2 4 12 4 2" xfId="15340"/>
    <cellStyle name="Normal 2 4 12 5" xfId="11614"/>
    <cellStyle name="Normal 2 4 13" xfId="3859"/>
    <cellStyle name="Normal 2 4 13 2" xfId="5779"/>
    <cellStyle name="Normal 2 4 13 2 2" xfId="9505"/>
    <cellStyle name="Normal 2 4 13 2 2 2" xfId="17353"/>
    <cellStyle name="Normal 2 4 13 2 3" xfId="13627"/>
    <cellStyle name="Normal 2 4 13 3" xfId="7586"/>
    <cellStyle name="Normal 2 4 13 3 2" xfId="15434"/>
    <cellStyle name="Normal 2 4 13 4" xfId="11708"/>
    <cellStyle name="Normal 2 4 14" xfId="4852"/>
    <cellStyle name="Normal 2 4 14 2" xfId="8578"/>
    <cellStyle name="Normal 2 4 14 2 2" xfId="16426"/>
    <cellStyle name="Normal 2 4 14 3" xfId="12700"/>
    <cellStyle name="Normal 2 4 15" xfId="6683"/>
    <cellStyle name="Normal 2 4 15 2" xfId="14531"/>
    <cellStyle name="Normal 2 4 16" xfId="10860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18099"/>
    <cellStyle name="Normal 2 4 3 10 2 2 3" xfId="14373"/>
    <cellStyle name="Normal 2 4 3 10 2 3" xfId="8332"/>
    <cellStyle name="Normal 2 4 3 10 2 3 2" xfId="16180"/>
    <cellStyle name="Normal 2 4 3 10 2 4" xfId="12454"/>
    <cellStyle name="Normal 2 4 3 10 3" xfId="5686"/>
    <cellStyle name="Normal 2 4 3 10 3 2" xfId="9412"/>
    <cellStyle name="Normal 2 4 3 10 3 2 2" xfId="17260"/>
    <cellStyle name="Normal 2 4 3 10 3 3" xfId="13534"/>
    <cellStyle name="Normal 2 4 3 10 4" xfId="7493"/>
    <cellStyle name="Normal 2 4 3 10 4 2" xfId="15341"/>
    <cellStyle name="Normal 2 4 3 10 5" xfId="11615"/>
    <cellStyle name="Normal 2 4 3 11" xfId="3860"/>
    <cellStyle name="Normal 2 4 3 11 2" xfId="5780"/>
    <cellStyle name="Normal 2 4 3 11 2 2" xfId="9506"/>
    <cellStyle name="Normal 2 4 3 11 2 2 2" xfId="17354"/>
    <cellStyle name="Normal 2 4 3 11 2 3" xfId="13628"/>
    <cellStyle name="Normal 2 4 3 11 3" xfId="7587"/>
    <cellStyle name="Normal 2 4 3 11 3 2" xfId="15435"/>
    <cellStyle name="Normal 2 4 3 11 4" xfId="11709"/>
    <cellStyle name="Normal 2 4 3 12" xfId="4853"/>
    <cellStyle name="Normal 2 4 3 12 2" xfId="8579"/>
    <cellStyle name="Normal 2 4 3 12 2 2" xfId="16427"/>
    <cellStyle name="Normal 2 4 3 12 3" xfId="12701"/>
    <cellStyle name="Normal 2 4 3 13" xfId="6684"/>
    <cellStyle name="Normal 2 4 3 13 2" xfId="14532"/>
    <cellStyle name="Normal 2 4 3 14" xfId="10861"/>
    <cellStyle name="Normal 2 4 3 2" xfId="3082"/>
    <cellStyle name="Normal 2 4 3 2 2" xfId="3939"/>
    <cellStyle name="Normal 2 4 3 2 2 2" xfId="5859"/>
    <cellStyle name="Normal 2 4 3 2 2 2 2" xfId="9585"/>
    <cellStyle name="Normal 2 4 3 2 2 2 2 2" xfId="17433"/>
    <cellStyle name="Normal 2 4 3 2 2 2 3" xfId="13707"/>
    <cellStyle name="Normal 2 4 3 2 2 3" xfId="7666"/>
    <cellStyle name="Normal 2 4 3 2 2 3 2" xfId="15514"/>
    <cellStyle name="Normal 2 4 3 2 2 4" xfId="11788"/>
    <cellStyle name="Normal 2 4 3 2 3" xfId="5020"/>
    <cellStyle name="Normal 2 4 3 2 3 2" xfId="8746"/>
    <cellStyle name="Normal 2 4 3 2 3 2 2" xfId="16594"/>
    <cellStyle name="Normal 2 4 3 2 3 3" xfId="12868"/>
    <cellStyle name="Normal 2 4 3 2 4" xfId="6827"/>
    <cellStyle name="Normal 2 4 3 2 4 2" xfId="14675"/>
    <cellStyle name="Normal 2 4 3 2 5" xfId="10949"/>
    <cellStyle name="Normal 2 4 3 3" xfId="3161"/>
    <cellStyle name="Normal 2 4 3 3 2" xfId="4018"/>
    <cellStyle name="Normal 2 4 3 3 2 2" xfId="5938"/>
    <cellStyle name="Normal 2 4 3 3 2 2 2" xfId="9664"/>
    <cellStyle name="Normal 2 4 3 3 2 2 2 2" xfId="17512"/>
    <cellStyle name="Normal 2 4 3 3 2 2 3" xfId="13786"/>
    <cellStyle name="Normal 2 4 3 3 2 3" xfId="7745"/>
    <cellStyle name="Normal 2 4 3 3 2 3 2" xfId="15593"/>
    <cellStyle name="Normal 2 4 3 3 2 4" xfId="11867"/>
    <cellStyle name="Normal 2 4 3 3 3" xfId="5099"/>
    <cellStyle name="Normal 2 4 3 3 3 2" xfId="8825"/>
    <cellStyle name="Normal 2 4 3 3 3 2 2" xfId="16673"/>
    <cellStyle name="Normal 2 4 3 3 3 3" xfId="12947"/>
    <cellStyle name="Normal 2 4 3 3 4" xfId="6906"/>
    <cellStyle name="Normal 2 4 3 3 4 2" xfId="14754"/>
    <cellStyle name="Normal 2 4 3 3 5" xfId="11028"/>
    <cellStyle name="Normal 2 4 3 4" xfId="3251"/>
    <cellStyle name="Normal 2 4 3 4 2" xfId="4097"/>
    <cellStyle name="Normal 2 4 3 4 2 2" xfId="6017"/>
    <cellStyle name="Normal 2 4 3 4 2 2 2" xfId="9743"/>
    <cellStyle name="Normal 2 4 3 4 2 2 2 2" xfId="17591"/>
    <cellStyle name="Normal 2 4 3 4 2 2 3" xfId="13865"/>
    <cellStyle name="Normal 2 4 3 4 2 3" xfId="7824"/>
    <cellStyle name="Normal 2 4 3 4 2 3 2" xfId="15672"/>
    <cellStyle name="Normal 2 4 3 4 2 4" xfId="11946"/>
    <cellStyle name="Normal 2 4 3 4 3" xfId="5178"/>
    <cellStyle name="Normal 2 4 3 4 3 2" xfId="8904"/>
    <cellStyle name="Normal 2 4 3 4 3 2 2" xfId="16752"/>
    <cellStyle name="Normal 2 4 3 4 3 3" xfId="13026"/>
    <cellStyle name="Normal 2 4 3 4 4" xfId="6985"/>
    <cellStyle name="Normal 2 4 3 4 4 2" xfId="14833"/>
    <cellStyle name="Normal 2 4 3 4 5" xfId="11107"/>
    <cellStyle name="Normal 2 4 3 5" xfId="3354"/>
    <cellStyle name="Normal 2 4 3 5 2" xfId="4199"/>
    <cellStyle name="Normal 2 4 3 5 2 2" xfId="6118"/>
    <cellStyle name="Normal 2 4 3 5 2 2 2" xfId="9844"/>
    <cellStyle name="Normal 2 4 3 5 2 2 2 2" xfId="17692"/>
    <cellStyle name="Normal 2 4 3 5 2 2 3" xfId="13966"/>
    <cellStyle name="Normal 2 4 3 5 2 3" xfId="7925"/>
    <cellStyle name="Normal 2 4 3 5 2 3 2" xfId="15773"/>
    <cellStyle name="Normal 2 4 3 5 2 4" xfId="12047"/>
    <cellStyle name="Normal 2 4 3 5 3" xfId="5279"/>
    <cellStyle name="Normal 2 4 3 5 3 2" xfId="9005"/>
    <cellStyle name="Normal 2 4 3 5 3 2 2" xfId="16853"/>
    <cellStyle name="Normal 2 4 3 5 3 3" xfId="13127"/>
    <cellStyle name="Normal 2 4 3 5 4" xfId="7086"/>
    <cellStyle name="Normal 2 4 3 5 4 2" xfId="14934"/>
    <cellStyle name="Normal 2 4 3 5 5" xfId="11208"/>
    <cellStyle name="Normal 2 4 3 6" xfId="3442"/>
    <cellStyle name="Normal 2 4 3 6 2" xfId="4287"/>
    <cellStyle name="Normal 2 4 3 6 2 2" xfId="6206"/>
    <cellStyle name="Normal 2 4 3 6 2 2 2" xfId="9932"/>
    <cellStyle name="Normal 2 4 3 6 2 2 2 2" xfId="17780"/>
    <cellStyle name="Normal 2 4 3 6 2 2 3" xfId="14054"/>
    <cellStyle name="Normal 2 4 3 6 2 3" xfId="8013"/>
    <cellStyle name="Normal 2 4 3 6 2 3 2" xfId="15861"/>
    <cellStyle name="Normal 2 4 3 6 2 4" xfId="12135"/>
    <cellStyle name="Normal 2 4 3 6 3" xfId="5367"/>
    <cellStyle name="Normal 2 4 3 6 3 2" xfId="9093"/>
    <cellStyle name="Normal 2 4 3 6 3 2 2" xfId="16941"/>
    <cellStyle name="Normal 2 4 3 6 3 3" xfId="13215"/>
    <cellStyle name="Normal 2 4 3 6 4" xfId="7174"/>
    <cellStyle name="Normal 2 4 3 6 4 2" xfId="15022"/>
    <cellStyle name="Normal 2 4 3 6 5" xfId="11296"/>
    <cellStyle name="Normal 2 4 3 7" xfId="3521"/>
    <cellStyle name="Normal 2 4 3 7 2" xfId="4366"/>
    <cellStyle name="Normal 2 4 3 7 2 2" xfId="6285"/>
    <cellStyle name="Normal 2 4 3 7 2 2 2" xfId="10011"/>
    <cellStyle name="Normal 2 4 3 7 2 2 2 2" xfId="17859"/>
    <cellStyle name="Normal 2 4 3 7 2 2 3" xfId="14133"/>
    <cellStyle name="Normal 2 4 3 7 2 3" xfId="8092"/>
    <cellStyle name="Normal 2 4 3 7 2 3 2" xfId="15940"/>
    <cellStyle name="Normal 2 4 3 7 2 4" xfId="12214"/>
    <cellStyle name="Normal 2 4 3 7 3" xfId="5446"/>
    <cellStyle name="Normal 2 4 3 7 3 2" xfId="9172"/>
    <cellStyle name="Normal 2 4 3 7 3 2 2" xfId="17020"/>
    <cellStyle name="Normal 2 4 3 7 3 3" xfId="13294"/>
    <cellStyle name="Normal 2 4 3 7 4" xfId="7253"/>
    <cellStyle name="Normal 2 4 3 7 4 2" xfId="15101"/>
    <cellStyle name="Normal 2 4 3 7 5" xfId="11375"/>
    <cellStyle name="Normal 2 4 3 8" xfId="3600"/>
    <cellStyle name="Normal 2 4 3 8 2" xfId="4445"/>
    <cellStyle name="Normal 2 4 3 8 2 2" xfId="6364"/>
    <cellStyle name="Normal 2 4 3 8 2 2 2" xfId="10090"/>
    <cellStyle name="Normal 2 4 3 8 2 2 2 2" xfId="17938"/>
    <cellStyle name="Normal 2 4 3 8 2 2 3" xfId="14212"/>
    <cellStyle name="Normal 2 4 3 8 2 3" xfId="8171"/>
    <cellStyle name="Normal 2 4 3 8 2 3 2" xfId="16019"/>
    <cellStyle name="Normal 2 4 3 8 2 4" xfId="12293"/>
    <cellStyle name="Normal 2 4 3 8 3" xfId="5525"/>
    <cellStyle name="Normal 2 4 3 8 3 2" xfId="9251"/>
    <cellStyle name="Normal 2 4 3 8 3 2 2" xfId="17099"/>
    <cellStyle name="Normal 2 4 3 8 3 3" xfId="13373"/>
    <cellStyle name="Normal 2 4 3 8 4" xfId="7332"/>
    <cellStyle name="Normal 2 4 3 8 4 2" xfId="15180"/>
    <cellStyle name="Normal 2 4 3 8 5" xfId="11454"/>
    <cellStyle name="Normal 2 4 3 9" xfId="3686"/>
    <cellStyle name="Normal 2 4 3 9 2" xfId="4526"/>
    <cellStyle name="Normal 2 4 3 9 2 2" xfId="6445"/>
    <cellStyle name="Normal 2 4 3 9 2 2 2" xfId="10171"/>
    <cellStyle name="Normal 2 4 3 9 2 2 2 2" xfId="18019"/>
    <cellStyle name="Normal 2 4 3 9 2 2 3" xfId="14293"/>
    <cellStyle name="Normal 2 4 3 9 2 3" xfId="8252"/>
    <cellStyle name="Normal 2 4 3 9 2 3 2" xfId="16100"/>
    <cellStyle name="Normal 2 4 3 9 2 4" xfId="12374"/>
    <cellStyle name="Normal 2 4 3 9 3" xfId="5606"/>
    <cellStyle name="Normal 2 4 3 9 3 2" xfId="9332"/>
    <cellStyle name="Normal 2 4 3 9 3 2 2" xfId="17180"/>
    <cellStyle name="Normal 2 4 3 9 3 3" xfId="13454"/>
    <cellStyle name="Normal 2 4 3 9 4" xfId="7413"/>
    <cellStyle name="Normal 2 4 3 9 4 2" xfId="15261"/>
    <cellStyle name="Normal 2 4 3 9 5" xfId="11535"/>
    <cellStyle name="Normal 2 4 4" xfId="3081"/>
    <cellStyle name="Normal 2 4 4 2" xfId="3938"/>
    <cellStyle name="Normal 2 4 4 2 2" xfId="5858"/>
    <cellStyle name="Normal 2 4 4 2 2 2" xfId="9584"/>
    <cellStyle name="Normal 2 4 4 2 2 2 2" xfId="17432"/>
    <cellStyle name="Normal 2 4 4 2 2 3" xfId="13706"/>
    <cellStyle name="Normal 2 4 4 2 3" xfId="7665"/>
    <cellStyle name="Normal 2 4 4 2 3 2" xfId="15513"/>
    <cellStyle name="Normal 2 4 4 2 4" xfId="11787"/>
    <cellStyle name="Normal 2 4 4 3" xfId="5019"/>
    <cellStyle name="Normal 2 4 4 3 2" xfId="8745"/>
    <cellStyle name="Normal 2 4 4 3 2 2" xfId="16593"/>
    <cellStyle name="Normal 2 4 4 3 3" xfId="12867"/>
    <cellStyle name="Normal 2 4 4 4" xfId="6826"/>
    <cellStyle name="Normal 2 4 4 4 2" xfId="14674"/>
    <cellStyle name="Normal 2 4 4 5" xfId="10948"/>
    <cellStyle name="Normal 2 4 5" xfId="3160"/>
    <cellStyle name="Normal 2 4 5 2" xfId="4017"/>
    <cellStyle name="Normal 2 4 5 2 2" xfId="5937"/>
    <cellStyle name="Normal 2 4 5 2 2 2" xfId="9663"/>
    <cellStyle name="Normal 2 4 5 2 2 2 2" xfId="17511"/>
    <cellStyle name="Normal 2 4 5 2 2 3" xfId="13785"/>
    <cellStyle name="Normal 2 4 5 2 3" xfId="7744"/>
    <cellStyle name="Normal 2 4 5 2 3 2" xfId="15592"/>
    <cellStyle name="Normal 2 4 5 2 4" xfId="11866"/>
    <cellStyle name="Normal 2 4 5 3" xfId="5098"/>
    <cellStyle name="Normal 2 4 5 3 2" xfId="8824"/>
    <cellStyle name="Normal 2 4 5 3 2 2" xfId="16672"/>
    <cellStyle name="Normal 2 4 5 3 3" xfId="12946"/>
    <cellStyle name="Normal 2 4 5 4" xfId="6905"/>
    <cellStyle name="Normal 2 4 5 4 2" xfId="14753"/>
    <cellStyle name="Normal 2 4 5 5" xfId="11027"/>
    <cellStyle name="Normal 2 4 6" xfId="3250"/>
    <cellStyle name="Normal 2 4 6 2" xfId="4096"/>
    <cellStyle name="Normal 2 4 6 2 2" xfId="6016"/>
    <cellStyle name="Normal 2 4 6 2 2 2" xfId="9742"/>
    <cellStyle name="Normal 2 4 6 2 2 2 2" xfId="17590"/>
    <cellStyle name="Normal 2 4 6 2 2 3" xfId="13864"/>
    <cellStyle name="Normal 2 4 6 2 3" xfId="7823"/>
    <cellStyle name="Normal 2 4 6 2 3 2" xfId="15671"/>
    <cellStyle name="Normal 2 4 6 2 4" xfId="11945"/>
    <cellStyle name="Normal 2 4 6 3" xfId="5177"/>
    <cellStyle name="Normal 2 4 6 3 2" xfId="8903"/>
    <cellStyle name="Normal 2 4 6 3 2 2" xfId="16751"/>
    <cellStyle name="Normal 2 4 6 3 3" xfId="13025"/>
    <cellStyle name="Normal 2 4 6 4" xfId="6984"/>
    <cellStyle name="Normal 2 4 6 4 2" xfId="14832"/>
    <cellStyle name="Normal 2 4 6 5" xfId="11106"/>
    <cellStyle name="Normal 2 4 7" xfId="3353"/>
    <cellStyle name="Normal 2 4 7 2" xfId="4198"/>
    <cellStyle name="Normal 2 4 7 2 2" xfId="6117"/>
    <cellStyle name="Normal 2 4 7 2 2 2" xfId="9843"/>
    <cellStyle name="Normal 2 4 7 2 2 2 2" xfId="17691"/>
    <cellStyle name="Normal 2 4 7 2 2 3" xfId="13965"/>
    <cellStyle name="Normal 2 4 7 2 3" xfId="7924"/>
    <cellStyle name="Normal 2 4 7 2 3 2" xfId="15772"/>
    <cellStyle name="Normal 2 4 7 2 4" xfId="12046"/>
    <cellStyle name="Normal 2 4 7 3" xfId="5278"/>
    <cellStyle name="Normal 2 4 7 3 2" xfId="9004"/>
    <cellStyle name="Normal 2 4 7 3 2 2" xfId="16852"/>
    <cellStyle name="Normal 2 4 7 3 3" xfId="13126"/>
    <cellStyle name="Normal 2 4 7 4" xfId="7085"/>
    <cellStyle name="Normal 2 4 7 4 2" xfId="14933"/>
    <cellStyle name="Normal 2 4 7 5" xfId="11207"/>
    <cellStyle name="Normal 2 4 8" xfId="3441"/>
    <cellStyle name="Normal 2 4 8 2" xfId="4286"/>
    <cellStyle name="Normal 2 4 8 2 2" xfId="6205"/>
    <cellStyle name="Normal 2 4 8 2 2 2" xfId="9931"/>
    <cellStyle name="Normal 2 4 8 2 2 2 2" xfId="17779"/>
    <cellStyle name="Normal 2 4 8 2 2 3" xfId="14053"/>
    <cellStyle name="Normal 2 4 8 2 3" xfId="8012"/>
    <cellStyle name="Normal 2 4 8 2 3 2" xfId="15860"/>
    <cellStyle name="Normal 2 4 8 2 4" xfId="12134"/>
    <cellStyle name="Normal 2 4 8 3" xfId="5366"/>
    <cellStyle name="Normal 2 4 8 3 2" xfId="9092"/>
    <cellStyle name="Normal 2 4 8 3 2 2" xfId="16940"/>
    <cellStyle name="Normal 2 4 8 3 3" xfId="13214"/>
    <cellStyle name="Normal 2 4 8 4" xfId="7173"/>
    <cellStyle name="Normal 2 4 8 4 2" xfId="15021"/>
    <cellStyle name="Normal 2 4 8 5" xfId="11295"/>
    <cellStyle name="Normal 2 4 9" xfId="3520"/>
    <cellStyle name="Normal 2 4 9 2" xfId="4365"/>
    <cellStyle name="Normal 2 4 9 2 2" xfId="6284"/>
    <cellStyle name="Normal 2 4 9 2 2 2" xfId="10010"/>
    <cellStyle name="Normal 2 4 9 2 2 2 2" xfId="17858"/>
    <cellStyle name="Normal 2 4 9 2 2 3" xfId="14132"/>
    <cellStyle name="Normal 2 4 9 2 3" xfId="8091"/>
    <cellStyle name="Normal 2 4 9 2 3 2" xfId="15939"/>
    <cellStyle name="Normal 2 4 9 2 4" xfId="12213"/>
    <cellStyle name="Normal 2 4 9 3" xfId="5445"/>
    <cellStyle name="Normal 2 4 9 3 2" xfId="9171"/>
    <cellStyle name="Normal 2 4 9 3 2 2" xfId="17019"/>
    <cellStyle name="Normal 2 4 9 3 3" xfId="13293"/>
    <cellStyle name="Normal 2 4 9 4" xfId="7252"/>
    <cellStyle name="Normal 2 4 9 4 2" xfId="15100"/>
    <cellStyle name="Normal 2 4 9 5" xfId="11374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17939"/>
    <cellStyle name="Normal 20 10 2 2 3" xfId="14213"/>
    <cellStyle name="Normal 20 10 2 3" xfId="8172"/>
    <cellStyle name="Normal 20 10 2 3 2" xfId="16020"/>
    <cellStyle name="Normal 20 10 2 4" xfId="12294"/>
    <cellStyle name="Normal 20 10 3" xfId="5526"/>
    <cellStyle name="Normal 20 10 3 2" xfId="9252"/>
    <cellStyle name="Normal 20 10 3 2 2" xfId="17100"/>
    <cellStyle name="Normal 20 10 3 3" xfId="13374"/>
    <cellStyle name="Normal 20 10 4" xfId="7333"/>
    <cellStyle name="Normal 20 10 4 2" xfId="15181"/>
    <cellStyle name="Normal 20 10 5" xfId="11455"/>
    <cellStyle name="Normal 20 11" xfId="3687"/>
    <cellStyle name="Normal 20 11 2" xfId="4527"/>
    <cellStyle name="Normal 20 11 2 2" xfId="6446"/>
    <cellStyle name="Normal 20 11 2 2 2" xfId="10172"/>
    <cellStyle name="Normal 20 11 2 2 2 2" xfId="18020"/>
    <cellStyle name="Normal 20 11 2 2 3" xfId="14294"/>
    <cellStyle name="Normal 20 11 2 3" xfId="8253"/>
    <cellStyle name="Normal 20 11 2 3 2" xfId="16101"/>
    <cellStyle name="Normal 20 11 2 4" xfId="12375"/>
    <cellStyle name="Normal 20 11 3" xfId="5607"/>
    <cellStyle name="Normal 20 11 3 2" xfId="9333"/>
    <cellStyle name="Normal 20 11 3 2 2" xfId="17181"/>
    <cellStyle name="Normal 20 11 3 3" xfId="13455"/>
    <cellStyle name="Normal 20 11 4" xfId="7414"/>
    <cellStyle name="Normal 20 11 4 2" xfId="15262"/>
    <cellStyle name="Normal 20 11 5" xfId="11536"/>
    <cellStyle name="Normal 20 12" xfId="3767"/>
    <cellStyle name="Normal 20 12 2" xfId="4607"/>
    <cellStyle name="Normal 20 12 2 2" xfId="6526"/>
    <cellStyle name="Normal 20 12 2 2 2" xfId="10252"/>
    <cellStyle name="Normal 20 12 2 2 2 2" xfId="18100"/>
    <cellStyle name="Normal 20 12 2 2 3" xfId="14374"/>
    <cellStyle name="Normal 20 12 2 3" xfId="8333"/>
    <cellStyle name="Normal 20 12 2 3 2" xfId="16181"/>
    <cellStyle name="Normal 20 12 2 4" xfId="12455"/>
    <cellStyle name="Normal 20 12 3" xfId="5687"/>
    <cellStyle name="Normal 20 12 3 2" xfId="9413"/>
    <cellStyle name="Normal 20 12 3 2 2" xfId="17261"/>
    <cellStyle name="Normal 20 12 3 3" xfId="13535"/>
    <cellStyle name="Normal 20 12 4" xfId="7494"/>
    <cellStyle name="Normal 20 12 4 2" xfId="15342"/>
    <cellStyle name="Normal 20 12 5" xfId="11616"/>
    <cellStyle name="Normal 20 13" xfId="3861"/>
    <cellStyle name="Normal 20 13 2" xfId="5781"/>
    <cellStyle name="Normal 20 13 2 2" xfId="9507"/>
    <cellStyle name="Normal 20 13 2 2 2" xfId="17355"/>
    <cellStyle name="Normal 20 13 2 3" xfId="13629"/>
    <cellStyle name="Normal 20 13 3" xfId="7588"/>
    <cellStyle name="Normal 20 13 3 2" xfId="15436"/>
    <cellStyle name="Normal 20 13 4" xfId="11710"/>
    <cellStyle name="Normal 20 14" xfId="4854"/>
    <cellStyle name="Normal 20 14 2" xfId="8580"/>
    <cellStyle name="Normal 20 14 2 2" xfId="16428"/>
    <cellStyle name="Normal 20 14 3" xfId="12702"/>
    <cellStyle name="Normal 20 15" xfId="6685"/>
    <cellStyle name="Normal 20 15 2" xfId="14533"/>
    <cellStyle name="Normal 20 16" xfId="10862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18101"/>
    <cellStyle name="Normal 20 2 10 2 2 3" xfId="14375"/>
    <cellStyle name="Normal 20 2 10 2 3" xfId="8334"/>
    <cellStyle name="Normal 20 2 10 2 3 2" xfId="16182"/>
    <cellStyle name="Normal 20 2 10 2 4" xfId="12456"/>
    <cellStyle name="Normal 20 2 10 3" xfId="5688"/>
    <cellStyle name="Normal 20 2 10 3 2" xfId="9414"/>
    <cellStyle name="Normal 20 2 10 3 2 2" xfId="17262"/>
    <cellStyle name="Normal 20 2 10 3 3" xfId="13536"/>
    <cellStyle name="Normal 20 2 10 4" xfId="7495"/>
    <cellStyle name="Normal 20 2 10 4 2" xfId="15343"/>
    <cellStyle name="Normal 20 2 10 5" xfId="11617"/>
    <cellStyle name="Normal 20 2 11" xfId="3862"/>
    <cellStyle name="Normal 20 2 11 2" xfId="5782"/>
    <cellStyle name="Normal 20 2 11 2 2" xfId="9508"/>
    <cellStyle name="Normal 20 2 11 2 2 2" xfId="17356"/>
    <cellStyle name="Normal 20 2 11 2 3" xfId="13630"/>
    <cellStyle name="Normal 20 2 11 3" xfId="7589"/>
    <cellStyle name="Normal 20 2 11 3 2" xfId="15437"/>
    <cellStyle name="Normal 20 2 11 4" xfId="11711"/>
    <cellStyle name="Normal 20 2 12" xfId="4855"/>
    <cellStyle name="Normal 20 2 12 2" xfId="8581"/>
    <cellStyle name="Normal 20 2 12 2 2" xfId="16429"/>
    <cellStyle name="Normal 20 2 12 3" xfId="12703"/>
    <cellStyle name="Normal 20 2 13" xfId="6686"/>
    <cellStyle name="Normal 20 2 13 2" xfId="14534"/>
    <cellStyle name="Normal 20 2 14" xfId="10863"/>
    <cellStyle name="Normal 20 2 2" xfId="3084"/>
    <cellStyle name="Normal 20 2 2 2" xfId="3941"/>
    <cellStyle name="Normal 20 2 2 2 2" xfId="5861"/>
    <cellStyle name="Normal 20 2 2 2 2 2" xfId="9587"/>
    <cellStyle name="Normal 20 2 2 2 2 2 2" xfId="17435"/>
    <cellStyle name="Normal 20 2 2 2 2 3" xfId="13709"/>
    <cellStyle name="Normal 20 2 2 2 3" xfId="7668"/>
    <cellStyle name="Normal 20 2 2 2 3 2" xfId="15516"/>
    <cellStyle name="Normal 20 2 2 2 4" xfId="11790"/>
    <cellStyle name="Normal 20 2 2 3" xfId="5022"/>
    <cellStyle name="Normal 20 2 2 3 2" xfId="8748"/>
    <cellStyle name="Normal 20 2 2 3 2 2" xfId="16596"/>
    <cellStyle name="Normal 20 2 2 3 3" xfId="12870"/>
    <cellStyle name="Normal 20 2 2 4" xfId="6829"/>
    <cellStyle name="Normal 20 2 2 4 2" xfId="14677"/>
    <cellStyle name="Normal 20 2 2 5" xfId="10951"/>
    <cellStyle name="Normal 20 2 3" xfId="3163"/>
    <cellStyle name="Normal 20 2 3 2" xfId="4020"/>
    <cellStyle name="Normal 20 2 3 2 2" xfId="5940"/>
    <cellStyle name="Normal 20 2 3 2 2 2" xfId="9666"/>
    <cellStyle name="Normal 20 2 3 2 2 2 2" xfId="17514"/>
    <cellStyle name="Normal 20 2 3 2 2 3" xfId="13788"/>
    <cellStyle name="Normal 20 2 3 2 3" xfId="7747"/>
    <cellStyle name="Normal 20 2 3 2 3 2" xfId="15595"/>
    <cellStyle name="Normal 20 2 3 2 4" xfId="11869"/>
    <cellStyle name="Normal 20 2 3 3" xfId="5101"/>
    <cellStyle name="Normal 20 2 3 3 2" xfId="8827"/>
    <cellStyle name="Normal 20 2 3 3 2 2" xfId="16675"/>
    <cellStyle name="Normal 20 2 3 3 3" xfId="12949"/>
    <cellStyle name="Normal 20 2 3 4" xfId="6908"/>
    <cellStyle name="Normal 20 2 3 4 2" xfId="14756"/>
    <cellStyle name="Normal 20 2 3 5" xfId="11030"/>
    <cellStyle name="Normal 20 2 4" xfId="3253"/>
    <cellStyle name="Normal 20 2 4 2" xfId="4099"/>
    <cellStyle name="Normal 20 2 4 2 2" xfId="6019"/>
    <cellStyle name="Normal 20 2 4 2 2 2" xfId="9745"/>
    <cellStyle name="Normal 20 2 4 2 2 2 2" xfId="17593"/>
    <cellStyle name="Normal 20 2 4 2 2 3" xfId="13867"/>
    <cellStyle name="Normal 20 2 4 2 3" xfId="7826"/>
    <cellStyle name="Normal 20 2 4 2 3 2" xfId="15674"/>
    <cellStyle name="Normal 20 2 4 2 4" xfId="11948"/>
    <cellStyle name="Normal 20 2 4 3" xfId="5180"/>
    <cellStyle name="Normal 20 2 4 3 2" xfId="8906"/>
    <cellStyle name="Normal 20 2 4 3 2 2" xfId="16754"/>
    <cellStyle name="Normal 20 2 4 3 3" xfId="13028"/>
    <cellStyle name="Normal 20 2 4 4" xfId="6987"/>
    <cellStyle name="Normal 20 2 4 4 2" xfId="14835"/>
    <cellStyle name="Normal 20 2 4 5" xfId="11109"/>
    <cellStyle name="Normal 20 2 5" xfId="3356"/>
    <cellStyle name="Normal 20 2 5 2" xfId="4201"/>
    <cellStyle name="Normal 20 2 5 2 2" xfId="6120"/>
    <cellStyle name="Normal 20 2 5 2 2 2" xfId="9846"/>
    <cellStyle name="Normal 20 2 5 2 2 2 2" xfId="17694"/>
    <cellStyle name="Normal 20 2 5 2 2 3" xfId="13968"/>
    <cellStyle name="Normal 20 2 5 2 3" xfId="7927"/>
    <cellStyle name="Normal 20 2 5 2 3 2" xfId="15775"/>
    <cellStyle name="Normal 20 2 5 2 4" xfId="12049"/>
    <cellStyle name="Normal 20 2 5 3" xfId="5281"/>
    <cellStyle name="Normal 20 2 5 3 2" xfId="9007"/>
    <cellStyle name="Normal 20 2 5 3 2 2" xfId="16855"/>
    <cellStyle name="Normal 20 2 5 3 3" xfId="13129"/>
    <cellStyle name="Normal 20 2 5 4" xfId="7088"/>
    <cellStyle name="Normal 20 2 5 4 2" xfId="14936"/>
    <cellStyle name="Normal 20 2 5 5" xfId="11210"/>
    <cellStyle name="Normal 20 2 6" xfId="3444"/>
    <cellStyle name="Normal 20 2 6 2" xfId="4289"/>
    <cellStyle name="Normal 20 2 6 2 2" xfId="6208"/>
    <cellStyle name="Normal 20 2 6 2 2 2" xfId="9934"/>
    <cellStyle name="Normal 20 2 6 2 2 2 2" xfId="17782"/>
    <cellStyle name="Normal 20 2 6 2 2 3" xfId="14056"/>
    <cellStyle name="Normal 20 2 6 2 3" xfId="8015"/>
    <cellStyle name="Normal 20 2 6 2 3 2" xfId="15863"/>
    <cellStyle name="Normal 20 2 6 2 4" xfId="12137"/>
    <cellStyle name="Normal 20 2 6 3" xfId="5369"/>
    <cellStyle name="Normal 20 2 6 3 2" xfId="9095"/>
    <cellStyle name="Normal 20 2 6 3 2 2" xfId="16943"/>
    <cellStyle name="Normal 20 2 6 3 3" xfId="13217"/>
    <cellStyle name="Normal 20 2 6 4" xfId="7176"/>
    <cellStyle name="Normal 20 2 6 4 2" xfId="15024"/>
    <cellStyle name="Normal 20 2 6 5" xfId="11298"/>
    <cellStyle name="Normal 20 2 7" xfId="3523"/>
    <cellStyle name="Normal 20 2 7 2" xfId="4368"/>
    <cellStyle name="Normal 20 2 7 2 2" xfId="6287"/>
    <cellStyle name="Normal 20 2 7 2 2 2" xfId="10013"/>
    <cellStyle name="Normal 20 2 7 2 2 2 2" xfId="17861"/>
    <cellStyle name="Normal 20 2 7 2 2 3" xfId="14135"/>
    <cellStyle name="Normal 20 2 7 2 3" xfId="8094"/>
    <cellStyle name="Normal 20 2 7 2 3 2" xfId="15942"/>
    <cellStyle name="Normal 20 2 7 2 4" xfId="12216"/>
    <cellStyle name="Normal 20 2 7 3" xfId="5448"/>
    <cellStyle name="Normal 20 2 7 3 2" xfId="9174"/>
    <cellStyle name="Normal 20 2 7 3 2 2" xfId="17022"/>
    <cellStyle name="Normal 20 2 7 3 3" xfId="13296"/>
    <cellStyle name="Normal 20 2 7 4" xfId="7255"/>
    <cellStyle name="Normal 20 2 7 4 2" xfId="15103"/>
    <cellStyle name="Normal 20 2 7 5" xfId="11377"/>
    <cellStyle name="Normal 20 2 8" xfId="3602"/>
    <cellStyle name="Normal 20 2 8 2" xfId="4447"/>
    <cellStyle name="Normal 20 2 8 2 2" xfId="6366"/>
    <cellStyle name="Normal 20 2 8 2 2 2" xfId="10092"/>
    <cellStyle name="Normal 20 2 8 2 2 2 2" xfId="17940"/>
    <cellStyle name="Normal 20 2 8 2 2 3" xfId="14214"/>
    <cellStyle name="Normal 20 2 8 2 3" xfId="8173"/>
    <cellStyle name="Normal 20 2 8 2 3 2" xfId="16021"/>
    <cellStyle name="Normal 20 2 8 2 4" xfId="12295"/>
    <cellStyle name="Normal 20 2 8 3" xfId="5527"/>
    <cellStyle name="Normal 20 2 8 3 2" xfId="9253"/>
    <cellStyle name="Normal 20 2 8 3 2 2" xfId="17101"/>
    <cellStyle name="Normal 20 2 8 3 3" xfId="13375"/>
    <cellStyle name="Normal 20 2 8 4" xfId="7334"/>
    <cellStyle name="Normal 20 2 8 4 2" xfId="15182"/>
    <cellStyle name="Normal 20 2 8 5" xfId="11456"/>
    <cellStyle name="Normal 20 2 9" xfId="3688"/>
    <cellStyle name="Normal 20 2 9 2" xfId="4528"/>
    <cellStyle name="Normal 20 2 9 2 2" xfId="6447"/>
    <cellStyle name="Normal 20 2 9 2 2 2" xfId="10173"/>
    <cellStyle name="Normal 20 2 9 2 2 2 2" xfId="18021"/>
    <cellStyle name="Normal 20 2 9 2 2 3" xfId="14295"/>
    <cellStyle name="Normal 20 2 9 2 3" xfId="8254"/>
    <cellStyle name="Normal 20 2 9 2 3 2" xfId="16102"/>
    <cellStyle name="Normal 20 2 9 2 4" xfId="12376"/>
    <cellStyle name="Normal 20 2 9 3" xfId="5608"/>
    <cellStyle name="Normal 20 2 9 3 2" xfId="9334"/>
    <cellStyle name="Normal 20 2 9 3 2 2" xfId="17182"/>
    <cellStyle name="Normal 20 2 9 3 3" xfId="13456"/>
    <cellStyle name="Normal 20 2 9 4" xfId="7415"/>
    <cellStyle name="Normal 20 2 9 4 2" xfId="15263"/>
    <cellStyle name="Normal 20 2 9 5" xfId="11537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18022"/>
    <cellStyle name="Normal 20 3 10 2 2 3" xfId="14296"/>
    <cellStyle name="Normal 20 3 10 2 3" xfId="8255"/>
    <cellStyle name="Normal 20 3 10 2 3 2" xfId="16103"/>
    <cellStyle name="Normal 20 3 10 2 4" xfId="12377"/>
    <cellStyle name="Normal 20 3 10 3" xfId="5609"/>
    <cellStyle name="Normal 20 3 10 3 2" xfId="9335"/>
    <cellStyle name="Normal 20 3 10 3 2 2" xfId="17183"/>
    <cellStyle name="Normal 20 3 10 3 3" xfId="13457"/>
    <cellStyle name="Normal 20 3 10 4" xfId="7416"/>
    <cellStyle name="Normal 20 3 10 4 2" xfId="15264"/>
    <cellStyle name="Normal 20 3 10 5" xfId="11538"/>
    <cellStyle name="Normal 20 3 11" xfId="3769"/>
    <cellStyle name="Normal 20 3 11 2" xfId="4609"/>
    <cellStyle name="Normal 20 3 11 2 2" xfId="6528"/>
    <cellStyle name="Normal 20 3 11 2 2 2" xfId="10254"/>
    <cellStyle name="Normal 20 3 11 2 2 2 2" xfId="18102"/>
    <cellStyle name="Normal 20 3 11 2 2 3" xfId="14376"/>
    <cellStyle name="Normal 20 3 11 2 3" xfId="8335"/>
    <cellStyle name="Normal 20 3 11 2 3 2" xfId="16183"/>
    <cellStyle name="Normal 20 3 11 2 4" xfId="12457"/>
    <cellStyle name="Normal 20 3 11 3" xfId="5689"/>
    <cellStyle name="Normal 20 3 11 3 2" xfId="9415"/>
    <cellStyle name="Normal 20 3 11 3 2 2" xfId="17263"/>
    <cellStyle name="Normal 20 3 11 3 3" xfId="13537"/>
    <cellStyle name="Normal 20 3 11 4" xfId="7496"/>
    <cellStyle name="Normal 20 3 11 4 2" xfId="15344"/>
    <cellStyle name="Normal 20 3 11 5" xfId="11618"/>
    <cellStyle name="Normal 20 3 12" xfId="3863"/>
    <cellStyle name="Normal 20 3 12 2" xfId="5783"/>
    <cellStyle name="Normal 20 3 12 2 2" xfId="9509"/>
    <cellStyle name="Normal 20 3 12 2 2 2" xfId="17357"/>
    <cellStyle name="Normal 20 3 12 2 3" xfId="13631"/>
    <cellStyle name="Normal 20 3 12 3" xfId="7590"/>
    <cellStyle name="Normal 20 3 12 3 2" xfId="15438"/>
    <cellStyle name="Normal 20 3 12 4" xfId="11712"/>
    <cellStyle name="Normal 20 3 13" xfId="4856"/>
    <cellStyle name="Normal 20 3 13 2" xfId="8582"/>
    <cellStyle name="Normal 20 3 13 2 2" xfId="16430"/>
    <cellStyle name="Normal 20 3 13 3" xfId="12704"/>
    <cellStyle name="Normal 20 3 14" xfId="6687"/>
    <cellStyle name="Normal 20 3 14 2" xfId="14535"/>
    <cellStyle name="Normal 20 3 15" xfId="10864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18103"/>
    <cellStyle name="Normal 20 3 2 10 2 2 3" xfId="14377"/>
    <cellStyle name="Normal 20 3 2 10 2 3" xfId="8336"/>
    <cellStyle name="Normal 20 3 2 10 2 3 2" xfId="16184"/>
    <cellStyle name="Normal 20 3 2 10 2 4" xfId="12458"/>
    <cellStyle name="Normal 20 3 2 10 3" xfId="5690"/>
    <cellStyle name="Normal 20 3 2 10 3 2" xfId="9416"/>
    <cellStyle name="Normal 20 3 2 10 3 2 2" xfId="17264"/>
    <cellStyle name="Normal 20 3 2 10 3 3" xfId="13538"/>
    <cellStyle name="Normal 20 3 2 10 4" xfId="7497"/>
    <cellStyle name="Normal 20 3 2 10 4 2" xfId="15345"/>
    <cellStyle name="Normal 20 3 2 10 5" xfId="11619"/>
    <cellStyle name="Normal 20 3 2 11" xfId="3864"/>
    <cellStyle name="Normal 20 3 2 11 2" xfId="5784"/>
    <cellStyle name="Normal 20 3 2 11 2 2" xfId="9510"/>
    <cellStyle name="Normal 20 3 2 11 2 2 2" xfId="17358"/>
    <cellStyle name="Normal 20 3 2 11 2 3" xfId="13632"/>
    <cellStyle name="Normal 20 3 2 11 3" xfId="7591"/>
    <cellStyle name="Normal 20 3 2 11 3 2" xfId="15439"/>
    <cellStyle name="Normal 20 3 2 11 4" xfId="11713"/>
    <cellStyle name="Normal 20 3 2 12" xfId="4857"/>
    <cellStyle name="Normal 20 3 2 12 2" xfId="8583"/>
    <cellStyle name="Normal 20 3 2 12 2 2" xfId="16431"/>
    <cellStyle name="Normal 20 3 2 12 3" xfId="12705"/>
    <cellStyle name="Normal 20 3 2 13" xfId="6688"/>
    <cellStyle name="Normal 20 3 2 13 2" xfId="14536"/>
    <cellStyle name="Normal 20 3 2 14" xfId="10865"/>
    <cellStyle name="Normal 20 3 2 2" xfId="3086"/>
    <cellStyle name="Normal 20 3 2 2 2" xfId="3943"/>
    <cellStyle name="Normal 20 3 2 2 2 2" xfId="5863"/>
    <cellStyle name="Normal 20 3 2 2 2 2 2" xfId="9589"/>
    <cellStyle name="Normal 20 3 2 2 2 2 2 2" xfId="17437"/>
    <cellStyle name="Normal 20 3 2 2 2 2 3" xfId="13711"/>
    <cellStyle name="Normal 20 3 2 2 2 3" xfId="7670"/>
    <cellStyle name="Normal 20 3 2 2 2 3 2" xfId="15518"/>
    <cellStyle name="Normal 20 3 2 2 2 4" xfId="11792"/>
    <cellStyle name="Normal 20 3 2 2 3" xfId="5024"/>
    <cellStyle name="Normal 20 3 2 2 3 2" xfId="8750"/>
    <cellStyle name="Normal 20 3 2 2 3 2 2" xfId="16598"/>
    <cellStyle name="Normal 20 3 2 2 3 3" xfId="12872"/>
    <cellStyle name="Normal 20 3 2 2 4" xfId="6831"/>
    <cellStyle name="Normal 20 3 2 2 4 2" xfId="14679"/>
    <cellStyle name="Normal 20 3 2 2 5" xfId="10953"/>
    <cellStyle name="Normal 20 3 2 3" xfId="3165"/>
    <cellStyle name="Normal 20 3 2 3 2" xfId="4022"/>
    <cellStyle name="Normal 20 3 2 3 2 2" xfId="5942"/>
    <cellStyle name="Normal 20 3 2 3 2 2 2" xfId="9668"/>
    <cellStyle name="Normal 20 3 2 3 2 2 2 2" xfId="17516"/>
    <cellStyle name="Normal 20 3 2 3 2 2 3" xfId="13790"/>
    <cellStyle name="Normal 20 3 2 3 2 3" xfId="7749"/>
    <cellStyle name="Normal 20 3 2 3 2 3 2" xfId="15597"/>
    <cellStyle name="Normal 20 3 2 3 2 4" xfId="11871"/>
    <cellStyle name="Normal 20 3 2 3 3" xfId="5103"/>
    <cellStyle name="Normal 20 3 2 3 3 2" xfId="8829"/>
    <cellStyle name="Normal 20 3 2 3 3 2 2" xfId="16677"/>
    <cellStyle name="Normal 20 3 2 3 3 3" xfId="12951"/>
    <cellStyle name="Normal 20 3 2 3 4" xfId="6910"/>
    <cellStyle name="Normal 20 3 2 3 4 2" xfId="14758"/>
    <cellStyle name="Normal 20 3 2 3 5" xfId="11032"/>
    <cellStyle name="Normal 20 3 2 4" xfId="3255"/>
    <cellStyle name="Normal 20 3 2 4 2" xfId="4101"/>
    <cellStyle name="Normal 20 3 2 4 2 2" xfId="6021"/>
    <cellStyle name="Normal 20 3 2 4 2 2 2" xfId="9747"/>
    <cellStyle name="Normal 20 3 2 4 2 2 2 2" xfId="17595"/>
    <cellStyle name="Normal 20 3 2 4 2 2 3" xfId="13869"/>
    <cellStyle name="Normal 20 3 2 4 2 3" xfId="7828"/>
    <cellStyle name="Normal 20 3 2 4 2 3 2" xfId="15676"/>
    <cellStyle name="Normal 20 3 2 4 2 4" xfId="11950"/>
    <cellStyle name="Normal 20 3 2 4 3" xfId="5182"/>
    <cellStyle name="Normal 20 3 2 4 3 2" xfId="8908"/>
    <cellStyle name="Normal 20 3 2 4 3 2 2" xfId="16756"/>
    <cellStyle name="Normal 20 3 2 4 3 3" xfId="13030"/>
    <cellStyle name="Normal 20 3 2 4 4" xfId="6989"/>
    <cellStyle name="Normal 20 3 2 4 4 2" xfId="14837"/>
    <cellStyle name="Normal 20 3 2 4 5" xfId="11111"/>
    <cellStyle name="Normal 20 3 2 5" xfId="3358"/>
    <cellStyle name="Normal 20 3 2 5 2" xfId="4203"/>
    <cellStyle name="Normal 20 3 2 5 2 2" xfId="6122"/>
    <cellStyle name="Normal 20 3 2 5 2 2 2" xfId="9848"/>
    <cellStyle name="Normal 20 3 2 5 2 2 2 2" xfId="17696"/>
    <cellStyle name="Normal 20 3 2 5 2 2 3" xfId="13970"/>
    <cellStyle name="Normal 20 3 2 5 2 3" xfId="7929"/>
    <cellStyle name="Normal 20 3 2 5 2 3 2" xfId="15777"/>
    <cellStyle name="Normal 20 3 2 5 2 4" xfId="12051"/>
    <cellStyle name="Normal 20 3 2 5 3" xfId="5283"/>
    <cellStyle name="Normal 20 3 2 5 3 2" xfId="9009"/>
    <cellStyle name="Normal 20 3 2 5 3 2 2" xfId="16857"/>
    <cellStyle name="Normal 20 3 2 5 3 3" xfId="13131"/>
    <cellStyle name="Normal 20 3 2 5 4" xfId="7090"/>
    <cellStyle name="Normal 20 3 2 5 4 2" xfId="14938"/>
    <cellStyle name="Normal 20 3 2 5 5" xfId="11212"/>
    <cellStyle name="Normal 20 3 2 6" xfId="3446"/>
    <cellStyle name="Normal 20 3 2 6 2" xfId="4291"/>
    <cellStyle name="Normal 20 3 2 6 2 2" xfId="6210"/>
    <cellStyle name="Normal 20 3 2 6 2 2 2" xfId="9936"/>
    <cellStyle name="Normal 20 3 2 6 2 2 2 2" xfId="17784"/>
    <cellStyle name="Normal 20 3 2 6 2 2 3" xfId="14058"/>
    <cellStyle name="Normal 20 3 2 6 2 3" xfId="8017"/>
    <cellStyle name="Normal 20 3 2 6 2 3 2" xfId="15865"/>
    <cellStyle name="Normal 20 3 2 6 2 4" xfId="12139"/>
    <cellStyle name="Normal 20 3 2 6 3" xfId="5371"/>
    <cellStyle name="Normal 20 3 2 6 3 2" xfId="9097"/>
    <cellStyle name="Normal 20 3 2 6 3 2 2" xfId="16945"/>
    <cellStyle name="Normal 20 3 2 6 3 3" xfId="13219"/>
    <cellStyle name="Normal 20 3 2 6 4" xfId="7178"/>
    <cellStyle name="Normal 20 3 2 6 4 2" xfId="15026"/>
    <cellStyle name="Normal 20 3 2 6 5" xfId="11300"/>
    <cellStyle name="Normal 20 3 2 7" xfId="3525"/>
    <cellStyle name="Normal 20 3 2 7 2" xfId="4370"/>
    <cellStyle name="Normal 20 3 2 7 2 2" xfId="6289"/>
    <cellStyle name="Normal 20 3 2 7 2 2 2" xfId="10015"/>
    <cellStyle name="Normal 20 3 2 7 2 2 2 2" xfId="17863"/>
    <cellStyle name="Normal 20 3 2 7 2 2 3" xfId="14137"/>
    <cellStyle name="Normal 20 3 2 7 2 3" xfId="8096"/>
    <cellStyle name="Normal 20 3 2 7 2 3 2" xfId="15944"/>
    <cellStyle name="Normal 20 3 2 7 2 4" xfId="12218"/>
    <cellStyle name="Normal 20 3 2 7 3" xfId="5450"/>
    <cellStyle name="Normal 20 3 2 7 3 2" xfId="9176"/>
    <cellStyle name="Normal 20 3 2 7 3 2 2" xfId="17024"/>
    <cellStyle name="Normal 20 3 2 7 3 3" xfId="13298"/>
    <cellStyle name="Normal 20 3 2 7 4" xfId="7257"/>
    <cellStyle name="Normal 20 3 2 7 4 2" xfId="15105"/>
    <cellStyle name="Normal 20 3 2 7 5" xfId="11379"/>
    <cellStyle name="Normal 20 3 2 8" xfId="3604"/>
    <cellStyle name="Normal 20 3 2 8 2" xfId="4449"/>
    <cellStyle name="Normal 20 3 2 8 2 2" xfId="6368"/>
    <cellStyle name="Normal 20 3 2 8 2 2 2" xfId="10094"/>
    <cellStyle name="Normal 20 3 2 8 2 2 2 2" xfId="17942"/>
    <cellStyle name="Normal 20 3 2 8 2 2 3" xfId="14216"/>
    <cellStyle name="Normal 20 3 2 8 2 3" xfId="8175"/>
    <cellStyle name="Normal 20 3 2 8 2 3 2" xfId="16023"/>
    <cellStyle name="Normal 20 3 2 8 2 4" xfId="12297"/>
    <cellStyle name="Normal 20 3 2 8 3" xfId="5529"/>
    <cellStyle name="Normal 20 3 2 8 3 2" xfId="9255"/>
    <cellStyle name="Normal 20 3 2 8 3 2 2" xfId="17103"/>
    <cellStyle name="Normal 20 3 2 8 3 3" xfId="13377"/>
    <cellStyle name="Normal 20 3 2 8 4" xfId="7336"/>
    <cellStyle name="Normal 20 3 2 8 4 2" xfId="15184"/>
    <cellStyle name="Normal 20 3 2 8 5" xfId="11458"/>
    <cellStyle name="Normal 20 3 2 9" xfId="3690"/>
    <cellStyle name="Normal 20 3 2 9 2" xfId="4530"/>
    <cellStyle name="Normal 20 3 2 9 2 2" xfId="6449"/>
    <cellStyle name="Normal 20 3 2 9 2 2 2" xfId="10175"/>
    <cellStyle name="Normal 20 3 2 9 2 2 2 2" xfId="18023"/>
    <cellStyle name="Normal 20 3 2 9 2 2 3" xfId="14297"/>
    <cellStyle name="Normal 20 3 2 9 2 3" xfId="8256"/>
    <cellStyle name="Normal 20 3 2 9 2 3 2" xfId="16104"/>
    <cellStyle name="Normal 20 3 2 9 2 4" xfId="12378"/>
    <cellStyle name="Normal 20 3 2 9 3" xfId="5610"/>
    <cellStyle name="Normal 20 3 2 9 3 2" xfId="9336"/>
    <cellStyle name="Normal 20 3 2 9 3 2 2" xfId="17184"/>
    <cellStyle name="Normal 20 3 2 9 3 3" xfId="13458"/>
    <cellStyle name="Normal 20 3 2 9 4" xfId="7417"/>
    <cellStyle name="Normal 20 3 2 9 4 2" xfId="15265"/>
    <cellStyle name="Normal 20 3 2 9 5" xfId="11539"/>
    <cellStyle name="Normal 20 3 3" xfId="3085"/>
    <cellStyle name="Normal 20 3 3 2" xfId="3942"/>
    <cellStyle name="Normal 20 3 3 2 2" xfId="5862"/>
    <cellStyle name="Normal 20 3 3 2 2 2" xfId="9588"/>
    <cellStyle name="Normal 20 3 3 2 2 2 2" xfId="17436"/>
    <cellStyle name="Normal 20 3 3 2 2 3" xfId="13710"/>
    <cellStyle name="Normal 20 3 3 2 3" xfId="7669"/>
    <cellStyle name="Normal 20 3 3 2 3 2" xfId="15517"/>
    <cellStyle name="Normal 20 3 3 2 4" xfId="11791"/>
    <cellStyle name="Normal 20 3 3 3" xfId="5023"/>
    <cellStyle name="Normal 20 3 3 3 2" xfId="8749"/>
    <cellStyle name="Normal 20 3 3 3 2 2" xfId="16597"/>
    <cellStyle name="Normal 20 3 3 3 3" xfId="12871"/>
    <cellStyle name="Normal 20 3 3 4" xfId="6830"/>
    <cellStyle name="Normal 20 3 3 4 2" xfId="14678"/>
    <cellStyle name="Normal 20 3 3 5" xfId="10952"/>
    <cellStyle name="Normal 20 3 4" xfId="3164"/>
    <cellStyle name="Normal 20 3 4 2" xfId="4021"/>
    <cellStyle name="Normal 20 3 4 2 2" xfId="5941"/>
    <cellStyle name="Normal 20 3 4 2 2 2" xfId="9667"/>
    <cellStyle name="Normal 20 3 4 2 2 2 2" xfId="17515"/>
    <cellStyle name="Normal 20 3 4 2 2 3" xfId="13789"/>
    <cellStyle name="Normal 20 3 4 2 3" xfId="7748"/>
    <cellStyle name="Normal 20 3 4 2 3 2" xfId="15596"/>
    <cellStyle name="Normal 20 3 4 2 4" xfId="11870"/>
    <cellStyle name="Normal 20 3 4 3" xfId="5102"/>
    <cellStyle name="Normal 20 3 4 3 2" xfId="8828"/>
    <cellStyle name="Normal 20 3 4 3 2 2" xfId="16676"/>
    <cellStyle name="Normal 20 3 4 3 3" xfId="12950"/>
    <cellStyle name="Normal 20 3 4 4" xfId="6909"/>
    <cellStyle name="Normal 20 3 4 4 2" xfId="14757"/>
    <cellStyle name="Normal 20 3 4 5" xfId="11031"/>
    <cellStyle name="Normal 20 3 5" xfId="3254"/>
    <cellStyle name="Normal 20 3 5 2" xfId="4100"/>
    <cellStyle name="Normal 20 3 5 2 2" xfId="6020"/>
    <cellStyle name="Normal 20 3 5 2 2 2" xfId="9746"/>
    <cellStyle name="Normal 20 3 5 2 2 2 2" xfId="17594"/>
    <cellStyle name="Normal 20 3 5 2 2 3" xfId="13868"/>
    <cellStyle name="Normal 20 3 5 2 3" xfId="7827"/>
    <cellStyle name="Normal 20 3 5 2 3 2" xfId="15675"/>
    <cellStyle name="Normal 20 3 5 2 4" xfId="11949"/>
    <cellStyle name="Normal 20 3 5 3" xfId="5181"/>
    <cellStyle name="Normal 20 3 5 3 2" xfId="8907"/>
    <cellStyle name="Normal 20 3 5 3 2 2" xfId="16755"/>
    <cellStyle name="Normal 20 3 5 3 3" xfId="13029"/>
    <cellStyle name="Normal 20 3 5 4" xfId="6988"/>
    <cellStyle name="Normal 20 3 5 4 2" xfId="14836"/>
    <cellStyle name="Normal 20 3 5 5" xfId="11110"/>
    <cellStyle name="Normal 20 3 6" xfId="3357"/>
    <cellStyle name="Normal 20 3 6 2" xfId="4202"/>
    <cellStyle name="Normal 20 3 6 2 2" xfId="6121"/>
    <cellStyle name="Normal 20 3 6 2 2 2" xfId="9847"/>
    <cellStyle name="Normal 20 3 6 2 2 2 2" xfId="17695"/>
    <cellStyle name="Normal 20 3 6 2 2 3" xfId="13969"/>
    <cellStyle name="Normal 20 3 6 2 3" xfId="7928"/>
    <cellStyle name="Normal 20 3 6 2 3 2" xfId="15776"/>
    <cellStyle name="Normal 20 3 6 2 4" xfId="12050"/>
    <cellStyle name="Normal 20 3 6 3" xfId="5282"/>
    <cellStyle name="Normal 20 3 6 3 2" xfId="9008"/>
    <cellStyle name="Normal 20 3 6 3 2 2" xfId="16856"/>
    <cellStyle name="Normal 20 3 6 3 3" xfId="13130"/>
    <cellStyle name="Normal 20 3 6 4" xfId="7089"/>
    <cellStyle name="Normal 20 3 6 4 2" xfId="14937"/>
    <cellStyle name="Normal 20 3 6 5" xfId="11211"/>
    <cellStyle name="Normal 20 3 7" xfId="3445"/>
    <cellStyle name="Normal 20 3 7 2" xfId="4290"/>
    <cellStyle name="Normal 20 3 7 2 2" xfId="6209"/>
    <cellStyle name="Normal 20 3 7 2 2 2" xfId="9935"/>
    <cellStyle name="Normal 20 3 7 2 2 2 2" xfId="17783"/>
    <cellStyle name="Normal 20 3 7 2 2 3" xfId="14057"/>
    <cellStyle name="Normal 20 3 7 2 3" xfId="8016"/>
    <cellStyle name="Normal 20 3 7 2 3 2" xfId="15864"/>
    <cellStyle name="Normal 20 3 7 2 4" xfId="12138"/>
    <cellStyle name="Normal 20 3 7 3" xfId="5370"/>
    <cellStyle name="Normal 20 3 7 3 2" xfId="9096"/>
    <cellStyle name="Normal 20 3 7 3 2 2" xfId="16944"/>
    <cellStyle name="Normal 20 3 7 3 3" xfId="13218"/>
    <cellStyle name="Normal 20 3 7 4" xfId="7177"/>
    <cellStyle name="Normal 20 3 7 4 2" xfId="15025"/>
    <cellStyle name="Normal 20 3 7 5" xfId="11299"/>
    <cellStyle name="Normal 20 3 8" xfId="3524"/>
    <cellStyle name="Normal 20 3 8 2" xfId="4369"/>
    <cellStyle name="Normal 20 3 8 2 2" xfId="6288"/>
    <cellStyle name="Normal 20 3 8 2 2 2" xfId="10014"/>
    <cellStyle name="Normal 20 3 8 2 2 2 2" xfId="17862"/>
    <cellStyle name="Normal 20 3 8 2 2 3" xfId="14136"/>
    <cellStyle name="Normal 20 3 8 2 3" xfId="8095"/>
    <cellStyle name="Normal 20 3 8 2 3 2" xfId="15943"/>
    <cellStyle name="Normal 20 3 8 2 4" xfId="12217"/>
    <cellStyle name="Normal 20 3 8 3" xfId="5449"/>
    <cellStyle name="Normal 20 3 8 3 2" xfId="9175"/>
    <cellStyle name="Normal 20 3 8 3 2 2" xfId="17023"/>
    <cellStyle name="Normal 20 3 8 3 3" xfId="13297"/>
    <cellStyle name="Normal 20 3 8 4" xfId="7256"/>
    <cellStyle name="Normal 20 3 8 4 2" xfId="15104"/>
    <cellStyle name="Normal 20 3 8 5" xfId="11378"/>
    <cellStyle name="Normal 20 3 9" xfId="3603"/>
    <cellStyle name="Normal 20 3 9 2" xfId="4448"/>
    <cellStyle name="Normal 20 3 9 2 2" xfId="6367"/>
    <cellStyle name="Normal 20 3 9 2 2 2" xfId="10093"/>
    <cellStyle name="Normal 20 3 9 2 2 2 2" xfId="17941"/>
    <cellStyle name="Normal 20 3 9 2 2 3" xfId="14215"/>
    <cellStyle name="Normal 20 3 9 2 3" xfId="8174"/>
    <cellStyle name="Normal 20 3 9 2 3 2" xfId="16022"/>
    <cellStyle name="Normal 20 3 9 2 4" xfId="12296"/>
    <cellStyle name="Normal 20 3 9 3" xfId="5528"/>
    <cellStyle name="Normal 20 3 9 3 2" xfId="9254"/>
    <cellStyle name="Normal 20 3 9 3 2 2" xfId="17102"/>
    <cellStyle name="Normal 20 3 9 3 3" xfId="13376"/>
    <cellStyle name="Normal 20 3 9 4" xfId="7335"/>
    <cellStyle name="Normal 20 3 9 4 2" xfId="15183"/>
    <cellStyle name="Normal 20 3 9 5" xfId="11457"/>
    <cellStyle name="Normal 20 4" xfId="3083"/>
    <cellStyle name="Normal 20 4 2" xfId="3940"/>
    <cellStyle name="Normal 20 4 2 2" xfId="5860"/>
    <cellStyle name="Normal 20 4 2 2 2" xfId="9586"/>
    <cellStyle name="Normal 20 4 2 2 2 2" xfId="17434"/>
    <cellStyle name="Normal 20 4 2 2 3" xfId="13708"/>
    <cellStyle name="Normal 20 4 2 3" xfId="7667"/>
    <cellStyle name="Normal 20 4 2 3 2" xfId="15515"/>
    <cellStyle name="Normal 20 4 2 4" xfId="11789"/>
    <cellStyle name="Normal 20 4 3" xfId="5021"/>
    <cellStyle name="Normal 20 4 3 2" xfId="8747"/>
    <cellStyle name="Normal 20 4 3 2 2" xfId="16595"/>
    <cellStyle name="Normal 20 4 3 3" xfId="12869"/>
    <cellStyle name="Normal 20 4 4" xfId="6828"/>
    <cellStyle name="Normal 20 4 4 2" xfId="14676"/>
    <cellStyle name="Normal 20 4 5" xfId="10950"/>
    <cellStyle name="Normal 20 5" xfId="3162"/>
    <cellStyle name="Normal 20 5 2" xfId="4019"/>
    <cellStyle name="Normal 20 5 2 2" xfId="5939"/>
    <cellStyle name="Normal 20 5 2 2 2" xfId="9665"/>
    <cellStyle name="Normal 20 5 2 2 2 2" xfId="17513"/>
    <cellStyle name="Normal 20 5 2 2 3" xfId="13787"/>
    <cellStyle name="Normal 20 5 2 3" xfId="7746"/>
    <cellStyle name="Normal 20 5 2 3 2" xfId="15594"/>
    <cellStyle name="Normal 20 5 2 4" xfId="11868"/>
    <cellStyle name="Normal 20 5 3" xfId="5100"/>
    <cellStyle name="Normal 20 5 3 2" xfId="8826"/>
    <cellStyle name="Normal 20 5 3 2 2" xfId="16674"/>
    <cellStyle name="Normal 20 5 3 3" xfId="12948"/>
    <cellStyle name="Normal 20 5 4" xfId="6907"/>
    <cellStyle name="Normal 20 5 4 2" xfId="14755"/>
    <cellStyle name="Normal 20 5 5" xfId="11029"/>
    <cellStyle name="Normal 20 6" xfId="3252"/>
    <cellStyle name="Normal 20 6 2" xfId="4098"/>
    <cellStyle name="Normal 20 6 2 2" xfId="6018"/>
    <cellStyle name="Normal 20 6 2 2 2" xfId="9744"/>
    <cellStyle name="Normal 20 6 2 2 2 2" xfId="17592"/>
    <cellStyle name="Normal 20 6 2 2 3" xfId="13866"/>
    <cellStyle name="Normal 20 6 2 3" xfId="7825"/>
    <cellStyle name="Normal 20 6 2 3 2" xfId="15673"/>
    <cellStyle name="Normal 20 6 2 4" xfId="11947"/>
    <cellStyle name="Normal 20 6 3" xfId="5179"/>
    <cellStyle name="Normal 20 6 3 2" xfId="8905"/>
    <cellStyle name="Normal 20 6 3 2 2" xfId="16753"/>
    <cellStyle name="Normal 20 6 3 3" xfId="13027"/>
    <cellStyle name="Normal 20 6 4" xfId="6986"/>
    <cellStyle name="Normal 20 6 4 2" xfId="14834"/>
    <cellStyle name="Normal 20 6 5" xfId="11108"/>
    <cellStyle name="Normal 20 7" xfId="3355"/>
    <cellStyle name="Normal 20 7 2" xfId="4200"/>
    <cellStyle name="Normal 20 7 2 2" xfId="6119"/>
    <cellStyle name="Normal 20 7 2 2 2" xfId="9845"/>
    <cellStyle name="Normal 20 7 2 2 2 2" xfId="17693"/>
    <cellStyle name="Normal 20 7 2 2 3" xfId="13967"/>
    <cellStyle name="Normal 20 7 2 3" xfId="7926"/>
    <cellStyle name="Normal 20 7 2 3 2" xfId="15774"/>
    <cellStyle name="Normal 20 7 2 4" xfId="12048"/>
    <cellStyle name="Normal 20 7 3" xfId="5280"/>
    <cellStyle name="Normal 20 7 3 2" xfId="9006"/>
    <cellStyle name="Normal 20 7 3 2 2" xfId="16854"/>
    <cellStyle name="Normal 20 7 3 3" xfId="13128"/>
    <cellStyle name="Normal 20 7 4" xfId="7087"/>
    <cellStyle name="Normal 20 7 4 2" xfId="14935"/>
    <cellStyle name="Normal 20 7 5" xfId="11209"/>
    <cellStyle name="Normal 20 8" xfId="3443"/>
    <cellStyle name="Normal 20 8 2" xfId="4288"/>
    <cellStyle name="Normal 20 8 2 2" xfId="6207"/>
    <cellStyle name="Normal 20 8 2 2 2" xfId="9933"/>
    <cellStyle name="Normal 20 8 2 2 2 2" xfId="17781"/>
    <cellStyle name="Normal 20 8 2 2 3" xfId="14055"/>
    <cellStyle name="Normal 20 8 2 3" xfId="8014"/>
    <cellStyle name="Normal 20 8 2 3 2" xfId="15862"/>
    <cellStyle name="Normal 20 8 2 4" xfId="12136"/>
    <cellStyle name="Normal 20 8 3" xfId="5368"/>
    <cellStyle name="Normal 20 8 3 2" xfId="9094"/>
    <cellStyle name="Normal 20 8 3 2 2" xfId="16942"/>
    <cellStyle name="Normal 20 8 3 3" xfId="13216"/>
    <cellStyle name="Normal 20 8 4" xfId="7175"/>
    <cellStyle name="Normal 20 8 4 2" xfId="15023"/>
    <cellStyle name="Normal 20 8 5" xfId="11297"/>
    <cellStyle name="Normal 20 9" xfId="3522"/>
    <cellStyle name="Normal 20 9 2" xfId="4367"/>
    <cellStyle name="Normal 20 9 2 2" xfId="6286"/>
    <cellStyle name="Normal 20 9 2 2 2" xfId="10012"/>
    <cellStyle name="Normal 20 9 2 2 2 2" xfId="17860"/>
    <cellStyle name="Normal 20 9 2 2 3" xfId="14134"/>
    <cellStyle name="Normal 20 9 2 3" xfId="8093"/>
    <cellStyle name="Normal 20 9 2 3 2" xfId="15941"/>
    <cellStyle name="Normal 20 9 2 4" xfId="12215"/>
    <cellStyle name="Normal 20 9 3" xfId="5447"/>
    <cellStyle name="Normal 20 9 3 2" xfId="9173"/>
    <cellStyle name="Normal 20 9 3 2 2" xfId="17021"/>
    <cellStyle name="Normal 20 9 3 3" xfId="13295"/>
    <cellStyle name="Normal 20 9 4" xfId="7254"/>
    <cellStyle name="Normal 20 9 4 2" xfId="15102"/>
    <cellStyle name="Normal 20 9 5" xfId="11376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18024"/>
    <cellStyle name="Normal 21 10 2 2 3" xfId="14298"/>
    <cellStyle name="Normal 21 10 2 3" xfId="8257"/>
    <cellStyle name="Normal 21 10 2 3 2" xfId="16105"/>
    <cellStyle name="Normal 21 10 2 4" xfId="12379"/>
    <cellStyle name="Normal 21 10 3" xfId="5611"/>
    <cellStyle name="Normal 21 10 3 2" xfId="9337"/>
    <cellStyle name="Normal 21 10 3 2 2" xfId="17185"/>
    <cellStyle name="Normal 21 10 3 3" xfId="13459"/>
    <cellStyle name="Normal 21 10 4" xfId="7418"/>
    <cellStyle name="Normal 21 10 4 2" xfId="15266"/>
    <cellStyle name="Normal 21 10 5" xfId="11540"/>
    <cellStyle name="Normal 21 11" xfId="3771"/>
    <cellStyle name="Normal 21 11 2" xfId="4611"/>
    <cellStyle name="Normal 21 11 2 2" xfId="6530"/>
    <cellStyle name="Normal 21 11 2 2 2" xfId="10256"/>
    <cellStyle name="Normal 21 11 2 2 2 2" xfId="18104"/>
    <cellStyle name="Normal 21 11 2 2 3" xfId="14378"/>
    <cellStyle name="Normal 21 11 2 3" xfId="8337"/>
    <cellStyle name="Normal 21 11 2 3 2" xfId="16185"/>
    <cellStyle name="Normal 21 11 2 4" xfId="12459"/>
    <cellStyle name="Normal 21 11 3" xfId="5691"/>
    <cellStyle name="Normal 21 11 3 2" xfId="9417"/>
    <cellStyle name="Normal 21 11 3 2 2" xfId="17265"/>
    <cellStyle name="Normal 21 11 3 3" xfId="13539"/>
    <cellStyle name="Normal 21 11 4" xfId="7498"/>
    <cellStyle name="Normal 21 11 4 2" xfId="15346"/>
    <cellStyle name="Normal 21 11 5" xfId="11620"/>
    <cellStyle name="Normal 21 12" xfId="3865"/>
    <cellStyle name="Normal 21 12 2" xfId="5785"/>
    <cellStyle name="Normal 21 12 2 2" xfId="9511"/>
    <cellStyle name="Normal 21 12 2 2 2" xfId="17359"/>
    <cellStyle name="Normal 21 12 2 3" xfId="13633"/>
    <cellStyle name="Normal 21 12 3" xfId="7592"/>
    <cellStyle name="Normal 21 12 3 2" xfId="15440"/>
    <cellStyle name="Normal 21 12 4" xfId="11714"/>
    <cellStyle name="Normal 21 13" xfId="4858"/>
    <cellStyle name="Normal 21 13 2" xfId="8584"/>
    <cellStyle name="Normal 21 13 2 2" xfId="16432"/>
    <cellStyle name="Normal 21 13 3" xfId="12706"/>
    <cellStyle name="Normal 21 14" xfId="6689"/>
    <cellStyle name="Normal 21 14 2" xfId="14537"/>
    <cellStyle name="Normal 21 15" xfId="10866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17438"/>
    <cellStyle name="Normal 21 3 2 2 3" xfId="13712"/>
    <cellStyle name="Normal 21 3 2 3" xfId="7671"/>
    <cellStyle name="Normal 21 3 2 3 2" xfId="15519"/>
    <cellStyle name="Normal 21 3 2 4" xfId="11793"/>
    <cellStyle name="Normal 21 3 3" xfId="5025"/>
    <cellStyle name="Normal 21 3 3 2" xfId="8751"/>
    <cellStyle name="Normal 21 3 3 2 2" xfId="16599"/>
    <cellStyle name="Normal 21 3 3 3" xfId="12873"/>
    <cellStyle name="Normal 21 3 4" xfId="6832"/>
    <cellStyle name="Normal 21 3 4 2" xfId="14680"/>
    <cellStyle name="Normal 21 3 5" xfId="10954"/>
    <cellStyle name="Normal 21 4" xfId="3166"/>
    <cellStyle name="Normal 21 4 2" xfId="4023"/>
    <cellStyle name="Normal 21 4 2 2" xfId="5943"/>
    <cellStyle name="Normal 21 4 2 2 2" xfId="9669"/>
    <cellStyle name="Normal 21 4 2 2 2 2" xfId="17517"/>
    <cellStyle name="Normal 21 4 2 2 3" xfId="13791"/>
    <cellStyle name="Normal 21 4 2 3" xfId="7750"/>
    <cellStyle name="Normal 21 4 2 3 2" xfId="15598"/>
    <cellStyle name="Normal 21 4 2 4" xfId="11872"/>
    <cellStyle name="Normal 21 4 3" xfId="5104"/>
    <cellStyle name="Normal 21 4 3 2" xfId="8830"/>
    <cellStyle name="Normal 21 4 3 2 2" xfId="16678"/>
    <cellStyle name="Normal 21 4 3 3" xfId="12952"/>
    <cellStyle name="Normal 21 4 4" xfId="6911"/>
    <cellStyle name="Normal 21 4 4 2" xfId="14759"/>
    <cellStyle name="Normal 21 4 5" xfId="11033"/>
    <cellStyle name="Normal 21 5" xfId="3256"/>
    <cellStyle name="Normal 21 5 2" xfId="4102"/>
    <cellStyle name="Normal 21 5 2 2" xfId="6022"/>
    <cellStyle name="Normal 21 5 2 2 2" xfId="9748"/>
    <cellStyle name="Normal 21 5 2 2 2 2" xfId="17596"/>
    <cellStyle name="Normal 21 5 2 2 3" xfId="13870"/>
    <cellStyle name="Normal 21 5 2 3" xfId="7829"/>
    <cellStyle name="Normal 21 5 2 3 2" xfId="15677"/>
    <cellStyle name="Normal 21 5 2 4" xfId="11951"/>
    <cellStyle name="Normal 21 5 3" xfId="5183"/>
    <cellStyle name="Normal 21 5 3 2" xfId="8909"/>
    <cellStyle name="Normal 21 5 3 2 2" xfId="16757"/>
    <cellStyle name="Normal 21 5 3 3" xfId="13031"/>
    <cellStyle name="Normal 21 5 4" xfId="6990"/>
    <cellStyle name="Normal 21 5 4 2" xfId="14838"/>
    <cellStyle name="Normal 21 5 5" xfId="11112"/>
    <cellStyle name="Normal 21 6" xfId="3359"/>
    <cellStyle name="Normal 21 6 2" xfId="4204"/>
    <cellStyle name="Normal 21 6 2 2" xfId="6123"/>
    <cellStyle name="Normal 21 6 2 2 2" xfId="9849"/>
    <cellStyle name="Normal 21 6 2 2 2 2" xfId="17697"/>
    <cellStyle name="Normal 21 6 2 2 3" xfId="13971"/>
    <cellStyle name="Normal 21 6 2 3" xfId="7930"/>
    <cellStyle name="Normal 21 6 2 3 2" xfId="15778"/>
    <cellStyle name="Normal 21 6 2 4" xfId="12052"/>
    <cellStyle name="Normal 21 6 3" xfId="5284"/>
    <cellStyle name="Normal 21 6 3 2" xfId="9010"/>
    <cellStyle name="Normal 21 6 3 2 2" xfId="16858"/>
    <cellStyle name="Normal 21 6 3 3" xfId="13132"/>
    <cellStyle name="Normal 21 6 4" xfId="7091"/>
    <cellStyle name="Normal 21 6 4 2" xfId="14939"/>
    <cellStyle name="Normal 21 6 5" xfId="11213"/>
    <cellStyle name="Normal 21 7" xfId="3447"/>
    <cellStyle name="Normal 21 7 2" xfId="4292"/>
    <cellStyle name="Normal 21 7 2 2" xfId="6211"/>
    <cellStyle name="Normal 21 7 2 2 2" xfId="9937"/>
    <cellStyle name="Normal 21 7 2 2 2 2" xfId="17785"/>
    <cellStyle name="Normal 21 7 2 2 3" xfId="14059"/>
    <cellStyle name="Normal 21 7 2 3" xfId="8018"/>
    <cellStyle name="Normal 21 7 2 3 2" xfId="15866"/>
    <cellStyle name="Normal 21 7 2 4" xfId="12140"/>
    <cellStyle name="Normal 21 7 3" xfId="5372"/>
    <cellStyle name="Normal 21 7 3 2" xfId="9098"/>
    <cellStyle name="Normal 21 7 3 2 2" xfId="16946"/>
    <cellStyle name="Normal 21 7 3 3" xfId="13220"/>
    <cellStyle name="Normal 21 7 4" xfId="7179"/>
    <cellStyle name="Normal 21 7 4 2" xfId="15027"/>
    <cellStyle name="Normal 21 7 5" xfId="11301"/>
    <cellStyle name="Normal 21 8" xfId="3526"/>
    <cellStyle name="Normal 21 8 2" xfId="4371"/>
    <cellStyle name="Normal 21 8 2 2" xfId="6290"/>
    <cellStyle name="Normal 21 8 2 2 2" xfId="10016"/>
    <cellStyle name="Normal 21 8 2 2 2 2" xfId="17864"/>
    <cellStyle name="Normal 21 8 2 2 3" xfId="14138"/>
    <cellStyle name="Normal 21 8 2 3" xfId="8097"/>
    <cellStyle name="Normal 21 8 2 3 2" xfId="15945"/>
    <cellStyle name="Normal 21 8 2 4" xfId="12219"/>
    <cellStyle name="Normal 21 8 3" xfId="5451"/>
    <cellStyle name="Normal 21 8 3 2" xfId="9177"/>
    <cellStyle name="Normal 21 8 3 2 2" xfId="17025"/>
    <cellStyle name="Normal 21 8 3 3" xfId="13299"/>
    <cellStyle name="Normal 21 8 4" xfId="7258"/>
    <cellStyle name="Normal 21 8 4 2" xfId="15106"/>
    <cellStyle name="Normal 21 8 5" xfId="11380"/>
    <cellStyle name="Normal 21 9" xfId="3605"/>
    <cellStyle name="Normal 21 9 2" xfId="4450"/>
    <cellStyle name="Normal 21 9 2 2" xfId="6369"/>
    <cellStyle name="Normal 21 9 2 2 2" xfId="10095"/>
    <cellStyle name="Normal 21 9 2 2 2 2" xfId="17943"/>
    <cellStyle name="Normal 21 9 2 2 3" xfId="14217"/>
    <cellStyle name="Normal 21 9 2 3" xfId="8176"/>
    <cellStyle name="Normal 21 9 2 3 2" xfId="16024"/>
    <cellStyle name="Normal 21 9 2 4" xfId="12298"/>
    <cellStyle name="Normal 21 9 3" xfId="5530"/>
    <cellStyle name="Normal 21 9 3 2" xfId="9256"/>
    <cellStyle name="Normal 21 9 3 2 2" xfId="17104"/>
    <cellStyle name="Normal 21 9 3 3" xfId="13378"/>
    <cellStyle name="Normal 21 9 4" xfId="7337"/>
    <cellStyle name="Normal 21 9 4 2" xfId="15185"/>
    <cellStyle name="Normal 21 9 5" xfId="11459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18105"/>
    <cellStyle name="Normal 22 10 2 2 3" xfId="14379"/>
    <cellStyle name="Normal 22 10 2 3" xfId="8338"/>
    <cellStyle name="Normal 22 10 2 3 2" xfId="16186"/>
    <cellStyle name="Normal 22 10 2 4" xfId="12460"/>
    <cellStyle name="Normal 22 10 3" xfId="5692"/>
    <cellStyle name="Normal 22 10 3 2" xfId="9418"/>
    <cellStyle name="Normal 22 10 3 2 2" xfId="17266"/>
    <cellStyle name="Normal 22 10 3 3" xfId="13540"/>
    <cellStyle name="Normal 22 10 4" xfId="7499"/>
    <cellStyle name="Normal 22 10 4 2" xfId="15347"/>
    <cellStyle name="Normal 22 10 5" xfId="11621"/>
    <cellStyle name="Normal 22 11" xfId="3866"/>
    <cellStyle name="Normal 22 11 2" xfId="5786"/>
    <cellStyle name="Normal 22 11 2 2" xfId="9512"/>
    <cellStyle name="Normal 22 11 2 2 2" xfId="17360"/>
    <cellStyle name="Normal 22 11 2 3" xfId="13634"/>
    <cellStyle name="Normal 22 11 3" xfId="7593"/>
    <cellStyle name="Normal 22 11 3 2" xfId="15441"/>
    <cellStyle name="Normal 22 11 4" xfId="11715"/>
    <cellStyle name="Normal 22 12" xfId="4859"/>
    <cellStyle name="Normal 22 12 2" xfId="8585"/>
    <cellStyle name="Normal 22 12 2 2" xfId="16433"/>
    <cellStyle name="Normal 22 12 3" xfId="12707"/>
    <cellStyle name="Normal 22 13" xfId="6690"/>
    <cellStyle name="Normal 22 13 2" xfId="14538"/>
    <cellStyle name="Normal 22 14" xfId="10867"/>
    <cellStyle name="Normal 22 2" xfId="3088"/>
    <cellStyle name="Normal 22 2 2" xfId="3945"/>
    <cellStyle name="Normal 22 2 2 2" xfId="5865"/>
    <cellStyle name="Normal 22 2 2 2 2" xfId="9591"/>
    <cellStyle name="Normal 22 2 2 2 2 2" xfId="17439"/>
    <cellStyle name="Normal 22 2 2 2 3" xfId="13713"/>
    <cellStyle name="Normal 22 2 2 3" xfId="7672"/>
    <cellStyle name="Normal 22 2 2 3 2" xfId="15520"/>
    <cellStyle name="Normal 22 2 2 4" xfId="11794"/>
    <cellStyle name="Normal 22 2 3" xfId="5026"/>
    <cellStyle name="Normal 22 2 3 2" xfId="8752"/>
    <cellStyle name="Normal 22 2 3 2 2" xfId="16600"/>
    <cellStyle name="Normal 22 2 3 3" xfId="12874"/>
    <cellStyle name="Normal 22 2 4" xfId="6833"/>
    <cellStyle name="Normal 22 2 4 2" xfId="14681"/>
    <cellStyle name="Normal 22 2 5" xfId="10955"/>
    <cellStyle name="Normal 22 3" xfId="3167"/>
    <cellStyle name="Normal 22 3 2" xfId="4024"/>
    <cellStyle name="Normal 22 3 2 2" xfId="5944"/>
    <cellStyle name="Normal 22 3 2 2 2" xfId="9670"/>
    <cellStyle name="Normal 22 3 2 2 2 2" xfId="17518"/>
    <cellStyle name="Normal 22 3 2 2 3" xfId="13792"/>
    <cellStyle name="Normal 22 3 2 3" xfId="7751"/>
    <cellStyle name="Normal 22 3 2 3 2" xfId="15599"/>
    <cellStyle name="Normal 22 3 2 4" xfId="11873"/>
    <cellStyle name="Normal 22 3 3" xfId="5105"/>
    <cellStyle name="Normal 22 3 3 2" xfId="8831"/>
    <cellStyle name="Normal 22 3 3 2 2" xfId="16679"/>
    <cellStyle name="Normal 22 3 3 3" xfId="12953"/>
    <cellStyle name="Normal 22 3 4" xfId="6912"/>
    <cellStyle name="Normal 22 3 4 2" xfId="14760"/>
    <cellStyle name="Normal 22 3 5" xfId="11034"/>
    <cellStyle name="Normal 22 4" xfId="3257"/>
    <cellStyle name="Normal 22 4 2" xfId="4103"/>
    <cellStyle name="Normal 22 4 2 2" xfId="6023"/>
    <cellStyle name="Normal 22 4 2 2 2" xfId="9749"/>
    <cellStyle name="Normal 22 4 2 2 2 2" xfId="17597"/>
    <cellStyle name="Normal 22 4 2 2 3" xfId="13871"/>
    <cellStyle name="Normal 22 4 2 3" xfId="7830"/>
    <cellStyle name="Normal 22 4 2 3 2" xfId="15678"/>
    <cellStyle name="Normal 22 4 2 4" xfId="11952"/>
    <cellStyle name="Normal 22 4 3" xfId="5184"/>
    <cellStyle name="Normal 22 4 3 2" xfId="8910"/>
    <cellStyle name="Normal 22 4 3 2 2" xfId="16758"/>
    <cellStyle name="Normal 22 4 3 3" xfId="13032"/>
    <cellStyle name="Normal 22 4 4" xfId="6991"/>
    <cellStyle name="Normal 22 4 4 2" xfId="14839"/>
    <cellStyle name="Normal 22 4 5" xfId="11113"/>
    <cellStyle name="Normal 22 5" xfId="3360"/>
    <cellStyle name="Normal 22 5 2" xfId="4205"/>
    <cellStyle name="Normal 22 5 2 2" xfId="6124"/>
    <cellStyle name="Normal 22 5 2 2 2" xfId="9850"/>
    <cellStyle name="Normal 22 5 2 2 2 2" xfId="17698"/>
    <cellStyle name="Normal 22 5 2 2 3" xfId="13972"/>
    <cellStyle name="Normal 22 5 2 3" xfId="7931"/>
    <cellStyle name="Normal 22 5 2 3 2" xfId="15779"/>
    <cellStyle name="Normal 22 5 2 4" xfId="12053"/>
    <cellStyle name="Normal 22 5 3" xfId="5285"/>
    <cellStyle name="Normal 22 5 3 2" xfId="9011"/>
    <cellStyle name="Normal 22 5 3 2 2" xfId="16859"/>
    <cellStyle name="Normal 22 5 3 3" xfId="13133"/>
    <cellStyle name="Normal 22 5 4" xfId="7092"/>
    <cellStyle name="Normal 22 5 4 2" xfId="14940"/>
    <cellStyle name="Normal 22 5 5" xfId="11214"/>
    <cellStyle name="Normal 22 6" xfId="3448"/>
    <cellStyle name="Normal 22 6 2" xfId="4293"/>
    <cellStyle name="Normal 22 6 2 2" xfId="6212"/>
    <cellStyle name="Normal 22 6 2 2 2" xfId="9938"/>
    <cellStyle name="Normal 22 6 2 2 2 2" xfId="17786"/>
    <cellStyle name="Normal 22 6 2 2 3" xfId="14060"/>
    <cellStyle name="Normal 22 6 2 3" xfId="8019"/>
    <cellStyle name="Normal 22 6 2 3 2" xfId="15867"/>
    <cellStyle name="Normal 22 6 2 4" xfId="12141"/>
    <cellStyle name="Normal 22 6 3" xfId="5373"/>
    <cellStyle name="Normal 22 6 3 2" xfId="9099"/>
    <cellStyle name="Normal 22 6 3 2 2" xfId="16947"/>
    <cellStyle name="Normal 22 6 3 3" xfId="13221"/>
    <cellStyle name="Normal 22 6 4" xfId="7180"/>
    <cellStyle name="Normal 22 6 4 2" xfId="15028"/>
    <cellStyle name="Normal 22 6 5" xfId="11302"/>
    <cellStyle name="Normal 22 7" xfId="3527"/>
    <cellStyle name="Normal 22 7 2" xfId="4372"/>
    <cellStyle name="Normal 22 7 2 2" xfId="6291"/>
    <cellStyle name="Normal 22 7 2 2 2" xfId="10017"/>
    <cellStyle name="Normal 22 7 2 2 2 2" xfId="17865"/>
    <cellStyle name="Normal 22 7 2 2 3" xfId="14139"/>
    <cellStyle name="Normal 22 7 2 3" xfId="8098"/>
    <cellStyle name="Normal 22 7 2 3 2" xfId="15946"/>
    <cellStyle name="Normal 22 7 2 4" xfId="12220"/>
    <cellStyle name="Normal 22 7 3" xfId="5452"/>
    <cellStyle name="Normal 22 7 3 2" xfId="9178"/>
    <cellStyle name="Normal 22 7 3 2 2" xfId="17026"/>
    <cellStyle name="Normal 22 7 3 3" xfId="13300"/>
    <cellStyle name="Normal 22 7 4" xfId="7259"/>
    <cellStyle name="Normal 22 7 4 2" xfId="15107"/>
    <cellStyle name="Normal 22 7 5" xfId="11381"/>
    <cellStyle name="Normal 22 8" xfId="3606"/>
    <cellStyle name="Normal 22 8 2" xfId="4451"/>
    <cellStyle name="Normal 22 8 2 2" xfId="6370"/>
    <cellStyle name="Normal 22 8 2 2 2" xfId="10096"/>
    <cellStyle name="Normal 22 8 2 2 2 2" xfId="17944"/>
    <cellStyle name="Normal 22 8 2 2 3" xfId="14218"/>
    <cellStyle name="Normal 22 8 2 3" xfId="8177"/>
    <cellStyle name="Normal 22 8 2 3 2" xfId="16025"/>
    <cellStyle name="Normal 22 8 2 4" xfId="12299"/>
    <cellStyle name="Normal 22 8 3" xfId="5531"/>
    <cellStyle name="Normal 22 8 3 2" xfId="9257"/>
    <cellStyle name="Normal 22 8 3 2 2" xfId="17105"/>
    <cellStyle name="Normal 22 8 3 3" xfId="13379"/>
    <cellStyle name="Normal 22 8 4" xfId="7338"/>
    <cellStyle name="Normal 22 8 4 2" xfId="15186"/>
    <cellStyle name="Normal 22 8 5" xfId="11460"/>
    <cellStyle name="Normal 22 9" xfId="3692"/>
    <cellStyle name="Normal 22 9 2" xfId="4532"/>
    <cellStyle name="Normal 22 9 2 2" xfId="6451"/>
    <cellStyle name="Normal 22 9 2 2 2" xfId="10177"/>
    <cellStyle name="Normal 22 9 2 2 2 2" xfId="18025"/>
    <cellStyle name="Normal 22 9 2 2 3" xfId="14299"/>
    <cellStyle name="Normal 22 9 2 3" xfId="8258"/>
    <cellStyle name="Normal 22 9 2 3 2" xfId="16106"/>
    <cellStyle name="Normal 22 9 2 4" xfId="12380"/>
    <cellStyle name="Normal 22 9 3" xfId="5612"/>
    <cellStyle name="Normal 22 9 3 2" xfId="9338"/>
    <cellStyle name="Normal 22 9 3 2 2" xfId="17186"/>
    <cellStyle name="Normal 22 9 3 3" xfId="13460"/>
    <cellStyle name="Normal 22 9 4" xfId="7419"/>
    <cellStyle name="Normal 22 9 4 2" xfId="15267"/>
    <cellStyle name="Normal 22 9 5" xfId="11541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18106"/>
    <cellStyle name="Normal 25 10 2 2 3" xfId="14380"/>
    <cellStyle name="Normal 25 10 2 3" xfId="8339"/>
    <cellStyle name="Normal 25 10 2 3 2" xfId="16187"/>
    <cellStyle name="Normal 25 10 2 4" xfId="12461"/>
    <cellStyle name="Normal 25 10 3" xfId="5693"/>
    <cellStyle name="Normal 25 10 3 2" xfId="9419"/>
    <cellStyle name="Normal 25 10 3 2 2" xfId="17267"/>
    <cellStyle name="Normal 25 10 3 3" xfId="13541"/>
    <cellStyle name="Normal 25 10 4" xfId="7500"/>
    <cellStyle name="Normal 25 10 4 2" xfId="15348"/>
    <cellStyle name="Normal 25 10 5" xfId="11622"/>
    <cellStyle name="Normal 25 11" xfId="3867"/>
    <cellStyle name="Normal 25 11 2" xfId="5787"/>
    <cellStyle name="Normal 25 11 2 2" xfId="9513"/>
    <cellStyle name="Normal 25 11 2 2 2" xfId="17361"/>
    <cellStyle name="Normal 25 11 2 3" xfId="13635"/>
    <cellStyle name="Normal 25 11 3" xfId="7594"/>
    <cellStyle name="Normal 25 11 3 2" xfId="15442"/>
    <cellStyle name="Normal 25 11 4" xfId="11716"/>
    <cellStyle name="Normal 25 12" xfId="4860"/>
    <cellStyle name="Normal 25 12 2" xfId="8586"/>
    <cellStyle name="Normal 25 12 2 2" xfId="16434"/>
    <cellStyle name="Normal 25 12 3" xfId="12708"/>
    <cellStyle name="Normal 25 13" xfId="6691"/>
    <cellStyle name="Normal 25 13 2" xfId="14539"/>
    <cellStyle name="Normal 25 14" xfId="10868"/>
    <cellStyle name="Normal 25 2" xfId="3089"/>
    <cellStyle name="Normal 25 2 2" xfId="3946"/>
    <cellStyle name="Normal 25 2 2 2" xfId="5866"/>
    <cellStyle name="Normal 25 2 2 2 2" xfId="9592"/>
    <cellStyle name="Normal 25 2 2 2 2 2" xfId="17440"/>
    <cellStyle name="Normal 25 2 2 2 3" xfId="13714"/>
    <cellStyle name="Normal 25 2 2 3" xfId="7673"/>
    <cellStyle name="Normal 25 2 2 3 2" xfId="15521"/>
    <cellStyle name="Normal 25 2 2 4" xfId="11795"/>
    <cellStyle name="Normal 25 2 3" xfId="5027"/>
    <cellStyle name="Normal 25 2 3 2" xfId="8753"/>
    <cellStyle name="Normal 25 2 3 2 2" xfId="16601"/>
    <cellStyle name="Normal 25 2 3 3" xfId="12875"/>
    <cellStyle name="Normal 25 2 4" xfId="6834"/>
    <cellStyle name="Normal 25 2 4 2" xfId="14682"/>
    <cellStyle name="Normal 25 2 5" xfId="10956"/>
    <cellStyle name="Normal 25 3" xfId="3168"/>
    <cellStyle name="Normal 25 3 2" xfId="4025"/>
    <cellStyle name="Normal 25 3 2 2" xfId="5945"/>
    <cellStyle name="Normal 25 3 2 2 2" xfId="9671"/>
    <cellStyle name="Normal 25 3 2 2 2 2" xfId="17519"/>
    <cellStyle name="Normal 25 3 2 2 3" xfId="13793"/>
    <cellStyle name="Normal 25 3 2 3" xfId="7752"/>
    <cellStyle name="Normal 25 3 2 3 2" xfId="15600"/>
    <cellStyle name="Normal 25 3 2 4" xfId="11874"/>
    <cellStyle name="Normal 25 3 3" xfId="5106"/>
    <cellStyle name="Normal 25 3 3 2" xfId="8832"/>
    <cellStyle name="Normal 25 3 3 2 2" xfId="16680"/>
    <cellStyle name="Normal 25 3 3 3" xfId="12954"/>
    <cellStyle name="Normal 25 3 4" xfId="6913"/>
    <cellStyle name="Normal 25 3 4 2" xfId="14761"/>
    <cellStyle name="Normal 25 3 5" xfId="11035"/>
    <cellStyle name="Normal 25 4" xfId="3258"/>
    <cellStyle name="Normal 25 4 2" xfId="4104"/>
    <cellStyle name="Normal 25 4 2 2" xfId="6024"/>
    <cellStyle name="Normal 25 4 2 2 2" xfId="9750"/>
    <cellStyle name="Normal 25 4 2 2 2 2" xfId="17598"/>
    <cellStyle name="Normal 25 4 2 2 3" xfId="13872"/>
    <cellStyle name="Normal 25 4 2 3" xfId="7831"/>
    <cellStyle name="Normal 25 4 2 3 2" xfId="15679"/>
    <cellStyle name="Normal 25 4 2 4" xfId="11953"/>
    <cellStyle name="Normal 25 4 3" xfId="5185"/>
    <cellStyle name="Normal 25 4 3 2" xfId="8911"/>
    <cellStyle name="Normal 25 4 3 2 2" xfId="16759"/>
    <cellStyle name="Normal 25 4 3 3" xfId="13033"/>
    <cellStyle name="Normal 25 4 4" xfId="6992"/>
    <cellStyle name="Normal 25 4 4 2" xfId="14840"/>
    <cellStyle name="Normal 25 4 5" xfId="11114"/>
    <cellStyle name="Normal 25 5" xfId="3361"/>
    <cellStyle name="Normal 25 5 2" xfId="4206"/>
    <cellStyle name="Normal 25 5 2 2" xfId="6125"/>
    <cellStyle name="Normal 25 5 2 2 2" xfId="9851"/>
    <cellStyle name="Normal 25 5 2 2 2 2" xfId="17699"/>
    <cellStyle name="Normal 25 5 2 2 3" xfId="13973"/>
    <cellStyle name="Normal 25 5 2 3" xfId="7932"/>
    <cellStyle name="Normal 25 5 2 3 2" xfId="15780"/>
    <cellStyle name="Normal 25 5 2 4" xfId="12054"/>
    <cellStyle name="Normal 25 5 3" xfId="5286"/>
    <cellStyle name="Normal 25 5 3 2" xfId="9012"/>
    <cellStyle name="Normal 25 5 3 2 2" xfId="16860"/>
    <cellStyle name="Normal 25 5 3 3" xfId="13134"/>
    <cellStyle name="Normal 25 5 4" xfId="7093"/>
    <cellStyle name="Normal 25 5 4 2" xfId="14941"/>
    <cellStyle name="Normal 25 5 5" xfId="11215"/>
    <cellStyle name="Normal 25 6" xfId="3449"/>
    <cellStyle name="Normal 25 6 2" xfId="4294"/>
    <cellStyle name="Normal 25 6 2 2" xfId="6213"/>
    <cellStyle name="Normal 25 6 2 2 2" xfId="9939"/>
    <cellStyle name="Normal 25 6 2 2 2 2" xfId="17787"/>
    <cellStyle name="Normal 25 6 2 2 3" xfId="14061"/>
    <cellStyle name="Normal 25 6 2 3" xfId="8020"/>
    <cellStyle name="Normal 25 6 2 3 2" xfId="15868"/>
    <cellStyle name="Normal 25 6 2 4" xfId="12142"/>
    <cellStyle name="Normal 25 6 3" xfId="5374"/>
    <cellStyle name="Normal 25 6 3 2" xfId="9100"/>
    <cellStyle name="Normal 25 6 3 2 2" xfId="16948"/>
    <cellStyle name="Normal 25 6 3 3" xfId="13222"/>
    <cellStyle name="Normal 25 6 4" xfId="7181"/>
    <cellStyle name="Normal 25 6 4 2" xfId="15029"/>
    <cellStyle name="Normal 25 6 5" xfId="11303"/>
    <cellStyle name="Normal 25 7" xfId="3528"/>
    <cellStyle name="Normal 25 7 2" xfId="4373"/>
    <cellStyle name="Normal 25 7 2 2" xfId="6292"/>
    <cellStyle name="Normal 25 7 2 2 2" xfId="10018"/>
    <cellStyle name="Normal 25 7 2 2 2 2" xfId="17866"/>
    <cellStyle name="Normal 25 7 2 2 3" xfId="14140"/>
    <cellStyle name="Normal 25 7 2 3" xfId="8099"/>
    <cellStyle name="Normal 25 7 2 3 2" xfId="15947"/>
    <cellStyle name="Normal 25 7 2 4" xfId="12221"/>
    <cellStyle name="Normal 25 7 3" xfId="5453"/>
    <cellStyle name="Normal 25 7 3 2" xfId="9179"/>
    <cellStyle name="Normal 25 7 3 2 2" xfId="17027"/>
    <cellStyle name="Normal 25 7 3 3" xfId="13301"/>
    <cellStyle name="Normal 25 7 4" xfId="7260"/>
    <cellStyle name="Normal 25 7 4 2" xfId="15108"/>
    <cellStyle name="Normal 25 7 5" xfId="11382"/>
    <cellStyle name="Normal 25 8" xfId="3607"/>
    <cellStyle name="Normal 25 8 2" xfId="4452"/>
    <cellStyle name="Normal 25 8 2 2" xfId="6371"/>
    <cellStyle name="Normal 25 8 2 2 2" xfId="10097"/>
    <cellStyle name="Normal 25 8 2 2 2 2" xfId="17945"/>
    <cellStyle name="Normal 25 8 2 2 3" xfId="14219"/>
    <cellStyle name="Normal 25 8 2 3" xfId="8178"/>
    <cellStyle name="Normal 25 8 2 3 2" xfId="16026"/>
    <cellStyle name="Normal 25 8 2 4" xfId="12300"/>
    <cellStyle name="Normal 25 8 3" xfId="5532"/>
    <cellStyle name="Normal 25 8 3 2" xfId="9258"/>
    <cellStyle name="Normal 25 8 3 2 2" xfId="17106"/>
    <cellStyle name="Normal 25 8 3 3" xfId="13380"/>
    <cellStyle name="Normal 25 8 4" xfId="7339"/>
    <cellStyle name="Normal 25 8 4 2" xfId="15187"/>
    <cellStyle name="Normal 25 8 5" xfId="11461"/>
    <cellStyle name="Normal 25 9" xfId="3693"/>
    <cellStyle name="Normal 25 9 2" xfId="4533"/>
    <cellStyle name="Normal 25 9 2 2" xfId="6452"/>
    <cellStyle name="Normal 25 9 2 2 2" xfId="10178"/>
    <cellStyle name="Normal 25 9 2 2 2 2" xfId="18026"/>
    <cellStyle name="Normal 25 9 2 2 3" xfId="14300"/>
    <cellStyle name="Normal 25 9 2 3" xfId="8259"/>
    <cellStyle name="Normal 25 9 2 3 2" xfId="16107"/>
    <cellStyle name="Normal 25 9 2 4" xfId="12381"/>
    <cellStyle name="Normal 25 9 3" xfId="5613"/>
    <cellStyle name="Normal 25 9 3 2" xfId="9339"/>
    <cellStyle name="Normal 25 9 3 2 2" xfId="17187"/>
    <cellStyle name="Normal 25 9 3 3" xfId="13461"/>
    <cellStyle name="Normal 25 9 4" xfId="7420"/>
    <cellStyle name="Normal 25 9 4 2" xfId="15268"/>
    <cellStyle name="Normal 25 9 5" xfId="11542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18107"/>
    <cellStyle name="Normal 26 10 2 2 3" xfId="14381"/>
    <cellStyle name="Normal 26 10 2 3" xfId="8340"/>
    <cellStyle name="Normal 26 10 2 3 2" xfId="16188"/>
    <cellStyle name="Normal 26 10 2 4" xfId="12462"/>
    <cellStyle name="Normal 26 10 3" xfId="5694"/>
    <cellStyle name="Normal 26 10 3 2" xfId="9420"/>
    <cellStyle name="Normal 26 10 3 2 2" xfId="17268"/>
    <cellStyle name="Normal 26 10 3 3" xfId="13542"/>
    <cellStyle name="Normal 26 10 4" xfId="7501"/>
    <cellStyle name="Normal 26 10 4 2" xfId="15349"/>
    <cellStyle name="Normal 26 10 5" xfId="11623"/>
    <cellStyle name="Normal 26 11" xfId="3868"/>
    <cellStyle name="Normal 26 11 2" xfId="5788"/>
    <cellStyle name="Normal 26 11 2 2" xfId="9514"/>
    <cellStyle name="Normal 26 11 2 2 2" xfId="17362"/>
    <cellStyle name="Normal 26 11 2 3" xfId="13636"/>
    <cellStyle name="Normal 26 11 3" xfId="7595"/>
    <cellStyle name="Normal 26 11 3 2" xfId="15443"/>
    <cellStyle name="Normal 26 11 4" xfId="11717"/>
    <cellStyle name="Normal 26 12" xfId="4861"/>
    <cellStyle name="Normal 26 12 2" xfId="8587"/>
    <cellStyle name="Normal 26 12 2 2" xfId="16435"/>
    <cellStyle name="Normal 26 12 3" xfId="12709"/>
    <cellStyle name="Normal 26 13" xfId="6692"/>
    <cellStyle name="Normal 26 13 2" xfId="14540"/>
    <cellStyle name="Normal 26 14" xfId="10869"/>
    <cellStyle name="Normal 26 2" xfId="3090"/>
    <cellStyle name="Normal 26 2 2" xfId="3947"/>
    <cellStyle name="Normal 26 2 2 2" xfId="5867"/>
    <cellStyle name="Normal 26 2 2 2 2" xfId="9593"/>
    <cellStyle name="Normal 26 2 2 2 2 2" xfId="17441"/>
    <cellStyle name="Normal 26 2 2 2 3" xfId="13715"/>
    <cellStyle name="Normal 26 2 2 3" xfId="7674"/>
    <cellStyle name="Normal 26 2 2 3 2" xfId="15522"/>
    <cellStyle name="Normal 26 2 2 4" xfId="11796"/>
    <cellStyle name="Normal 26 2 3" xfId="5028"/>
    <cellStyle name="Normal 26 2 3 2" xfId="8754"/>
    <cellStyle name="Normal 26 2 3 2 2" xfId="16602"/>
    <cellStyle name="Normal 26 2 3 3" xfId="12876"/>
    <cellStyle name="Normal 26 2 4" xfId="6835"/>
    <cellStyle name="Normal 26 2 4 2" xfId="14683"/>
    <cellStyle name="Normal 26 2 5" xfId="10957"/>
    <cellStyle name="Normal 26 3" xfId="3169"/>
    <cellStyle name="Normal 26 3 2" xfId="4026"/>
    <cellStyle name="Normal 26 3 2 2" xfId="5946"/>
    <cellStyle name="Normal 26 3 2 2 2" xfId="9672"/>
    <cellStyle name="Normal 26 3 2 2 2 2" xfId="17520"/>
    <cellStyle name="Normal 26 3 2 2 3" xfId="13794"/>
    <cellStyle name="Normal 26 3 2 3" xfId="7753"/>
    <cellStyle name="Normal 26 3 2 3 2" xfId="15601"/>
    <cellStyle name="Normal 26 3 2 4" xfId="11875"/>
    <cellStyle name="Normal 26 3 3" xfId="5107"/>
    <cellStyle name="Normal 26 3 3 2" xfId="8833"/>
    <cellStyle name="Normal 26 3 3 2 2" xfId="16681"/>
    <cellStyle name="Normal 26 3 3 3" xfId="12955"/>
    <cellStyle name="Normal 26 3 4" xfId="6914"/>
    <cellStyle name="Normal 26 3 4 2" xfId="14762"/>
    <cellStyle name="Normal 26 3 5" xfId="11036"/>
    <cellStyle name="Normal 26 4" xfId="3259"/>
    <cellStyle name="Normal 26 4 2" xfId="4105"/>
    <cellStyle name="Normal 26 4 2 2" xfId="6025"/>
    <cellStyle name="Normal 26 4 2 2 2" xfId="9751"/>
    <cellStyle name="Normal 26 4 2 2 2 2" xfId="17599"/>
    <cellStyle name="Normal 26 4 2 2 3" xfId="13873"/>
    <cellStyle name="Normal 26 4 2 3" xfId="7832"/>
    <cellStyle name="Normal 26 4 2 3 2" xfId="15680"/>
    <cellStyle name="Normal 26 4 2 4" xfId="11954"/>
    <cellStyle name="Normal 26 4 3" xfId="5186"/>
    <cellStyle name="Normal 26 4 3 2" xfId="8912"/>
    <cellStyle name="Normal 26 4 3 2 2" xfId="16760"/>
    <cellStyle name="Normal 26 4 3 3" xfId="13034"/>
    <cellStyle name="Normal 26 4 4" xfId="6993"/>
    <cellStyle name="Normal 26 4 4 2" xfId="14841"/>
    <cellStyle name="Normal 26 4 5" xfId="11115"/>
    <cellStyle name="Normal 26 5" xfId="3362"/>
    <cellStyle name="Normal 26 5 2" xfId="4207"/>
    <cellStyle name="Normal 26 5 2 2" xfId="6126"/>
    <cellStyle name="Normal 26 5 2 2 2" xfId="9852"/>
    <cellStyle name="Normal 26 5 2 2 2 2" xfId="17700"/>
    <cellStyle name="Normal 26 5 2 2 3" xfId="13974"/>
    <cellStyle name="Normal 26 5 2 3" xfId="7933"/>
    <cellStyle name="Normal 26 5 2 3 2" xfId="15781"/>
    <cellStyle name="Normal 26 5 2 4" xfId="12055"/>
    <cellStyle name="Normal 26 5 3" xfId="5287"/>
    <cellStyle name="Normal 26 5 3 2" xfId="9013"/>
    <cellStyle name="Normal 26 5 3 2 2" xfId="16861"/>
    <cellStyle name="Normal 26 5 3 3" xfId="13135"/>
    <cellStyle name="Normal 26 5 4" xfId="7094"/>
    <cellStyle name="Normal 26 5 4 2" xfId="14942"/>
    <cellStyle name="Normal 26 5 5" xfId="11216"/>
    <cellStyle name="Normal 26 6" xfId="3450"/>
    <cellStyle name="Normal 26 6 2" xfId="4295"/>
    <cellStyle name="Normal 26 6 2 2" xfId="6214"/>
    <cellStyle name="Normal 26 6 2 2 2" xfId="9940"/>
    <cellStyle name="Normal 26 6 2 2 2 2" xfId="17788"/>
    <cellStyle name="Normal 26 6 2 2 3" xfId="14062"/>
    <cellStyle name="Normal 26 6 2 3" xfId="8021"/>
    <cellStyle name="Normal 26 6 2 3 2" xfId="15869"/>
    <cellStyle name="Normal 26 6 2 4" xfId="12143"/>
    <cellStyle name="Normal 26 6 3" xfId="5375"/>
    <cellStyle name="Normal 26 6 3 2" xfId="9101"/>
    <cellStyle name="Normal 26 6 3 2 2" xfId="16949"/>
    <cellStyle name="Normal 26 6 3 3" xfId="13223"/>
    <cellStyle name="Normal 26 6 4" xfId="7182"/>
    <cellStyle name="Normal 26 6 4 2" xfId="15030"/>
    <cellStyle name="Normal 26 6 5" xfId="11304"/>
    <cellStyle name="Normal 26 7" xfId="3529"/>
    <cellStyle name="Normal 26 7 2" xfId="4374"/>
    <cellStyle name="Normal 26 7 2 2" xfId="6293"/>
    <cellStyle name="Normal 26 7 2 2 2" xfId="10019"/>
    <cellStyle name="Normal 26 7 2 2 2 2" xfId="17867"/>
    <cellStyle name="Normal 26 7 2 2 3" xfId="14141"/>
    <cellStyle name="Normal 26 7 2 3" xfId="8100"/>
    <cellStyle name="Normal 26 7 2 3 2" xfId="15948"/>
    <cellStyle name="Normal 26 7 2 4" xfId="12222"/>
    <cellStyle name="Normal 26 7 3" xfId="5454"/>
    <cellStyle name="Normal 26 7 3 2" xfId="9180"/>
    <cellStyle name="Normal 26 7 3 2 2" xfId="17028"/>
    <cellStyle name="Normal 26 7 3 3" xfId="13302"/>
    <cellStyle name="Normal 26 7 4" xfId="7261"/>
    <cellStyle name="Normal 26 7 4 2" xfId="15109"/>
    <cellStyle name="Normal 26 7 5" xfId="11383"/>
    <cellStyle name="Normal 26 8" xfId="3608"/>
    <cellStyle name="Normal 26 8 2" xfId="4453"/>
    <cellStyle name="Normal 26 8 2 2" xfId="6372"/>
    <cellStyle name="Normal 26 8 2 2 2" xfId="10098"/>
    <cellStyle name="Normal 26 8 2 2 2 2" xfId="17946"/>
    <cellStyle name="Normal 26 8 2 2 3" xfId="14220"/>
    <cellStyle name="Normal 26 8 2 3" xfId="8179"/>
    <cellStyle name="Normal 26 8 2 3 2" xfId="16027"/>
    <cellStyle name="Normal 26 8 2 4" xfId="12301"/>
    <cellStyle name="Normal 26 8 3" xfId="5533"/>
    <cellStyle name="Normal 26 8 3 2" xfId="9259"/>
    <cellStyle name="Normal 26 8 3 2 2" xfId="17107"/>
    <cellStyle name="Normal 26 8 3 3" xfId="13381"/>
    <cellStyle name="Normal 26 8 4" xfId="7340"/>
    <cellStyle name="Normal 26 8 4 2" xfId="15188"/>
    <cellStyle name="Normal 26 8 5" xfId="11462"/>
    <cellStyle name="Normal 26 9" xfId="3694"/>
    <cellStyle name="Normal 26 9 2" xfId="4534"/>
    <cellStyle name="Normal 26 9 2 2" xfId="6453"/>
    <cellStyle name="Normal 26 9 2 2 2" xfId="10179"/>
    <cellStyle name="Normal 26 9 2 2 2 2" xfId="18027"/>
    <cellStyle name="Normal 26 9 2 2 3" xfId="14301"/>
    <cellStyle name="Normal 26 9 2 3" xfId="8260"/>
    <cellStyle name="Normal 26 9 2 3 2" xfId="16108"/>
    <cellStyle name="Normal 26 9 2 4" xfId="12382"/>
    <cellStyle name="Normal 26 9 3" xfId="5614"/>
    <cellStyle name="Normal 26 9 3 2" xfId="9340"/>
    <cellStyle name="Normal 26 9 3 2 2" xfId="17188"/>
    <cellStyle name="Normal 26 9 3 3" xfId="13462"/>
    <cellStyle name="Normal 26 9 4" xfId="7421"/>
    <cellStyle name="Normal 26 9 4 2" xfId="15269"/>
    <cellStyle name="Normal 26 9 5" xfId="11543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18108"/>
    <cellStyle name="Normal 28 10 2 2 3" xfId="14382"/>
    <cellStyle name="Normal 28 10 2 3" xfId="8341"/>
    <cellStyle name="Normal 28 10 2 3 2" xfId="16189"/>
    <cellStyle name="Normal 28 10 2 4" xfId="12463"/>
    <cellStyle name="Normal 28 10 3" xfId="5695"/>
    <cellStyle name="Normal 28 10 3 2" xfId="9421"/>
    <cellStyle name="Normal 28 10 3 2 2" xfId="17269"/>
    <cellStyle name="Normal 28 10 3 3" xfId="13543"/>
    <cellStyle name="Normal 28 10 4" xfId="7502"/>
    <cellStyle name="Normal 28 10 4 2" xfId="15350"/>
    <cellStyle name="Normal 28 10 5" xfId="11624"/>
    <cellStyle name="Normal 28 11" xfId="3869"/>
    <cellStyle name="Normal 28 11 2" xfId="5789"/>
    <cellStyle name="Normal 28 11 2 2" xfId="9515"/>
    <cellStyle name="Normal 28 11 2 2 2" xfId="17363"/>
    <cellStyle name="Normal 28 11 2 3" xfId="13637"/>
    <cellStyle name="Normal 28 11 3" xfId="7596"/>
    <cellStyle name="Normal 28 11 3 2" xfId="15444"/>
    <cellStyle name="Normal 28 11 4" xfId="11718"/>
    <cellStyle name="Normal 28 12" xfId="4862"/>
    <cellStyle name="Normal 28 12 2" xfId="8588"/>
    <cellStyle name="Normal 28 12 2 2" xfId="16436"/>
    <cellStyle name="Normal 28 12 3" xfId="12710"/>
    <cellStyle name="Normal 28 13" xfId="6693"/>
    <cellStyle name="Normal 28 13 2" xfId="14541"/>
    <cellStyle name="Normal 28 14" xfId="10870"/>
    <cellStyle name="Normal 28 2" xfId="3091"/>
    <cellStyle name="Normal 28 2 2" xfId="3948"/>
    <cellStyle name="Normal 28 2 2 2" xfId="5868"/>
    <cellStyle name="Normal 28 2 2 2 2" xfId="9594"/>
    <cellStyle name="Normal 28 2 2 2 2 2" xfId="17442"/>
    <cellStyle name="Normal 28 2 2 2 3" xfId="13716"/>
    <cellStyle name="Normal 28 2 2 3" xfId="7675"/>
    <cellStyle name="Normal 28 2 2 3 2" xfId="15523"/>
    <cellStyle name="Normal 28 2 2 4" xfId="11797"/>
    <cellStyle name="Normal 28 2 3" xfId="5029"/>
    <cellStyle name="Normal 28 2 3 2" xfId="8755"/>
    <cellStyle name="Normal 28 2 3 2 2" xfId="16603"/>
    <cellStyle name="Normal 28 2 3 3" xfId="12877"/>
    <cellStyle name="Normal 28 2 4" xfId="6836"/>
    <cellStyle name="Normal 28 2 4 2" xfId="14684"/>
    <cellStyle name="Normal 28 2 5" xfId="10958"/>
    <cellStyle name="Normal 28 3" xfId="3170"/>
    <cellStyle name="Normal 28 3 2" xfId="4027"/>
    <cellStyle name="Normal 28 3 2 2" xfId="5947"/>
    <cellStyle name="Normal 28 3 2 2 2" xfId="9673"/>
    <cellStyle name="Normal 28 3 2 2 2 2" xfId="17521"/>
    <cellStyle name="Normal 28 3 2 2 3" xfId="13795"/>
    <cellStyle name="Normal 28 3 2 3" xfId="7754"/>
    <cellStyle name="Normal 28 3 2 3 2" xfId="15602"/>
    <cellStyle name="Normal 28 3 2 4" xfId="11876"/>
    <cellStyle name="Normal 28 3 3" xfId="5108"/>
    <cellStyle name="Normal 28 3 3 2" xfId="8834"/>
    <cellStyle name="Normal 28 3 3 2 2" xfId="16682"/>
    <cellStyle name="Normal 28 3 3 3" xfId="12956"/>
    <cellStyle name="Normal 28 3 4" xfId="6915"/>
    <cellStyle name="Normal 28 3 4 2" xfId="14763"/>
    <cellStyle name="Normal 28 3 5" xfId="11037"/>
    <cellStyle name="Normal 28 4" xfId="3260"/>
    <cellStyle name="Normal 28 4 2" xfId="4106"/>
    <cellStyle name="Normal 28 4 2 2" xfId="6026"/>
    <cellStyle name="Normal 28 4 2 2 2" xfId="9752"/>
    <cellStyle name="Normal 28 4 2 2 2 2" xfId="17600"/>
    <cellStyle name="Normal 28 4 2 2 3" xfId="13874"/>
    <cellStyle name="Normal 28 4 2 3" xfId="7833"/>
    <cellStyle name="Normal 28 4 2 3 2" xfId="15681"/>
    <cellStyle name="Normal 28 4 2 4" xfId="11955"/>
    <cellStyle name="Normal 28 4 3" xfId="5187"/>
    <cellStyle name="Normal 28 4 3 2" xfId="8913"/>
    <cellStyle name="Normal 28 4 3 2 2" xfId="16761"/>
    <cellStyle name="Normal 28 4 3 3" xfId="13035"/>
    <cellStyle name="Normal 28 4 4" xfId="6994"/>
    <cellStyle name="Normal 28 4 4 2" xfId="14842"/>
    <cellStyle name="Normal 28 4 5" xfId="11116"/>
    <cellStyle name="Normal 28 5" xfId="3363"/>
    <cellStyle name="Normal 28 5 2" xfId="4208"/>
    <cellStyle name="Normal 28 5 2 2" xfId="6127"/>
    <cellStyle name="Normal 28 5 2 2 2" xfId="9853"/>
    <cellStyle name="Normal 28 5 2 2 2 2" xfId="17701"/>
    <cellStyle name="Normal 28 5 2 2 3" xfId="13975"/>
    <cellStyle name="Normal 28 5 2 3" xfId="7934"/>
    <cellStyle name="Normal 28 5 2 3 2" xfId="15782"/>
    <cellStyle name="Normal 28 5 2 4" xfId="12056"/>
    <cellStyle name="Normal 28 5 3" xfId="5288"/>
    <cellStyle name="Normal 28 5 3 2" xfId="9014"/>
    <cellStyle name="Normal 28 5 3 2 2" xfId="16862"/>
    <cellStyle name="Normal 28 5 3 3" xfId="13136"/>
    <cellStyle name="Normal 28 5 4" xfId="7095"/>
    <cellStyle name="Normal 28 5 4 2" xfId="14943"/>
    <cellStyle name="Normal 28 5 5" xfId="11217"/>
    <cellStyle name="Normal 28 6" xfId="3451"/>
    <cellStyle name="Normal 28 6 2" xfId="4296"/>
    <cellStyle name="Normal 28 6 2 2" xfId="6215"/>
    <cellStyle name="Normal 28 6 2 2 2" xfId="9941"/>
    <cellStyle name="Normal 28 6 2 2 2 2" xfId="17789"/>
    <cellStyle name="Normal 28 6 2 2 3" xfId="14063"/>
    <cellStyle name="Normal 28 6 2 3" xfId="8022"/>
    <cellStyle name="Normal 28 6 2 3 2" xfId="15870"/>
    <cellStyle name="Normal 28 6 2 4" xfId="12144"/>
    <cellStyle name="Normal 28 6 3" xfId="5376"/>
    <cellStyle name="Normal 28 6 3 2" xfId="9102"/>
    <cellStyle name="Normal 28 6 3 2 2" xfId="16950"/>
    <cellStyle name="Normal 28 6 3 3" xfId="13224"/>
    <cellStyle name="Normal 28 6 4" xfId="7183"/>
    <cellStyle name="Normal 28 6 4 2" xfId="15031"/>
    <cellStyle name="Normal 28 6 5" xfId="11305"/>
    <cellStyle name="Normal 28 7" xfId="3530"/>
    <cellStyle name="Normal 28 7 2" xfId="4375"/>
    <cellStyle name="Normal 28 7 2 2" xfId="6294"/>
    <cellStyle name="Normal 28 7 2 2 2" xfId="10020"/>
    <cellStyle name="Normal 28 7 2 2 2 2" xfId="17868"/>
    <cellStyle name="Normal 28 7 2 2 3" xfId="14142"/>
    <cellStyle name="Normal 28 7 2 3" xfId="8101"/>
    <cellStyle name="Normal 28 7 2 3 2" xfId="15949"/>
    <cellStyle name="Normal 28 7 2 4" xfId="12223"/>
    <cellStyle name="Normal 28 7 3" xfId="5455"/>
    <cellStyle name="Normal 28 7 3 2" xfId="9181"/>
    <cellStyle name="Normal 28 7 3 2 2" xfId="17029"/>
    <cellStyle name="Normal 28 7 3 3" xfId="13303"/>
    <cellStyle name="Normal 28 7 4" xfId="7262"/>
    <cellStyle name="Normal 28 7 4 2" xfId="15110"/>
    <cellStyle name="Normal 28 7 5" xfId="11384"/>
    <cellStyle name="Normal 28 8" xfId="3609"/>
    <cellStyle name="Normal 28 8 2" xfId="4454"/>
    <cellStyle name="Normal 28 8 2 2" xfId="6373"/>
    <cellStyle name="Normal 28 8 2 2 2" xfId="10099"/>
    <cellStyle name="Normal 28 8 2 2 2 2" xfId="17947"/>
    <cellStyle name="Normal 28 8 2 2 3" xfId="14221"/>
    <cellStyle name="Normal 28 8 2 3" xfId="8180"/>
    <cellStyle name="Normal 28 8 2 3 2" xfId="16028"/>
    <cellStyle name="Normal 28 8 2 4" xfId="12302"/>
    <cellStyle name="Normal 28 8 3" xfId="5534"/>
    <cellStyle name="Normal 28 8 3 2" xfId="9260"/>
    <cellStyle name="Normal 28 8 3 2 2" xfId="17108"/>
    <cellStyle name="Normal 28 8 3 3" xfId="13382"/>
    <cellStyle name="Normal 28 8 4" xfId="7341"/>
    <cellStyle name="Normal 28 8 4 2" xfId="15189"/>
    <cellStyle name="Normal 28 8 5" xfId="11463"/>
    <cellStyle name="Normal 28 9" xfId="3695"/>
    <cellStyle name="Normal 28 9 2" xfId="4535"/>
    <cellStyle name="Normal 28 9 2 2" xfId="6454"/>
    <cellStyle name="Normal 28 9 2 2 2" xfId="10180"/>
    <cellStyle name="Normal 28 9 2 2 2 2" xfId="18028"/>
    <cellStyle name="Normal 28 9 2 2 3" xfId="14302"/>
    <cellStyle name="Normal 28 9 2 3" xfId="8261"/>
    <cellStyle name="Normal 28 9 2 3 2" xfId="16109"/>
    <cellStyle name="Normal 28 9 2 4" xfId="12383"/>
    <cellStyle name="Normal 28 9 3" xfId="5615"/>
    <cellStyle name="Normal 28 9 3 2" xfId="9341"/>
    <cellStyle name="Normal 28 9 3 2 2" xfId="17189"/>
    <cellStyle name="Normal 28 9 3 3" xfId="13463"/>
    <cellStyle name="Normal 28 9 4" xfId="7422"/>
    <cellStyle name="Normal 28 9 4 2" xfId="15270"/>
    <cellStyle name="Normal 28 9 5" xfId="11544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17948"/>
    <cellStyle name="Normal 29 10 2 2 3" xfId="14222"/>
    <cellStyle name="Normal 29 10 2 3" xfId="8181"/>
    <cellStyle name="Normal 29 10 2 3 2" xfId="16029"/>
    <cellStyle name="Normal 29 10 2 4" xfId="12303"/>
    <cellStyle name="Normal 29 10 3" xfId="5535"/>
    <cellStyle name="Normal 29 10 3 2" xfId="9261"/>
    <cellStyle name="Normal 29 10 3 2 2" xfId="17109"/>
    <cellStyle name="Normal 29 10 3 3" xfId="13383"/>
    <cellStyle name="Normal 29 10 4" xfId="7342"/>
    <cellStyle name="Normal 29 10 4 2" xfId="15190"/>
    <cellStyle name="Normal 29 10 5" xfId="11464"/>
    <cellStyle name="Normal 29 11" xfId="3696"/>
    <cellStyle name="Normal 29 11 2" xfId="4536"/>
    <cellStyle name="Normal 29 11 2 2" xfId="6455"/>
    <cellStyle name="Normal 29 11 2 2 2" xfId="10181"/>
    <cellStyle name="Normal 29 11 2 2 2 2" xfId="18029"/>
    <cellStyle name="Normal 29 11 2 2 3" xfId="14303"/>
    <cellStyle name="Normal 29 11 2 3" xfId="8262"/>
    <cellStyle name="Normal 29 11 2 3 2" xfId="16110"/>
    <cellStyle name="Normal 29 11 2 4" xfId="12384"/>
    <cellStyle name="Normal 29 11 3" xfId="5616"/>
    <cellStyle name="Normal 29 11 3 2" xfId="9342"/>
    <cellStyle name="Normal 29 11 3 2 2" xfId="17190"/>
    <cellStyle name="Normal 29 11 3 3" xfId="13464"/>
    <cellStyle name="Normal 29 11 4" xfId="7423"/>
    <cellStyle name="Normal 29 11 4 2" xfId="15271"/>
    <cellStyle name="Normal 29 11 5" xfId="11545"/>
    <cellStyle name="Normal 29 12" xfId="3776"/>
    <cellStyle name="Normal 29 12 2" xfId="4616"/>
    <cellStyle name="Normal 29 12 2 2" xfId="6535"/>
    <cellStyle name="Normal 29 12 2 2 2" xfId="10261"/>
    <cellStyle name="Normal 29 12 2 2 2 2" xfId="18109"/>
    <cellStyle name="Normal 29 12 2 2 3" xfId="14383"/>
    <cellStyle name="Normal 29 12 2 3" xfId="8342"/>
    <cellStyle name="Normal 29 12 2 3 2" xfId="16190"/>
    <cellStyle name="Normal 29 12 2 4" xfId="12464"/>
    <cellStyle name="Normal 29 12 3" xfId="5696"/>
    <cellStyle name="Normal 29 12 3 2" xfId="9422"/>
    <cellStyle name="Normal 29 12 3 2 2" xfId="17270"/>
    <cellStyle name="Normal 29 12 3 3" xfId="13544"/>
    <cellStyle name="Normal 29 12 4" xfId="7503"/>
    <cellStyle name="Normal 29 12 4 2" xfId="15351"/>
    <cellStyle name="Normal 29 12 5" xfId="11625"/>
    <cellStyle name="Normal 29 13" xfId="3870"/>
    <cellStyle name="Normal 29 13 2" xfId="5790"/>
    <cellStyle name="Normal 29 13 2 2" xfId="9516"/>
    <cellStyle name="Normal 29 13 2 2 2" xfId="17364"/>
    <cellStyle name="Normal 29 13 2 3" xfId="13638"/>
    <cellStyle name="Normal 29 13 3" xfId="7597"/>
    <cellStyle name="Normal 29 13 3 2" xfId="15445"/>
    <cellStyle name="Normal 29 13 4" xfId="11719"/>
    <cellStyle name="Normal 29 14" xfId="4863"/>
    <cellStyle name="Normal 29 14 2" xfId="8589"/>
    <cellStyle name="Normal 29 14 2 2" xfId="16437"/>
    <cellStyle name="Normal 29 14 3" xfId="12711"/>
    <cellStyle name="Normal 29 15" xfId="6694"/>
    <cellStyle name="Normal 29 15 2" xfId="14542"/>
    <cellStyle name="Normal 29 16" xfId="10871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18110"/>
    <cellStyle name="Normal 29 2 10 2 2 3" xfId="14384"/>
    <cellStyle name="Normal 29 2 10 2 3" xfId="8343"/>
    <cellStyle name="Normal 29 2 10 2 3 2" xfId="16191"/>
    <cellStyle name="Normal 29 2 10 2 4" xfId="12465"/>
    <cellStyle name="Normal 29 2 10 3" xfId="5697"/>
    <cellStyle name="Normal 29 2 10 3 2" xfId="9423"/>
    <cellStyle name="Normal 29 2 10 3 2 2" xfId="17271"/>
    <cellStyle name="Normal 29 2 10 3 3" xfId="13545"/>
    <cellStyle name="Normal 29 2 10 4" xfId="7504"/>
    <cellStyle name="Normal 29 2 10 4 2" xfId="15352"/>
    <cellStyle name="Normal 29 2 10 5" xfId="11626"/>
    <cellStyle name="Normal 29 2 11" xfId="3871"/>
    <cellStyle name="Normal 29 2 11 2" xfId="5791"/>
    <cellStyle name="Normal 29 2 11 2 2" xfId="9517"/>
    <cellStyle name="Normal 29 2 11 2 2 2" xfId="17365"/>
    <cellStyle name="Normal 29 2 11 2 3" xfId="13639"/>
    <cellStyle name="Normal 29 2 11 3" xfId="7598"/>
    <cellStyle name="Normal 29 2 11 3 2" xfId="15446"/>
    <cellStyle name="Normal 29 2 11 4" xfId="11720"/>
    <cellStyle name="Normal 29 2 12" xfId="4864"/>
    <cellStyle name="Normal 29 2 12 2" xfId="8590"/>
    <cellStyle name="Normal 29 2 12 2 2" xfId="16438"/>
    <cellStyle name="Normal 29 2 12 3" xfId="12712"/>
    <cellStyle name="Normal 29 2 13" xfId="6695"/>
    <cellStyle name="Normal 29 2 13 2" xfId="14543"/>
    <cellStyle name="Normal 29 2 14" xfId="10872"/>
    <cellStyle name="Normal 29 2 2" xfId="3093"/>
    <cellStyle name="Normal 29 2 2 2" xfId="3950"/>
    <cellStyle name="Normal 29 2 2 2 2" xfId="5870"/>
    <cellStyle name="Normal 29 2 2 2 2 2" xfId="9596"/>
    <cellStyle name="Normal 29 2 2 2 2 2 2" xfId="17444"/>
    <cellStyle name="Normal 29 2 2 2 2 3" xfId="13718"/>
    <cellStyle name="Normal 29 2 2 2 3" xfId="7677"/>
    <cellStyle name="Normal 29 2 2 2 3 2" xfId="15525"/>
    <cellStyle name="Normal 29 2 2 2 4" xfId="11799"/>
    <cellStyle name="Normal 29 2 2 3" xfId="5031"/>
    <cellStyle name="Normal 29 2 2 3 2" xfId="8757"/>
    <cellStyle name="Normal 29 2 2 3 2 2" xfId="16605"/>
    <cellStyle name="Normal 29 2 2 3 3" xfId="12879"/>
    <cellStyle name="Normal 29 2 2 4" xfId="6838"/>
    <cellStyle name="Normal 29 2 2 4 2" xfId="14686"/>
    <cellStyle name="Normal 29 2 2 5" xfId="10960"/>
    <cellStyle name="Normal 29 2 3" xfId="3172"/>
    <cellStyle name="Normal 29 2 3 2" xfId="4029"/>
    <cellStyle name="Normal 29 2 3 2 2" xfId="5949"/>
    <cellStyle name="Normal 29 2 3 2 2 2" xfId="9675"/>
    <cellStyle name="Normal 29 2 3 2 2 2 2" xfId="17523"/>
    <cellStyle name="Normal 29 2 3 2 2 3" xfId="13797"/>
    <cellStyle name="Normal 29 2 3 2 3" xfId="7756"/>
    <cellStyle name="Normal 29 2 3 2 3 2" xfId="15604"/>
    <cellStyle name="Normal 29 2 3 2 4" xfId="11878"/>
    <cellStyle name="Normal 29 2 3 3" xfId="5110"/>
    <cellStyle name="Normal 29 2 3 3 2" xfId="8836"/>
    <cellStyle name="Normal 29 2 3 3 2 2" xfId="16684"/>
    <cellStyle name="Normal 29 2 3 3 3" xfId="12958"/>
    <cellStyle name="Normal 29 2 3 4" xfId="6917"/>
    <cellStyle name="Normal 29 2 3 4 2" xfId="14765"/>
    <cellStyle name="Normal 29 2 3 5" xfId="11039"/>
    <cellStyle name="Normal 29 2 4" xfId="3262"/>
    <cellStyle name="Normal 29 2 4 2" xfId="4108"/>
    <cellStyle name="Normal 29 2 4 2 2" xfId="6028"/>
    <cellStyle name="Normal 29 2 4 2 2 2" xfId="9754"/>
    <cellStyle name="Normal 29 2 4 2 2 2 2" xfId="17602"/>
    <cellStyle name="Normal 29 2 4 2 2 3" xfId="13876"/>
    <cellStyle name="Normal 29 2 4 2 3" xfId="7835"/>
    <cellStyle name="Normal 29 2 4 2 3 2" xfId="15683"/>
    <cellStyle name="Normal 29 2 4 2 4" xfId="11957"/>
    <cellStyle name="Normal 29 2 4 3" xfId="5189"/>
    <cellStyle name="Normal 29 2 4 3 2" xfId="8915"/>
    <cellStyle name="Normal 29 2 4 3 2 2" xfId="16763"/>
    <cellStyle name="Normal 29 2 4 3 3" xfId="13037"/>
    <cellStyle name="Normal 29 2 4 4" xfId="6996"/>
    <cellStyle name="Normal 29 2 4 4 2" xfId="14844"/>
    <cellStyle name="Normal 29 2 4 5" xfId="11118"/>
    <cellStyle name="Normal 29 2 5" xfId="3365"/>
    <cellStyle name="Normal 29 2 5 2" xfId="4210"/>
    <cellStyle name="Normal 29 2 5 2 2" xfId="6129"/>
    <cellStyle name="Normal 29 2 5 2 2 2" xfId="9855"/>
    <cellStyle name="Normal 29 2 5 2 2 2 2" xfId="17703"/>
    <cellStyle name="Normal 29 2 5 2 2 3" xfId="13977"/>
    <cellStyle name="Normal 29 2 5 2 3" xfId="7936"/>
    <cellStyle name="Normal 29 2 5 2 3 2" xfId="15784"/>
    <cellStyle name="Normal 29 2 5 2 4" xfId="12058"/>
    <cellStyle name="Normal 29 2 5 3" xfId="5290"/>
    <cellStyle name="Normal 29 2 5 3 2" xfId="9016"/>
    <cellStyle name="Normal 29 2 5 3 2 2" xfId="16864"/>
    <cellStyle name="Normal 29 2 5 3 3" xfId="13138"/>
    <cellStyle name="Normal 29 2 5 4" xfId="7097"/>
    <cellStyle name="Normal 29 2 5 4 2" xfId="14945"/>
    <cellStyle name="Normal 29 2 5 5" xfId="11219"/>
    <cellStyle name="Normal 29 2 6" xfId="3453"/>
    <cellStyle name="Normal 29 2 6 2" xfId="4298"/>
    <cellStyle name="Normal 29 2 6 2 2" xfId="6217"/>
    <cellStyle name="Normal 29 2 6 2 2 2" xfId="9943"/>
    <cellStyle name="Normal 29 2 6 2 2 2 2" xfId="17791"/>
    <cellStyle name="Normal 29 2 6 2 2 3" xfId="14065"/>
    <cellStyle name="Normal 29 2 6 2 3" xfId="8024"/>
    <cellStyle name="Normal 29 2 6 2 3 2" xfId="15872"/>
    <cellStyle name="Normal 29 2 6 2 4" xfId="12146"/>
    <cellStyle name="Normal 29 2 6 3" xfId="5378"/>
    <cellStyle name="Normal 29 2 6 3 2" xfId="9104"/>
    <cellStyle name="Normal 29 2 6 3 2 2" xfId="16952"/>
    <cellStyle name="Normal 29 2 6 3 3" xfId="13226"/>
    <cellStyle name="Normal 29 2 6 4" xfId="7185"/>
    <cellStyle name="Normal 29 2 6 4 2" xfId="15033"/>
    <cellStyle name="Normal 29 2 6 5" xfId="11307"/>
    <cellStyle name="Normal 29 2 7" xfId="3532"/>
    <cellStyle name="Normal 29 2 7 2" xfId="4377"/>
    <cellStyle name="Normal 29 2 7 2 2" xfId="6296"/>
    <cellStyle name="Normal 29 2 7 2 2 2" xfId="10022"/>
    <cellStyle name="Normal 29 2 7 2 2 2 2" xfId="17870"/>
    <cellStyle name="Normal 29 2 7 2 2 3" xfId="14144"/>
    <cellStyle name="Normal 29 2 7 2 3" xfId="8103"/>
    <cellStyle name="Normal 29 2 7 2 3 2" xfId="15951"/>
    <cellStyle name="Normal 29 2 7 2 4" xfId="12225"/>
    <cellStyle name="Normal 29 2 7 3" xfId="5457"/>
    <cellStyle name="Normal 29 2 7 3 2" xfId="9183"/>
    <cellStyle name="Normal 29 2 7 3 2 2" xfId="17031"/>
    <cellStyle name="Normal 29 2 7 3 3" xfId="13305"/>
    <cellStyle name="Normal 29 2 7 4" xfId="7264"/>
    <cellStyle name="Normal 29 2 7 4 2" xfId="15112"/>
    <cellStyle name="Normal 29 2 7 5" xfId="11386"/>
    <cellStyle name="Normal 29 2 8" xfId="3611"/>
    <cellStyle name="Normal 29 2 8 2" xfId="4456"/>
    <cellStyle name="Normal 29 2 8 2 2" xfId="6375"/>
    <cellStyle name="Normal 29 2 8 2 2 2" xfId="10101"/>
    <cellStyle name="Normal 29 2 8 2 2 2 2" xfId="17949"/>
    <cellStyle name="Normal 29 2 8 2 2 3" xfId="14223"/>
    <cellStyle name="Normal 29 2 8 2 3" xfId="8182"/>
    <cellStyle name="Normal 29 2 8 2 3 2" xfId="16030"/>
    <cellStyle name="Normal 29 2 8 2 4" xfId="12304"/>
    <cellStyle name="Normal 29 2 8 3" xfId="5536"/>
    <cellStyle name="Normal 29 2 8 3 2" xfId="9262"/>
    <cellStyle name="Normal 29 2 8 3 2 2" xfId="17110"/>
    <cellStyle name="Normal 29 2 8 3 3" xfId="13384"/>
    <cellStyle name="Normal 29 2 8 4" xfId="7343"/>
    <cellStyle name="Normal 29 2 8 4 2" xfId="15191"/>
    <cellStyle name="Normal 29 2 8 5" xfId="11465"/>
    <cellStyle name="Normal 29 2 9" xfId="3697"/>
    <cellStyle name="Normal 29 2 9 2" xfId="4537"/>
    <cellStyle name="Normal 29 2 9 2 2" xfId="6456"/>
    <cellStyle name="Normal 29 2 9 2 2 2" xfId="10182"/>
    <cellStyle name="Normal 29 2 9 2 2 2 2" xfId="18030"/>
    <cellStyle name="Normal 29 2 9 2 2 3" xfId="14304"/>
    <cellStyle name="Normal 29 2 9 2 3" xfId="8263"/>
    <cellStyle name="Normal 29 2 9 2 3 2" xfId="16111"/>
    <cellStyle name="Normal 29 2 9 2 4" xfId="12385"/>
    <cellStyle name="Normal 29 2 9 3" xfId="5617"/>
    <cellStyle name="Normal 29 2 9 3 2" xfId="9343"/>
    <cellStyle name="Normal 29 2 9 3 2 2" xfId="17191"/>
    <cellStyle name="Normal 29 2 9 3 3" xfId="13465"/>
    <cellStyle name="Normal 29 2 9 4" xfId="7424"/>
    <cellStyle name="Normal 29 2 9 4 2" xfId="15272"/>
    <cellStyle name="Normal 29 2 9 5" xfId="11546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18111"/>
    <cellStyle name="Normal 29 3 10 2 2 3" xfId="14385"/>
    <cellStyle name="Normal 29 3 10 2 3" xfId="8344"/>
    <cellStyle name="Normal 29 3 10 2 3 2" xfId="16192"/>
    <cellStyle name="Normal 29 3 10 2 4" xfId="12466"/>
    <cellStyle name="Normal 29 3 10 3" xfId="5698"/>
    <cellStyle name="Normal 29 3 10 3 2" xfId="9424"/>
    <cellStyle name="Normal 29 3 10 3 2 2" xfId="17272"/>
    <cellStyle name="Normal 29 3 10 3 3" xfId="13546"/>
    <cellStyle name="Normal 29 3 10 4" xfId="7505"/>
    <cellStyle name="Normal 29 3 10 4 2" xfId="15353"/>
    <cellStyle name="Normal 29 3 10 5" xfId="11627"/>
    <cellStyle name="Normal 29 3 11" xfId="3872"/>
    <cellStyle name="Normal 29 3 11 2" xfId="5792"/>
    <cellStyle name="Normal 29 3 11 2 2" xfId="9518"/>
    <cellStyle name="Normal 29 3 11 2 2 2" xfId="17366"/>
    <cellStyle name="Normal 29 3 11 2 3" xfId="13640"/>
    <cellStyle name="Normal 29 3 11 3" xfId="7599"/>
    <cellStyle name="Normal 29 3 11 3 2" xfId="15447"/>
    <cellStyle name="Normal 29 3 11 4" xfId="11721"/>
    <cellStyle name="Normal 29 3 12" xfId="4865"/>
    <cellStyle name="Normal 29 3 12 2" xfId="8591"/>
    <cellStyle name="Normal 29 3 12 2 2" xfId="16439"/>
    <cellStyle name="Normal 29 3 12 3" xfId="12713"/>
    <cellStyle name="Normal 29 3 13" xfId="6696"/>
    <cellStyle name="Normal 29 3 13 2" xfId="14544"/>
    <cellStyle name="Normal 29 3 14" xfId="10873"/>
    <cellStyle name="Normal 29 3 2" xfId="3094"/>
    <cellStyle name="Normal 29 3 2 2" xfId="3951"/>
    <cellStyle name="Normal 29 3 2 2 2" xfId="5871"/>
    <cellStyle name="Normal 29 3 2 2 2 2" xfId="9597"/>
    <cellStyle name="Normal 29 3 2 2 2 2 2" xfId="17445"/>
    <cellStyle name="Normal 29 3 2 2 2 3" xfId="13719"/>
    <cellStyle name="Normal 29 3 2 2 3" xfId="7678"/>
    <cellStyle name="Normal 29 3 2 2 3 2" xfId="15526"/>
    <cellStyle name="Normal 29 3 2 2 4" xfId="11800"/>
    <cellStyle name="Normal 29 3 2 3" xfId="5032"/>
    <cellStyle name="Normal 29 3 2 3 2" xfId="8758"/>
    <cellStyle name="Normal 29 3 2 3 2 2" xfId="16606"/>
    <cellStyle name="Normal 29 3 2 3 3" xfId="12880"/>
    <cellStyle name="Normal 29 3 2 4" xfId="6839"/>
    <cellStyle name="Normal 29 3 2 4 2" xfId="14687"/>
    <cellStyle name="Normal 29 3 2 5" xfId="10961"/>
    <cellStyle name="Normal 29 3 3" xfId="3173"/>
    <cellStyle name="Normal 29 3 3 2" xfId="4030"/>
    <cellStyle name="Normal 29 3 3 2 2" xfId="5950"/>
    <cellStyle name="Normal 29 3 3 2 2 2" xfId="9676"/>
    <cellStyle name="Normal 29 3 3 2 2 2 2" xfId="17524"/>
    <cellStyle name="Normal 29 3 3 2 2 3" xfId="13798"/>
    <cellStyle name="Normal 29 3 3 2 3" xfId="7757"/>
    <cellStyle name="Normal 29 3 3 2 3 2" xfId="15605"/>
    <cellStyle name="Normal 29 3 3 2 4" xfId="11879"/>
    <cellStyle name="Normal 29 3 3 3" xfId="5111"/>
    <cellStyle name="Normal 29 3 3 3 2" xfId="8837"/>
    <cellStyle name="Normal 29 3 3 3 2 2" xfId="16685"/>
    <cellStyle name="Normal 29 3 3 3 3" xfId="12959"/>
    <cellStyle name="Normal 29 3 3 4" xfId="6918"/>
    <cellStyle name="Normal 29 3 3 4 2" xfId="14766"/>
    <cellStyle name="Normal 29 3 3 5" xfId="11040"/>
    <cellStyle name="Normal 29 3 4" xfId="3263"/>
    <cellStyle name="Normal 29 3 4 2" xfId="4109"/>
    <cellStyle name="Normal 29 3 4 2 2" xfId="6029"/>
    <cellStyle name="Normal 29 3 4 2 2 2" xfId="9755"/>
    <cellStyle name="Normal 29 3 4 2 2 2 2" xfId="17603"/>
    <cellStyle name="Normal 29 3 4 2 2 3" xfId="13877"/>
    <cellStyle name="Normal 29 3 4 2 3" xfId="7836"/>
    <cellStyle name="Normal 29 3 4 2 3 2" xfId="15684"/>
    <cellStyle name="Normal 29 3 4 2 4" xfId="11958"/>
    <cellStyle name="Normal 29 3 4 3" xfId="5190"/>
    <cellStyle name="Normal 29 3 4 3 2" xfId="8916"/>
    <cellStyle name="Normal 29 3 4 3 2 2" xfId="16764"/>
    <cellStyle name="Normal 29 3 4 3 3" xfId="13038"/>
    <cellStyle name="Normal 29 3 4 4" xfId="6997"/>
    <cellStyle name="Normal 29 3 4 4 2" xfId="14845"/>
    <cellStyle name="Normal 29 3 4 5" xfId="11119"/>
    <cellStyle name="Normal 29 3 5" xfId="3366"/>
    <cellStyle name="Normal 29 3 5 2" xfId="4211"/>
    <cellStyle name="Normal 29 3 5 2 2" xfId="6130"/>
    <cellStyle name="Normal 29 3 5 2 2 2" xfId="9856"/>
    <cellStyle name="Normal 29 3 5 2 2 2 2" xfId="17704"/>
    <cellStyle name="Normal 29 3 5 2 2 3" xfId="13978"/>
    <cellStyle name="Normal 29 3 5 2 3" xfId="7937"/>
    <cellStyle name="Normal 29 3 5 2 3 2" xfId="15785"/>
    <cellStyle name="Normal 29 3 5 2 4" xfId="12059"/>
    <cellStyle name="Normal 29 3 5 3" xfId="5291"/>
    <cellStyle name="Normal 29 3 5 3 2" xfId="9017"/>
    <cellStyle name="Normal 29 3 5 3 2 2" xfId="16865"/>
    <cellStyle name="Normal 29 3 5 3 3" xfId="13139"/>
    <cellStyle name="Normal 29 3 5 4" xfId="7098"/>
    <cellStyle name="Normal 29 3 5 4 2" xfId="14946"/>
    <cellStyle name="Normal 29 3 5 5" xfId="11220"/>
    <cellStyle name="Normal 29 3 6" xfId="3454"/>
    <cellStyle name="Normal 29 3 6 2" xfId="4299"/>
    <cellStyle name="Normal 29 3 6 2 2" xfId="6218"/>
    <cellStyle name="Normal 29 3 6 2 2 2" xfId="9944"/>
    <cellStyle name="Normal 29 3 6 2 2 2 2" xfId="17792"/>
    <cellStyle name="Normal 29 3 6 2 2 3" xfId="14066"/>
    <cellStyle name="Normal 29 3 6 2 3" xfId="8025"/>
    <cellStyle name="Normal 29 3 6 2 3 2" xfId="15873"/>
    <cellStyle name="Normal 29 3 6 2 4" xfId="12147"/>
    <cellStyle name="Normal 29 3 6 3" xfId="5379"/>
    <cellStyle name="Normal 29 3 6 3 2" xfId="9105"/>
    <cellStyle name="Normal 29 3 6 3 2 2" xfId="16953"/>
    <cellStyle name="Normal 29 3 6 3 3" xfId="13227"/>
    <cellStyle name="Normal 29 3 6 4" xfId="7186"/>
    <cellStyle name="Normal 29 3 6 4 2" xfId="15034"/>
    <cellStyle name="Normal 29 3 6 5" xfId="11308"/>
    <cellStyle name="Normal 29 3 7" xfId="3533"/>
    <cellStyle name="Normal 29 3 7 2" xfId="4378"/>
    <cellStyle name="Normal 29 3 7 2 2" xfId="6297"/>
    <cellStyle name="Normal 29 3 7 2 2 2" xfId="10023"/>
    <cellStyle name="Normal 29 3 7 2 2 2 2" xfId="17871"/>
    <cellStyle name="Normal 29 3 7 2 2 3" xfId="14145"/>
    <cellStyle name="Normal 29 3 7 2 3" xfId="8104"/>
    <cellStyle name="Normal 29 3 7 2 3 2" xfId="15952"/>
    <cellStyle name="Normal 29 3 7 2 4" xfId="12226"/>
    <cellStyle name="Normal 29 3 7 3" xfId="5458"/>
    <cellStyle name="Normal 29 3 7 3 2" xfId="9184"/>
    <cellStyle name="Normal 29 3 7 3 2 2" xfId="17032"/>
    <cellStyle name="Normal 29 3 7 3 3" xfId="13306"/>
    <cellStyle name="Normal 29 3 7 4" xfId="7265"/>
    <cellStyle name="Normal 29 3 7 4 2" xfId="15113"/>
    <cellStyle name="Normal 29 3 7 5" xfId="11387"/>
    <cellStyle name="Normal 29 3 8" xfId="3612"/>
    <cellStyle name="Normal 29 3 8 2" xfId="4457"/>
    <cellStyle name="Normal 29 3 8 2 2" xfId="6376"/>
    <cellStyle name="Normal 29 3 8 2 2 2" xfId="10102"/>
    <cellStyle name="Normal 29 3 8 2 2 2 2" xfId="17950"/>
    <cellStyle name="Normal 29 3 8 2 2 3" xfId="14224"/>
    <cellStyle name="Normal 29 3 8 2 3" xfId="8183"/>
    <cellStyle name="Normal 29 3 8 2 3 2" xfId="16031"/>
    <cellStyle name="Normal 29 3 8 2 4" xfId="12305"/>
    <cellStyle name="Normal 29 3 8 3" xfId="5537"/>
    <cellStyle name="Normal 29 3 8 3 2" xfId="9263"/>
    <cellStyle name="Normal 29 3 8 3 2 2" xfId="17111"/>
    <cellStyle name="Normal 29 3 8 3 3" xfId="13385"/>
    <cellStyle name="Normal 29 3 8 4" xfId="7344"/>
    <cellStyle name="Normal 29 3 8 4 2" xfId="15192"/>
    <cellStyle name="Normal 29 3 8 5" xfId="11466"/>
    <cellStyle name="Normal 29 3 9" xfId="3698"/>
    <cellStyle name="Normal 29 3 9 2" xfId="4538"/>
    <cellStyle name="Normal 29 3 9 2 2" xfId="6457"/>
    <cellStyle name="Normal 29 3 9 2 2 2" xfId="10183"/>
    <cellStyle name="Normal 29 3 9 2 2 2 2" xfId="18031"/>
    <cellStyle name="Normal 29 3 9 2 2 3" xfId="14305"/>
    <cellStyle name="Normal 29 3 9 2 3" xfId="8264"/>
    <cellStyle name="Normal 29 3 9 2 3 2" xfId="16112"/>
    <cellStyle name="Normal 29 3 9 2 4" xfId="12386"/>
    <cellStyle name="Normal 29 3 9 3" xfId="5618"/>
    <cellStyle name="Normal 29 3 9 3 2" xfId="9344"/>
    <cellStyle name="Normal 29 3 9 3 2 2" xfId="17192"/>
    <cellStyle name="Normal 29 3 9 3 3" xfId="13466"/>
    <cellStyle name="Normal 29 3 9 4" xfId="7425"/>
    <cellStyle name="Normal 29 3 9 4 2" xfId="15273"/>
    <cellStyle name="Normal 29 3 9 5" xfId="11547"/>
    <cellStyle name="Normal 29 4" xfId="3092"/>
    <cellStyle name="Normal 29 4 2" xfId="3949"/>
    <cellStyle name="Normal 29 4 2 2" xfId="5869"/>
    <cellStyle name="Normal 29 4 2 2 2" xfId="9595"/>
    <cellStyle name="Normal 29 4 2 2 2 2" xfId="17443"/>
    <cellStyle name="Normal 29 4 2 2 3" xfId="13717"/>
    <cellStyle name="Normal 29 4 2 3" xfId="7676"/>
    <cellStyle name="Normal 29 4 2 3 2" xfId="15524"/>
    <cellStyle name="Normal 29 4 2 4" xfId="11798"/>
    <cellStyle name="Normal 29 4 3" xfId="5030"/>
    <cellStyle name="Normal 29 4 3 2" xfId="8756"/>
    <cellStyle name="Normal 29 4 3 2 2" xfId="16604"/>
    <cellStyle name="Normal 29 4 3 3" xfId="12878"/>
    <cellStyle name="Normal 29 4 4" xfId="6837"/>
    <cellStyle name="Normal 29 4 4 2" xfId="14685"/>
    <cellStyle name="Normal 29 4 5" xfId="10959"/>
    <cellStyle name="Normal 29 5" xfId="3171"/>
    <cellStyle name="Normal 29 5 2" xfId="4028"/>
    <cellStyle name="Normal 29 5 2 2" xfId="5948"/>
    <cellStyle name="Normal 29 5 2 2 2" xfId="9674"/>
    <cellStyle name="Normal 29 5 2 2 2 2" xfId="17522"/>
    <cellStyle name="Normal 29 5 2 2 3" xfId="13796"/>
    <cellStyle name="Normal 29 5 2 3" xfId="7755"/>
    <cellStyle name="Normal 29 5 2 3 2" xfId="15603"/>
    <cellStyle name="Normal 29 5 2 4" xfId="11877"/>
    <cellStyle name="Normal 29 5 3" xfId="5109"/>
    <cellStyle name="Normal 29 5 3 2" xfId="8835"/>
    <cellStyle name="Normal 29 5 3 2 2" xfId="16683"/>
    <cellStyle name="Normal 29 5 3 3" xfId="12957"/>
    <cellStyle name="Normal 29 5 4" xfId="6916"/>
    <cellStyle name="Normal 29 5 4 2" xfId="14764"/>
    <cellStyle name="Normal 29 5 5" xfId="11038"/>
    <cellStyle name="Normal 29 6" xfId="3261"/>
    <cellStyle name="Normal 29 6 2" xfId="4107"/>
    <cellStyle name="Normal 29 6 2 2" xfId="6027"/>
    <cellStyle name="Normal 29 6 2 2 2" xfId="9753"/>
    <cellStyle name="Normal 29 6 2 2 2 2" xfId="17601"/>
    <cellStyle name="Normal 29 6 2 2 3" xfId="13875"/>
    <cellStyle name="Normal 29 6 2 3" xfId="7834"/>
    <cellStyle name="Normal 29 6 2 3 2" xfId="15682"/>
    <cellStyle name="Normal 29 6 2 4" xfId="11956"/>
    <cellStyle name="Normal 29 6 3" xfId="5188"/>
    <cellStyle name="Normal 29 6 3 2" xfId="8914"/>
    <cellStyle name="Normal 29 6 3 2 2" xfId="16762"/>
    <cellStyle name="Normal 29 6 3 3" xfId="13036"/>
    <cellStyle name="Normal 29 6 4" xfId="6995"/>
    <cellStyle name="Normal 29 6 4 2" xfId="14843"/>
    <cellStyle name="Normal 29 6 5" xfId="11117"/>
    <cellStyle name="Normal 29 7" xfId="3364"/>
    <cellStyle name="Normal 29 7 2" xfId="4209"/>
    <cellStyle name="Normal 29 7 2 2" xfId="6128"/>
    <cellStyle name="Normal 29 7 2 2 2" xfId="9854"/>
    <cellStyle name="Normal 29 7 2 2 2 2" xfId="17702"/>
    <cellStyle name="Normal 29 7 2 2 3" xfId="13976"/>
    <cellStyle name="Normal 29 7 2 3" xfId="7935"/>
    <cellStyle name="Normal 29 7 2 3 2" xfId="15783"/>
    <cellStyle name="Normal 29 7 2 4" xfId="12057"/>
    <cellStyle name="Normal 29 7 3" xfId="5289"/>
    <cellStyle name="Normal 29 7 3 2" xfId="9015"/>
    <cellStyle name="Normal 29 7 3 2 2" xfId="16863"/>
    <cellStyle name="Normal 29 7 3 3" xfId="13137"/>
    <cellStyle name="Normal 29 7 4" xfId="7096"/>
    <cellStyle name="Normal 29 7 4 2" xfId="14944"/>
    <cellStyle name="Normal 29 7 5" xfId="11218"/>
    <cellStyle name="Normal 29 8" xfId="3452"/>
    <cellStyle name="Normal 29 8 2" xfId="4297"/>
    <cellStyle name="Normal 29 8 2 2" xfId="6216"/>
    <cellStyle name="Normal 29 8 2 2 2" xfId="9942"/>
    <cellStyle name="Normal 29 8 2 2 2 2" xfId="17790"/>
    <cellStyle name="Normal 29 8 2 2 3" xfId="14064"/>
    <cellStyle name="Normal 29 8 2 3" xfId="8023"/>
    <cellStyle name="Normal 29 8 2 3 2" xfId="15871"/>
    <cellStyle name="Normal 29 8 2 4" xfId="12145"/>
    <cellStyle name="Normal 29 8 3" xfId="5377"/>
    <cellStyle name="Normal 29 8 3 2" xfId="9103"/>
    <cellStyle name="Normal 29 8 3 2 2" xfId="16951"/>
    <cellStyle name="Normal 29 8 3 3" xfId="13225"/>
    <cellStyle name="Normal 29 8 4" xfId="7184"/>
    <cellStyle name="Normal 29 8 4 2" xfId="15032"/>
    <cellStyle name="Normal 29 8 5" xfId="11306"/>
    <cellStyle name="Normal 29 9" xfId="3531"/>
    <cellStyle name="Normal 29 9 2" xfId="4376"/>
    <cellStyle name="Normal 29 9 2 2" xfId="6295"/>
    <cellStyle name="Normal 29 9 2 2 2" xfId="10021"/>
    <cellStyle name="Normal 29 9 2 2 2 2" xfId="17869"/>
    <cellStyle name="Normal 29 9 2 2 3" xfId="14143"/>
    <cellStyle name="Normal 29 9 2 3" xfId="8102"/>
    <cellStyle name="Normal 29 9 2 3 2" xfId="15950"/>
    <cellStyle name="Normal 29 9 2 4" xfId="12224"/>
    <cellStyle name="Normal 29 9 3" xfId="5456"/>
    <cellStyle name="Normal 29 9 3 2" xfId="9182"/>
    <cellStyle name="Normal 29 9 3 2 2" xfId="17030"/>
    <cellStyle name="Normal 29 9 3 3" xfId="13304"/>
    <cellStyle name="Normal 29 9 4" xfId="7263"/>
    <cellStyle name="Normal 29 9 4 2" xfId="15111"/>
    <cellStyle name="Normal 29 9 5" xfId="11385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18113"/>
    <cellStyle name="Normal 3 10 10 2 2 3" xfId="14387"/>
    <cellStyle name="Normal 3 10 10 2 3" xfId="8346"/>
    <cellStyle name="Normal 3 10 10 2 3 2" xfId="16194"/>
    <cellStyle name="Normal 3 10 10 2 4" xfId="12468"/>
    <cellStyle name="Normal 3 10 10 3" xfId="5700"/>
    <cellStyle name="Normal 3 10 10 3 2" xfId="9426"/>
    <cellStyle name="Normal 3 10 10 3 2 2" xfId="17274"/>
    <cellStyle name="Normal 3 10 10 3 3" xfId="13548"/>
    <cellStyle name="Normal 3 10 10 4" xfId="7507"/>
    <cellStyle name="Normal 3 10 10 4 2" xfId="15355"/>
    <cellStyle name="Normal 3 10 10 5" xfId="11629"/>
    <cellStyle name="Normal 3 10 11" xfId="3874"/>
    <cellStyle name="Normal 3 10 11 2" xfId="5794"/>
    <cellStyle name="Normal 3 10 11 2 2" xfId="9520"/>
    <cellStyle name="Normal 3 10 11 2 2 2" xfId="17368"/>
    <cellStyle name="Normal 3 10 11 2 3" xfId="13642"/>
    <cellStyle name="Normal 3 10 11 3" xfId="7601"/>
    <cellStyle name="Normal 3 10 11 3 2" xfId="15449"/>
    <cellStyle name="Normal 3 10 11 4" xfId="11723"/>
    <cellStyle name="Normal 3 10 12" xfId="4867"/>
    <cellStyle name="Normal 3 10 12 2" xfId="8593"/>
    <cellStyle name="Normal 3 10 12 2 2" xfId="16441"/>
    <cellStyle name="Normal 3 10 12 3" xfId="12715"/>
    <cellStyle name="Normal 3 10 13" xfId="6698"/>
    <cellStyle name="Normal 3 10 13 2" xfId="14546"/>
    <cellStyle name="Normal 3 10 14" xfId="10875"/>
    <cellStyle name="Normal 3 10 2" xfId="3096"/>
    <cellStyle name="Normal 3 10 2 2" xfId="3953"/>
    <cellStyle name="Normal 3 10 2 2 2" xfId="5873"/>
    <cellStyle name="Normal 3 10 2 2 2 2" xfId="9599"/>
    <cellStyle name="Normal 3 10 2 2 2 2 2" xfId="17447"/>
    <cellStyle name="Normal 3 10 2 2 2 3" xfId="13721"/>
    <cellStyle name="Normal 3 10 2 2 3" xfId="7680"/>
    <cellStyle name="Normal 3 10 2 2 3 2" xfId="15528"/>
    <cellStyle name="Normal 3 10 2 2 4" xfId="11802"/>
    <cellStyle name="Normal 3 10 2 3" xfId="5034"/>
    <cellStyle name="Normal 3 10 2 3 2" xfId="8760"/>
    <cellStyle name="Normal 3 10 2 3 2 2" xfId="16608"/>
    <cellStyle name="Normal 3 10 2 3 3" xfId="12882"/>
    <cellStyle name="Normal 3 10 2 4" xfId="6841"/>
    <cellStyle name="Normal 3 10 2 4 2" xfId="14689"/>
    <cellStyle name="Normal 3 10 2 5" xfId="10963"/>
    <cellStyle name="Normal 3 10 3" xfId="3175"/>
    <cellStyle name="Normal 3 10 3 2" xfId="4032"/>
    <cellStyle name="Normal 3 10 3 2 2" xfId="5952"/>
    <cellStyle name="Normal 3 10 3 2 2 2" xfId="9678"/>
    <cellStyle name="Normal 3 10 3 2 2 2 2" xfId="17526"/>
    <cellStyle name="Normal 3 10 3 2 2 3" xfId="13800"/>
    <cellStyle name="Normal 3 10 3 2 3" xfId="7759"/>
    <cellStyle name="Normal 3 10 3 2 3 2" xfId="15607"/>
    <cellStyle name="Normal 3 10 3 2 4" xfId="11881"/>
    <cellStyle name="Normal 3 10 3 3" xfId="5113"/>
    <cellStyle name="Normal 3 10 3 3 2" xfId="8839"/>
    <cellStyle name="Normal 3 10 3 3 2 2" xfId="16687"/>
    <cellStyle name="Normal 3 10 3 3 3" xfId="12961"/>
    <cellStyle name="Normal 3 10 3 4" xfId="6920"/>
    <cellStyle name="Normal 3 10 3 4 2" xfId="14768"/>
    <cellStyle name="Normal 3 10 3 5" xfId="11042"/>
    <cellStyle name="Normal 3 10 4" xfId="3265"/>
    <cellStyle name="Normal 3 10 4 2" xfId="4111"/>
    <cellStyle name="Normal 3 10 4 2 2" xfId="6031"/>
    <cellStyle name="Normal 3 10 4 2 2 2" xfId="9757"/>
    <cellStyle name="Normal 3 10 4 2 2 2 2" xfId="17605"/>
    <cellStyle name="Normal 3 10 4 2 2 3" xfId="13879"/>
    <cellStyle name="Normal 3 10 4 2 3" xfId="7838"/>
    <cellStyle name="Normal 3 10 4 2 3 2" xfId="15686"/>
    <cellStyle name="Normal 3 10 4 2 4" xfId="11960"/>
    <cellStyle name="Normal 3 10 4 3" xfId="5192"/>
    <cellStyle name="Normal 3 10 4 3 2" xfId="8918"/>
    <cellStyle name="Normal 3 10 4 3 2 2" xfId="16766"/>
    <cellStyle name="Normal 3 10 4 3 3" xfId="13040"/>
    <cellStyle name="Normal 3 10 4 4" xfId="6999"/>
    <cellStyle name="Normal 3 10 4 4 2" xfId="14847"/>
    <cellStyle name="Normal 3 10 4 5" xfId="11121"/>
    <cellStyle name="Normal 3 10 5" xfId="3367"/>
    <cellStyle name="Normal 3 10 5 2" xfId="4212"/>
    <cellStyle name="Normal 3 10 5 2 2" xfId="6131"/>
    <cellStyle name="Normal 3 10 5 2 2 2" xfId="9857"/>
    <cellStyle name="Normal 3 10 5 2 2 2 2" xfId="17705"/>
    <cellStyle name="Normal 3 10 5 2 2 3" xfId="13979"/>
    <cellStyle name="Normal 3 10 5 2 3" xfId="7938"/>
    <cellStyle name="Normal 3 10 5 2 3 2" xfId="15786"/>
    <cellStyle name="Normal 3 10 5 2 4" xfId="12060"/>
    <cellStyle name="Normal 3 10 5 3" xfId="5292"/>
    <cellStyle name="Normal 3 10 5 3 2" xfId="9018"/>
    <cellStyle name="Normal 3 10 5 3 2 2" xfId="16866"/>
    <cellStyle name="Normal 3 10 5 3 3" xfId="13140"/>
    <cellStyle name="Normal 3 10 5 4" xfId="7099"/>
    <cellStyle name="Normal 3 10 5 4 2" xfId="14947"/>
    <cellStyle name="Normal 3 10 5 5" xfId="11221"/>
    <cellStyle name="Normal 3 10 6" xfId="3456"/>
    <cellStyle name="Normal 3 10 6 2" xfId="4301"/>
    <cellStyle name="Normal 3 10 6 2 2" xfId="6220"/>
    <cellStyle name="Normal 3 10 6 2 2 2" xfId="9946"/>
    <cellStyle name="Normal 3 10 6 2 2 2 2" xfId="17794"/>
    <cellStyle name="Normal 3 10 6 2 2 3" xfId="14068"/>
    <cellStyle name="Normal 3 10 6 2 3" xfId="8027"/>
    <cellStyle name="Normal 3 10 6 2 3 2" xfId="15875"/>
    <cellStyle name="Normal 3 10 6 2 4" xfId="12149"/>
    <cellStyle name="Normal 3 10 6 3" xfId="5381"/>
    <cellStyle name="Normal 3 10 6 3 2" xfId="9107"/>
    <cellStyle name="Normal 3 10 6 3 2 2" xfId="16955"/>
    <cellStyle name="Normal 3 10 6 3 3" xfId="13229"/>
    <cellStyle name="Normal 3 10 6 4" xfId="7188"/>
    <cellStyle name="Normal 3 10 6 4 2" xfId="15036"/>
    <cellStyle name="Normal 3 10 6 5" xfId="11310"/>
    <cellStyle name="Normal 3 10 7" xfId="3535"/>
    <cellStyle name="Normal 3 10 7 2" xfId="4380"/>
    <cellStyle name="Normal 3 10 7 2 2" xfId="6299"/>
    <cellStyle name="Normal 3 10 7 2 2 2" xfId="10025"/>
    <cellStyle name="Normal 3 10 7 2 2 2 2" xfId="17873"/>
    <cellStyle name="Normal 3 10 7 2 2 3" xfId="14147"/>
    <cellStyle name="Normal 3 10 7 2 3" xfId="8106"/>
    <cellStyle name="Normal 3 10 7 2 3 2" xfId="15954"/>
    <cellStyle name="Normal 3 10 7 2 4" xfId="12228"/>
    <cellStyle name="Normal 3 10 7 3" xfId="5460"/>
    <cellStyle name="Normal 3 10 7 3 2" xfId="9186"/>
    <cellStyle name="Normal 3 10 7 3 2 2" xfId="17034"/>
    <cellStyle name="Normal 3 10 7 3 3" xfId="13308"/>
    <cellStyle name="Normal 3 10 7 4" xfId="7267"/>
    <cellStyle name="Normal 3 10 7 4 2" xfId="15115"/>
    <cellStyle name="Normal 3 10 7 5" xfId="11389"/>
    <cellStyle name="Normal 3 10 8" xfId="3614"/>
    <cellStyle name="Normal 3 10 8 2" xfId="4459"/>
    <cellStyle name="Normal 3 10 8 2 2" xfId="6378"/>
    <cellStyle name="Normal 3 10 8 2 2 2" xfId="10104"/>
    <cellStyle name="Normal 3 10 8 2 2 2 2" xfId="17952"/>
    <cellStyle name="Normal 3 10 8 2 2 3" xfId="14226"/>
    <cellStyle name="Normal 3 10 8 2 3" xfId="8185"/>
    <cellStyle name="Normal 3 10 8 2 3 2" xfId="16033"/>
    <cellStyle name="Normal 3 10 8 2 4" xfId="12307"/>
    <cellStyle name="Normal 3 10 8 3" xfId="5539"/>
    <cellStyle name="Normal 3 10 8 3 2" xfId="9265"/>
    <cellStyle name="Normal 3 10 8 3 2 2" xfId="17113"/>
    <cellStyle name="Normal 3 10 8 3 3" xfId="13387"/>
    <cellStyle name="Normal 3 10 8 4" xfId="7346"/>
    <cellStyle name="Normal 3 10 8 4 2" xfId="15194"/>
    <cellStyle name="Normal 3 10 8 5" xfId="11468"/>
    <cellStyle name="Normal 3 10 9" xfId="3700"/>
    <cellStyle name="Normal 3 10 9 2" xfId="4540"/>
    <cellStyle name="Normal 3 10 9 2 2" xfId="6459"/>
    <cellStyle name="Normal 3 10 9 2 2 2" xfId="10185"/>
    <cellStyle name="Normal 3 10 9 2 2 2 2" xfId="18033"/>
    <cellStyle name="Normal 3 10 9 2 2 3" xfId="14307"/>
    <cellStyle name="Normal 3 10 9 2 3" xfId="8266"/>
    <cellStyle name="Normal 3 10 9 2 3 2" xfId="16114"/>
    <cellStyle name="Normal 3 10 9 2 4" xfId="12388"/>
    <cellStyle name="Normal 3 10 9 3" xfId="5620"/>
    <cellStyle name="Normal 3 10 9 3 2" xfId="9346"/>
    <cellStyle name="Normal 3 10 9 3 2 2" xfId="17194"/>
    <cellStyle name="Normal 3 10 9 3 3" xfId="13468"/>
    <cellStyle name="Normal 3 10 9 4" xfId="7427"/>
    <cellStyle name="Normal 3 10 9 4 2" xfId="15275"/>
    <cellStyle name="Normal 3 10 9 5" xfId="11549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18114"/>
    <cellStyle name="Normal 3 11 10 2 2 3" xfId="14388"/>
    <cellStyle name="Normal 3 11 10 2 3" xfId="8347"/>
    <cellStyle name="Normal 3 11 10 2 3 2" xfId="16195"/>
    <cellStyle name="Normal 3 11 10 2 4" xfId="12469"/>
    <cellStyle name="Normal 3 11 10 3" xfId="5701"/>
    <cellStyle name="Normal 3 11 10 3 2" xfId="9427"/>
    <cellStyle name="Normal 3 11 10 3 2 2" xfId="17275"/>
    <cellStyle name="Normal 3 11 10 3 3" xfId="13549"/>
    <cellStyle name="Normal 3 11 10 4" xfId="7508"/>
    <cellStyle name="Normal 3 11 10 4 2" xfId="15356"/>
    <cellStyle name="Normal 3 11 10 5" xfId="11630"/>
    <cellStyle name="Normal 3 11 11" xfId="3875"/>
    <cellStyle name="Normal 3 11 11 2" xfId="5795"/>
    <cellStyle name="Normal 3 11 11 2 2" xfId="9521"/>
    <cellStyle name="Normal 3 11 11 2 2 2" xfId="17369"/>
    <cellStyle name="Normal 3 11 11 2 3" xfId="13643"/>
    <cellStyle name="Normal 3 11 11 3" xfId="7602"/>
    <cellStyle name="Normal 3 11 11 3 2" xfId="15450"/>
    <cellStyle name="Normal 3 11 11 4" xfId="11724"/>
    <cellStyle name="Normal 3 11 12" xfId="4868"/>
    <cellStyle name="Normal 3 11 12 2" xfId="8594"/>
    <cellStyle name="Normal 3 11 12 2 2" xfId="16442"/>
    <cellStyle name="Normal 3 11 12 3" xfId="12716"/>
    <cellStyle name="Normal 3 11 13" xfId="6699"/>
    <cellStyle name="Normal 3 11 13 2" xfId="14547"/>
    <cellStyle name="Normal 3 11 14" xfId="10876"/>
    <cellStyle name="Normal 3 11 2" xfId="3097"/>
    <cellStyle name="Normal 3 11 2 2" xfId="3954"/>
    <cellStyle name="Normal 3 11 2 2 2" xfId="5874"/>
    <cellStyle name="Normal 3 11 2 2 2 2" xfId="9600"/>
    <cellStyle name="Normal 3 11 2 2 2 2 2" xfId="17448"/>
    <cellStyle name="Normal 3 11 2 2 2 3" xfId="13722"/>
    <cellStyle name="Normal 3 11 2 2 3" xfId="7681"/>
    <cellStyle name="Normal 3 11 2 2 3 2" xfId="15529"/>
    <cellStyle name="Normal 3 11 2 2 4" xfId="11803"/>
    <cellStyle name="Normal 3 11 2 3" xfId="5035"/>
    <cellStyle name="Normal 3 11 2 3 2" xfId="8761"/>
    <cellStyle name="Normal 3 11 2 3 2 2" xfId="16609"/>
    <cellStyle name="Normal 3 11 2 3 3" xfId="12883"/>
    <cellStyle name="Normal 3 11 2 4" xfId="6842"/>
    <cellStyle name="Normal 3 11 2 4 2" xfId="14690"/>
    <cellStyle name="Normal 3 11 2 5" xfId="10964"/>
    <cellStyle name="Normal 3 11 3" xfId="3176"/>
    <cellStyle name="Normal 3 11 3 2" xfId="4033"/>
    <cellStyle name="Normal 3 11 3 2 2" xfId="5953"/>
    <cellStyle name="Normal 3 11 3 2 2 2" xfId="9679"/>
    <cellStyle name="Normal 3 11 3 2 2 2 2" xfId="17527"/>
    <cellStyle name="Normal 3 11 3 2 2 3" xfId="13801"/>
    <cellStyle name="Normal 3 11 3 2 3" xfId="7760"/>
    <cellStyle name="Normal 3 11 3 2 3 2" xfId="15608"/>
    <cellStyle name="Normal 3 11 3 2 4" xfId="11882"/>
    <cellStyle name="Normal 3 11 3 3" xfId="5114"/>
    <cellStyle name="Normal 3 11 3 3 2" xfId="8840"/>
    <cellStyle name="Normal 3 11 3 3 2 2" xfId="16688"/>
    <cellStyle name="Normal 3 11 3 3 3" xfId="12962"/>
    <cellStyle name="Normal 3 11 3 4" xfId="6921"/>
    <cellStyle name="Normal 3 11 3 4 2" xfId="14769"/>
    <cellStyle name="Normal 3 11 3 5" xfId="11043"/>
    <cellStyle name="Normal 3 11 4" xfId="3266"/>
    <cellStyle name="Normal 3 11 4 2" xfId="4112"/>
    <cellStyle name="Normal 3 11 4 2 2" xfId="6032"/>
    <cellStyle name="Normal 3 11 4 2 2 2" xfId="9758"/>
    <cellStyle name="Normal 3 11 4 2 2 2 2" xfId="17606"/>
    <cellStyle name="Normal 3 11 4 2 2 3" xfId="13880"/>
    <cellStyle name="Normal 3 11 4 2 3" xfId="7839"/>
    <cellStyle name="Normal 3 11 4 2 3 2" xfId="15687"/>
    <cellStyle name="Normal 3 11 4 2 4" xfId="11961"/>
    <cellStyle name="Normal 3 11 4 3" xfId="5193"/>
    <cellStyle name="Normal 3 11 4 3 2" xfId="8919"/>
    <cellStyle name="Normal 3 11 4 3 2 2" xfId="16767"/>
    <cellStyle name="Normal 3 11 4 3 3" xfId="13041"/>
    <cellStyle name="Normal 3 11 4 4" xfId="7000"/>
    <cellStyle name="Normal 3 11 4 4 2" xfId="14848"/>
    <cellStyle name="Normal 3 11 4 5" xfId="11122"/>
    <cellStyle name="Normal 3 11 5" xfId="3368"/>
    <cellStyle name="Normal 3 11 5 2" xfId="4213"/>
    <cellStyle name="Normal 3 11 5 2 2" xfId="6132"/>
    <cellStyle name="Normal 3 11 5 2 2 2" xfId="9858"/>
    <cellStyle name="Normal 3 11 5 2 2 2 2" xfId="17706"/>
    <cellStyle name="Normal 3 11 5 2 2 3" xfId="13980"/>
    <cellStyle name="Normal 3 11 5 2 3" xfId="7939"/>
    <cellStyle name="Normal 3 11 5 2 3 2" xfId="15787"/>
    <cellStyle name="Normal 3 11 5 2 4" xfId="12061"/>
    <cellStyle name="Normal 3 11 5 3" xfId="5293"/>
    <cellStyle name="Normal 3 11 5 3 2" xfId="9019"/>
    <cellStyle name="Normal 3 11 5 3 2 2" xfId="16867"/>
    <cellStyle name="Normal 3 11 5 3 3" xfId="13141"/>
    <cellStyle name="Normal 3 11 5 4" xfId="7100"/>
    <cellStyle name="Normal 3 11 5 4 2" xfId="14948"/>
    <cellStyle name="Normal 3 11 5 5" xfId="11222"/>
    <cellStyle name="Normal 3 11 6" xfId="3457"/>
    <cellStyle name="Normal 3 11 6 2" xfId="4302"/>
    <cellStyle name="Normal 3 11 6 2 2" xfId="6221"/>
    <cellStyle name="Normal 3 11 6 2 2 2" xfId="9947"/>
    <cellStyle name="Normal 3 11 6 2 2 2 2" xfId="17795"/>
    <cellStyle name="Normal 3 11 6 2 2 3" xfId="14069"/>
    <cellStyle name="Normal 3 11 6 2 3" xfId="8028"/>
    <cellStyle name="Normal 3 11 6 2 3 2" xfId="15876"/>
    <cellStyle name="Normal 3 11 6 2 4" xfId="12150"/>
    <cellStyle name="Normal 3 11 6 3" xfId="5382"/>
    <cellStyle name="Normal 3 11 6 3 2" xfId="9108"/>
    <cellStyle name="Normal 3 11 6 3 2 2" xfId="16956"/>
    <cellStyle name="Normal 3 11 6 3 3" xfId="13230"/>
    <cellStyle name="Normal 3 11 6 4" xfId="7189"/>
    <cellStyle name="Normal 3 11 6 4 2" xfId="15037"/>
    <cellStyle name="Normal 3 11 6 5" xfId="11311"/>
    <cellStyle name="Normal 3 11 7" xfId="3536"/>
    <cellStyle name="Normal 3 11 7 2" xfId="4381"/>
    <cellStyle name="Normal 3 11 7 2 2" xfId="6300"/>
    <cellStyle name="Normal 3 11 7 2 2 2" xfId="10026"/>
    <cellStyle name="Normal 3 11 7 2 2 2 2" xfId="17874"/>
    <cellStyle name="Normal 3 11 7 2 2 3" xfId="14148"/>
    <cellStyle name="Normal 3 11 7 2 3" xfId="8107"/>
    <cellStyle name="Normal 3 11 7 2 3 2" xfId="15955"/>
    <cellStyle name="Normal 3 11 7 2 4" xfId="12229"/>
    <cellStyle name="Normal 3 11 7 3" xfId="5461"/>
    <cellStyle name="Normal 3 11 7 3 2" xfId="9187"/>
    <cellStyle name="Normal 3 11 7 3 2 2" xfId="17035"/>
    <cellStyle name="Normal 3 11 7 3 3" xfId="13309"/>
    <cellStyle name="Normal 3 11 7 4" xfId="7268"/>
    <cellStyle name="Normal 3 11 7 4 2" xfId="15116"/>
    <cellStyle name="Normal 3 11 7 5" xfId="11390"/>
    <cellStyle name="Normal 3 11 8" xfId="3615"/>
    <cellStyle name="Normal 3 11 8 2" xfId="4460"/>
    <cellStyle name="Normal 3 11 8 2 2" xfId="6379"/>
    <cellStyle name="Normal 3 11 8 2 2 2" xfId="10105"/>
    <cellStyle name="Normal 3 11 8 2 2 2 2" xfId="17953"/>
    <cellStyle name="Normal 3 11 8 2 2 3" xfId="14227"/>
    <cellStyle name="Normal 3 11 8 2 3" xfId="8186"/>
    <cellStyle name="Normal 3 11 8 2 3 2" xfId="16034"/>
    <cellStyle name="Normal 3 11 8 2 4" xfId="12308"/>
    <cellStyle name="Normal 3 11 8 3" xfId="5540"/>
    <cellStyle name="Normal 3 11 8 3 2" xfId="9266"/>
    <cellStyle name="Normal 3 11 8 3 2 2" xfId="17114"/>
    <cellStyle name="Normal 3 11 8 3 3" xfId="13388"/>
    <cellStyle name="Normal 3 11 8 4" xfId="7347"/>
    <cellStyle name="Normal 3 11 8 4 2" xfId="15195"/>
    <cellStyle name="Normal 3 11 8 5" xfId="11469"/>
    <cellStyle name="Normal 3 11 9" xfId="3701"/>
    <cellStyle name="Normal 3 11 9 2" xfId="4541"/>
    <cellStyle name="Normal 3 11 9 2 2" xfId="6460"/>
    <cellStyle name="Normal 3 11 9 2 2 2" xfId="10186"/>
    <cellStyle name="Normal 3 11 9 2 2 2 2" xfId="18034"/>
    <cellStyle name="Normal 3 11 9 2 2 3" xfId="14308"/>
    <cellStyle name="Normal 3 11 9 2 3" xfId="8267"/>
    <cellStyle name="Normal 3 11 9 2 3 2" xfId="16115"/>
    <cellStyle name="Normal 3 11 9 2 4" xfId="12389"/>
    <cellStyle name="Normal 3 11 9 3" xfId="5621"/>
    <cellStyle name="Normal 3 11 9 3 2" xfId="9347"/>
    <cellStyle name="Normal 3 11 9 3 2 2" xfId="17195"/>
    <cellStyle name="Normal 3 11 9 3 3" xfId="13469"/>
    <cellStyle name="Normal 3 11 9 4" xfId="7428"/>
    <cellStyle name="Normal 3 11 9 4 2" xfId="15276"/>
    <cellStyle name="Normal 3 11 9 5" xfId="11550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18115"/>
    <cellStyle name="Normal 3 12 10 2 2 3" xfId="14389"/>
    <cellStyle name="Normal 3 12 10 2 3" xfId="8348"/>
    <cellStyle name="Normal 3 12 10 2 3 2" xfId="16196"/>
    <cellStyle name="Normal 3 12 10 2 4" xfId="12470"/>
    <cellStyle name="Normal 3 12 10 3" xfId="5702"/>
    <cellStyle name="Normal 3 12 10 3 2" xfId="9428"/>
    <cellStyle name="Normal 3 12 10 3 2 2" xfId="17276"/>
    <cellStyle name="Normal 3 12 10 3 3" xfId="13550"/>
    <cellStyle name="Normal 3 12 10 4" xfId="7509"/>
    <cellStyle name="Normal 3 12 10 4 2" xfId="15357"/>
    <cellStyle name="Normal 3 12 10 5" xfId="11631"/>
    <cellStyle name="Normal 3 12 11" xfId="3876"/>
    <cellStyle name="Normal 3 12 11 2" xfId="5796"/>
    <cellStyle name="Normal 3 12 11 2 2" xfId="9522"/>
    <cellStyle name="Normal 3 12 11 2 2 2" xfId="17370"/>
    <cellStyle name="Normal 3 12 11 2 3" xfId="13644"/>
    <cellStyle name="Normal 3 12 11 3" xfId="7603"/>
    <cellStyle name="Normal 3 12 11 3 2" xfId="15451"/>
    <cellStyle name="Normal 3 12 11 4" xfId="11725"/>
    <cellStyle name="Normal 3 12 12" xfId="4869"/>
    <cellStyle name="Normal 3 12 12 2" xfId="8595"/>
    <cellStyle name="Normal 3 12 12 2 2" xfId="16443"/>
    <cellStyle name="Normal 3 12 12 3" xfId="12717"/>
    <cellStyle name="Normal 3 12 13" xfId="6700"/>
    <cellStyle name="Normal 3 12 13 2" xfId="14548"/>
    <cellStyle name="Normal 3 12 14" xfId="10877"/>
    <cellStyle name="Normal 3 12 2" xfId="3098"/>
    <cellStyle name="Normal 3 12 2 2" xfId="3955"/>
    <cellStyle name="Normal 3 12 2 2 2" xfId="5875"/>
    <cellStyle name="Normal 3 12 2 2 2 2" xfId="9601"/>
    <cellStyle name="Normal 3 12 2 2 2 2 2" xfId="17449"/>
    <cellStyle name="Normal 3 12 2 2 2 3" xfId="13723"/>
    <cellStyle name="Normal 3 12 2 2 3" xfId="7682"/>
    <cellStyle name="Normal 3 12 2 2 3 2" xfId="15530"/>
    <cellStyle name="Normal 3 12 2 2 4" xfId="11804"/>
    <cellStyle name="Normal 3 12 2 3" xfId="5036"/>
    <cellStyle name="Normal 3 12 2 3 2" xfId="8762"/>
    <cellStyle name="Normal 3 12 2 3 2 2" xfId="16610"/>
    <cellStyle name="Normal 3 12 2 3 3" xfId="12884"/>
    <cellStyle name="Normal 3 12 2 4" xfId="6843"/>
    <cellStyle name="Normal 3 12 2 4 2" xfId="14691"/>
    <cellStyle name="Normal 3 12 2 5" xfId="10965"/>
    <cellStyle name="Normal 3 12 3" xfId="3177"/>
    <cellStyle name="Normal 3 12 3 2" xfId="4034"/>
    <cellStyle name="Normal 3 12 3 2 2" xfId="5954"/>
    <cellStyle name="Normal 3 12 3 2 2 2" xfId="9680"/>
    <cellStyle name="Normal 3 12 3 2 2 2 2" xfId="17528"/>
    <cellStyle name="Normal 3 12 3 2 2 3" xfId="13802"/>
    <cellStyle name="Normal 3 12 3 2 3" xfId="7761"/>
    <cellStyle name="Normal 3 12 3 2 3 2" xfId="15609"/>
    <cellStyle name="Normal 3 12 3 2 4" xfId="11883"/>
    <cellStyle name="Normal 3 12 3 3" xfId="5115"/>
    <cellStyle name="Normal 3 12 3 3 2" xfId="8841"/>
    <cellStyle name="Normal 3 12 3 3 2 2" xfId="16689"/>
    <cellStyle name="Normal 3 12 3 3 3" xfId="12963"/>
    <cellStyle name="Normal 3 12 3 4" xfId="6922"/>
    <cellStyle name="Normal 3 12 3 4 2" xfId="14770"/>
    <cellStyle name="Normal 3 12 3 5" xfId="11044"/>
    <cellStyle name="Normal 3 12 4" xfId="3267"/>
    <cellStyle name="Normal 3 12 4 2" xfId="4113"/>
    <cellStyle name="Normal 3 12 4 2 2" xfId="6033"/>
    <cellStyle name="Normal 3 12 4 2 2 2" xfId="9759"/>
    <cellStyle name="Normal 3 12 4 2 2 2 2" xfId="17607"/>
    <cellStyle name="Normal 3 12 4 2 2 3" xfId="13881"/>
    <cellStyle name="Normal 3 12 4 2 3" xfId="7840"/>
    <cellStyle name="Normal 3 12 4 2 3 2" xfId="15688"/>
    <cellStyle name="Normal 3 12 4 2 4" xfId="11962"/>
    <cellStyle name="Normal 3 12 4 3" xfId="5194"/>
    <cellStyle name="Normal 3 12 4 3 2" xfId="8920"/>
    <cellStyle name="Normal 3 12 4 3 2 2" xfId="16768"/>
    <cellStyle name="Normal 3 12 4 3 3" xfId="13042"/>
    <cellStyle name="Normal 3 12 4 4" xfId="7001"/>
    <cellStyle name="Normal 3 12 4 4 2" xfId="14849"/>
    <cellStyle name="Normal 3 12 4 5" xfId="11123"/>
    <cellStyle name="Normal 3 12 5" xfId="3369"/>
    <cellStyle name="Normal 3 12 5 2" xfId="4214"/>
    <cellStyle name="Normal 3 12 5 2 2" xfId="6133"/>
    <cellStyle name="Normal 3 12 5 2 2 2" xfId="9859"/>
    <cellStyle name="Normal 3 12 5 2 2 2 2" xfId="17707"/>
    <cellStyle name="Normal 3 12 5 2 2 3" xfId="13981"/>
    <cellStyle name="Normal 3 12 5 2 3" xfId="7940"/>
    <cellStyle name="Normal 3 12 5 2 3 2" xfId="15788"/>
    <cellStyle name="Normal 3 12 5 2 4" xfId="12062"/>
    <cellStyle name="Normal 3 12 5 3" xfId="5294"/>
    <cellStyle name="Normal 3 12 5 3 2" xfId="9020"/>
    <cellStyle name="Normal 3 12 5 3 2 2" xfId="16868"/>
    <cellStyle name="Normal 3 12 5 3 3" xfId="13142"/>
    <cellStyle name="Normal 3 12 5 4" xfId="7101"/>
    <cellStyle name="Normal 3 12 5 4 2" xfId="14949"/>
    <cellStyle name="Normal 3 12 5 5" xfId="11223"/>
    <cellStyle name="Normal 3 12 6" xfId="3458"/>
    <cellStyle name="Normal 3 12 6 2" xfId="4303"/>
    <cellStyle name="Normal 3 12 6 2 2" xfId="6222"/>
    <cellStyle name="Normal 3 12 6 2 2 2" xfId="9948"/>
    <cellStyle name="Normal 3 12 6 2 2 2 2" xfId="17796"/>
    <cellStyle name="Normal 3 12 6 2 2 3" xfId="14070"/>
    <cellStyle name="Normal 3 12 6 2 3" xfId="8029"/>
    <cellStyle name="Normal 3 12 6 2 3 2" xfId="15877"/>
    <cellStyle name="Normal 3 12 6 2 4" xfId="12151"/>
    <cellStyle name="Normal 3 12 6 3" xfId="5383"/>
    <cellStyle name="Normal 3 12 6 3 2" xfId="9109"/>
    <cellStyle name="Normal 3 12 6 3 2 2" xfId="16957"/>
    <cellStyle name="Normal 3 12 6 3 3" xfId="13231"/>
    <cellStyle name="Normal 3 12 6 4" xfId="7190"/>
    <cellStyle name="Normal 3 12 6 4 2" xfId="15038"/>
    <cellStyle name="Normal 3 12 6 5" xfId="11312"/>
    <cellStyle name="Normal 3 12 7" xfId="3537"/>
    <cellStyle name="Normal 3 12 7 2" xfId="4382"/>
    <cellStyle name="Normal 3 12 7 2 2" xfId="6301"/>
    <cellStyle name="Normal 3 12 7 2 2 2" xfId="10027"/>
    <cellStyle name="Normal 3 12 7 2 2 2 2" xfId="17875"/>
    <cellStyle name="Normal 3 12 7 2 2 3" xfId="14149"/>
    <cellStyle name="Normal 3 12 7 2 3" xfId="8108"/>
    <cellStyle name="Normal 3 12 7 2 3 2" xfId="15956"/>
    <cellStyle name="Normal 3 12 7 2 4" xfId="12230"/>
    <cellStyle name="Normal 3 12 7 3" xfId="5462"/>
    <cellStyle name="Normal 3 12 7 3 2" xfId="9188"/>
    <cellStyle name="Normal 3 12 7 3 2 2" xfId="17036"/>
    <cellStyle name="Normal 3 12 7 3 3" xfId="13310"/>
    <cellStyle name="Normal 3 12 7 4" xfId="7269"/>
    <cellStyle name="Normal 3 12 7 4 2" xfId="15117"/>
    <cellStyle name="Normal 3 12 7 5" xfId="11391"/>
    <cellStyle name="Normal 3 12 8" xfId="3616"/>
    <cellStyle name="Normal 3 12 8 2" xfId="4461"/>
    <cellStyle name="Normal 3 12 8 2 2" xfId="6380"/>
    <cellStyle name="Normal 3 12 8 2 2 2" xfId="10106"/>
    <cellStyle name="Normal 3 12 8 2 2 2 2" xfId="17954"/>
    <cellStyle name="Normal 3 12 8 2 2 3" xfId="14228"/>
    <cellStyle name="Normal 3 12 8 2 3" xfId="8187"/>
    <cellStyle name="Normal 3 12 8 2 3 2" xfId="16035"/>
    <cellStyle name="Normal 3 12 8 2 4" xfId="12309"/>
    <cellStyle name="Normal 3 12 8 3" xfId="5541"/>
    <cellStyle name="Normal 3 12 8 3 2" xfId="9267"/>
    <cellStyle name="Normal 3 12 8 3 2 2" xfId="17115"/>
    <cellStyle name="Normal 3 12 8 3 3" xfId="13389"/>
    <cellStyle name="Normal 3 12 8 4" xfId="7348"/>
    <cellStyle name="Normal 3 12 8 4 2" xfId="15196"/>
    <cellStyle name="Normal 3 12 8 5" xfId="11470"/>
    <cellStyle name="Normal 3 12 9" xfId="3702"/>
    <cellStyle name="Normal 3 12 9 2" xfId="4542"/>
    <cellStyle name="Normal 3 12 9 2 2" xfId="6461"/>
    <cellStyle name="Normal 3 12 9 2 2 2" xfId="10187"/>
    <cellStyle name="Normal 3 12 9 2 2 2 2" xfId="18035"/>
    <cellStyle name="Normal 3 12 9 2 2 3" xfId="14309"/>
    <cellStyle name="Normal 3 12 9 2 3" xfId="8268"/>
    <cellStyle name="Normal 3 12 9 2 3 2" xfId="16116"/>
    <cellStyle name="Normal 3 12 9 2 4" xfId="12390"/>
    <cellStyle name="Normal 3 12 9 3" xfId="5622"/>
    <cellStyle name="Normal 3 12 9 3 2" xfId="9348"/>
    <cellStyle name="Normal 3 12 9 3 2 2" xfId="17196"/>
    <cellStyle name="Normal 3 12 9 3 3" xfId="13470"/>
    <cellStyle name="Normal 3 12 9 4" xfId="7429"/>
    <cellStyle name="Normal 3 12 9 4 2" xfId="15277"/>
    <cellStyle name="Normal 3 12 9 5" xfId="11551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17367"/>
    <cellStyle name="Normal 3 14 2 2 3" xfId="13641"/>
    <cellStyle name="Normal 3 14 2 3" xfId="7600"/>
    <cellStyle name="Normal 3 14 2 3 2" xfId="15448"/>
    <cellStyle name="Normal 3 14 2 4" xfId="11722"/>
    <cellStyle name="Normal 3 14 3" xfId="4866"/>
    <cellStyle name="Normal 3 14 3 2" xfId="8592"/>
    <cellStyle name="Normal 3 14 3 2 2" xfId="16440"/>
    <cellStyle name="Normal 3 14 3 3" xfId="12714"/>
    <cellStyle name="Normal 3 14 4" xfId="6697"/>
    <cellStyle name="Normal 3 14 4 2" xfId="14545"/>
    <cellStyle name="Normal 3 14 5" xfId="10874"/>
    <cellStyle name="Normal 3 15" xfId="3095"/>
    <cellStyle name="Normal 3 15 2" xfId="3952"/>
    <cellStyle name="Normal 3 15 2 2" xfId="5872"/>
    <cellStyle name="Normal 3 15 2 2 2" xfId="9598"/>
    <cellStyle name="Normal 3 15 2 2 2 2" xfId="17446"/>
    <cellStyle name="Normal 3 15 2 2 3" xfId="13720"/>
    <cellStyle name="Normal 3 15 2 3" xfId="7679"/>
    <cellStyle name="Normal 3 15 2 3 2" xfId="15527"/>
    <cellStyle name="Normal 3 15 2 4" xfId="11801"/>
    <cellStyle name="Normal 3 15 3" xfId="5033"/>
    <cellStyle name="Normal 3 15 3 2" xfId="8759"/>
    <cellStyle name="Normal 3 15 3 2 2" xfId="16607"/>
    <cellStyle name="Normal 3 15 3 3" xfId="12881"/>
    <cellStyle name="Normal 3 15 4" xfId="6840"/>
    <cellStyle name="Normal 3 15 4 2" xfId="14688"/>
    <cellStyle name="Normal 3 15 5" xfId="10962"/>
    <cellStyle name="Normal 3 16" xfId="3174"/>
    <cellStyle name="Normal 3 16 2" xfId="4031"/>
    <cellStyle name="Normal 3 16 2 2" xfId="5951"/>
    <cellStyle name="Normal 3 16 2 2 2" xfId="9677"/>
    <cellStyle name="Normal 3 16 2 2 2 2" xfId="17525"/>
    <cellStyle name="Normal 3 16 2 2 3" xfId="13799"/>
    <cellStyle name="Normal 3 16 2 3" xfId="7758"/>
    <cellStyle name="Normal 3 16 2 3 2" xfId="15606"/>
    <cellStyle name="Normal 3 16 2 4" xfId="11880"/>
    <cellStyle name="Normal 3 16 3" xfId="5112"/>
    <cellStyle name="Normal 3 16 3 2" xfId="8838"/>
    <cellStyle name="Normal 3 16 3 2 2" xfId="16686"/>
    <cellStyle name="Normal 3 16 3 3" xfId="12960"/>
    <cellStyle name="Normal 3 16 4" xfId="6919"/>
    <cellStyle name="Normal 3 16 4 2" xfId="14767"/>
    <cellStyle name="Normal 3 16 5" xfId="11041"/>
    <cellStyle name="Normal 3 17" xfId="3264"/>
    <cellStyle name="Normal 3 17 2" xfId="4110"/>
    <cellStyle name="Normal 3 17 2 2" xfId="6030"/>
    <cellStyle name="Normal 3 17 2 2 2" xfId="9756"/>
    <cellStyle name="Normal 3 17 2 2 2 2" xfId="17604"/>
    <cellStyle name="Normal 3 17 2 2 3" xfId="13878"/>
    <cellStyle name="Normal 3 17 2 3" xfId="7837"/>
    <cellStyle name="Normal 3 17 2 3 2" xfId="15685"/>
    <cellStyle name="Normal 3 17 2 4" xfId="11959"/>
    <cellStyle name="Normal 3 17 3" xfId="5191"/>
    <cellStyle name="Normal 3 17 3 2" xfId="8917"/>
    <cellStyle name="Normal 3 17 3 2 2" xfId="16765"/>
    <cellStyle name="Normal 3 17 3 3" xfId="13039"/>
    <cellStyle name="Normal 3 17 4" xfId="6998"/>
    <cellStyle name="Normal 3 17 4 2" xfId="14846"/>
    <cellStyle name="Normal 3 17 5" xfId="11120"/>
    <cellStyle name="Normal 3 18" xfId="3455"/>
    <cellStyle name="Normal 3 18 2" xfId="4300"/>
    <cellStyle name="Normal 3 18 2 2" xfId="6219"/>
    <cellStyle name="Normal 3 18 2 2 2" xfId="9945"/>
    <cellStyle name="Normal 3 18 2 2 2 2" xfId="17793"/>
    <cellStyle name="Normal 3 18 2 2 3" xfId="14067"/>
    <cellStyle name="Normal 3 18 2 3" xfId="8026"/>
    <cellStyle name="Normal 3 18 2 3 2" xfId="15874"/>
    <cellStyle name="Normal 3 18 2 4" xfId="12148"/>
    <cellStyle name="Normal 3 18 3" xfId="5380"/>
    <cellStyle name="Normal 3 18 3 2" xfId="9106"/>
    <cellStyle name="Normal 3 18 3 2 2" xfId="16954"/>
    <cellStyle name="Normal 3 18 3 3" xfId="13228"/>
    <cellStyle name="Normal 3 18 4" xfId="7187"/>
    <cellStyle name="Normal 3 18 4 2" xfId="15035"/>
    <cellStyle name="Normal 3 18 5" xfId="11309"/>
    <cellStyle name="Normal 3 19" xfId="3534"/>
    <cellStyle name="Normal 3 19 2" xfId="4379"/>
    <cellStyle name="Normal 3 19 2 2" xfId="6298"/>
    <cellStyle name="Normal 3 19 2 2 2" xfId="10024"/>
    <cellStyle name="Normal 3 19 2 2 2 2" xfId="17872"/>
    <cellStyle name="Normal 3 19 2 2 3" xfId="14146"/>
    <cellStyle name="Normal 3 19 2 3" xfId="8105"/>
    <cellStyle name="Normal 3 19 2 3 2" xfId="15953"/>
    <cellStyle name="Normal 3 19 2 4" xfId="12227"/>
    <cellStyle name="Normal 3 19 3" xfId="5459"/>
    <cellStyle name="Normal 3 19 3 2" xfId="9185"/>
    <cellStyle name="Normal 3 19 3 2 2" xfId="17033"/>
    <cellStyle name="Normal 3 19 3 3" xfId="13307"/>
    <cellStyle name="Normal 3 19 4" xfId="7266"/>
    <cellStyle name="Normal 3 19 4 2" xfId="15114"/>
    <cellStyle name="Normal 3 19 5" xfId="11388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17951"/>
    <cellStyle name="Normal 3 20 2 2 3" xfId="14225"/>
    <cellStyle name="Normal 3 20 2 3" xfId="8184"/>
    <cellStyle name="Normal 3 20 2 3 2" xfId="16032"/>
    <cellStyle name="Normal 3 20 2 4" xfId="12306"/>
    <cellStyle name="Normal 3 20 3" xfId="5538"/>
    <cellStyle name="Normal 3 20 3 2" xfId="9264"/>
    <cellStyle name="Normal 3 20 3 2 2" xfId="17112"/>
    <cellStyle name="Normal 3 20 3 3" xfId="13386"/>
    <cellStyle name="Normal 3 20 4" xfId="7345"/>
    <cellStyle name="Normal 3 20 4 2" xfId="15193"/>
    <cellStyle name="Normal 3 20 5" xfId="11467"/>
    <cellStyle name="Normal 3 21" xfId="3699"/>
    <cellStyle name="Normal 3 21 2" xfId="4539"/>
    <cellStyle name="Normal 3 21 2 2" xfId="6458"/>
    <cellStyle name="Normal 3 21 2 2 2" xfId="10184"/>
    <cellStyle name="Normal 3 21 2 2 2 2" xfId="18032"/>
    <cellStyle name="Normal 3 21 2 2 3" xfId="14306"/>
    <cellStyle name="Normal 3 21 2 3" xfId="8265"/>
    <cellStyle name="Normal 3 21 2 3 2" xfId="16113"/>
    <cellStyle name="Normal 3 21 2 4" xfId="12387"/>
    <cellStyle name="Normal 3 21 3" xfId="5619"/>
    <cellStyle name="Normal 3 21 3 2" xfId="9345"/>
    <cellStyle name="Normal 3 21 3 2 2" xfId="17193"/>
    <cellStyle name="Normal 3 21 3 3" xfId="13467"/>
    <cellStyle name="Normal 3 21 4" xfId="7426"/>
    <cellStyle name="Normal 3 21 4 2" xfId="15274"/>
    <cellStyle name="Normal 3 21 5" xfId="11548"/>
    <cellStyle name="Normal 3 22" xfId="3779"/>
    <cellStyle name="Normal 3 22 2" xfId="4619"/>
    <cellStyle name="Normal 3 22 2 2" xfId="6538"/>
    <cellStyle name="Normal 3 22 2 2 2" xfId="10264"/>
    <cellStyle name="Normal 3 22 2 2 2 2" xfId="18112"/>
    <cellStyle name="Normal 3 22 2 2 3" xfId="14386"/>
    <cellStyle name="Normal 3 22 2 3" xfId="8345"/>
    <cellStyle name="Normal 3 22 2 3 2" xfId="16193"/>
    <cellStyle name="Normal 3 22 2 4" xfId="12467"/>
    <cellStyle name="Normal 3 22 3" xfId="5699"/>
    <cellStyle name="Normal 3 22 3 2" xfId="9425"/>
    <cellStyle name="Normal 3 22 3 2 2" xfId="17273"/>
    <cellStyle name="Normal 3 22 3 3" xfId="13547"/>
    <cellStyle name="Normal 3 22 4" xfId="7506"/>
    <cellStyle name="Normal 3 22 4 2" xfId="15354"/>
    <cellStyle name="Normal 3 22 5" xfId="11628"/>
    <cellStyle name="Normal 3 23" xfId="3838"/>
    <cellStyle name="Normal 3 23 2" xfId="5758"/>
    <cellStyle name="Normal 3 23 2 2" xfId="9484"/>
    <cellStyle name="Normal 3 23 2 2 2" xfId="17332"/>
    <cellStyle name="Normal 3 23 2 3" xfId="13606"/>
    <cellStyle name="Normal 3 23 3" xfId="7565"/>
    <cellStyle name="Normal 3 23 3 2" xfId="15413"/>
    <cellStyle name="Normal 3 23 4" xfId="11687"/>
    <cellStyle name="Normal 3 24" xfId="4669"/>
    <cellStyle name="Normal 3 24 2" xfId="8395"/>
    <cellStyle name="Normal 3 24 2 2" xfId="16243"/>
    <cellStyle name="Normal 3 24 3" xfId="12517"/>
    <cellStyle name="Normal 3 25" xfId="6596"/>
    <cellStyle name="Normal 3 25 2" xfId="14444"/>
    <cellStyle name="Normal 3 26" xfId="10600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18116"/>
    <cellStyle name="Normal 3 4 10 2 2 3" xfId="14390"/>
    <cellStyle name="Normal 3 4 10 2 3" xfId="8349"/>
    <cellStyle name="Normal 3 4 10 2 3 2" xfId="16197"/>
    <cellStyle name="Normal 3 4 10 2 4" xfId="12471"/>
    <cellStyle name="Normal 3 4 10 3" xfId="5703"/>
    <cellStyle name="Normal 3 4 10 3 2" xfId="9429"/>
    <cellStyle name="Normal 3 4 10 3 2 2" xfId="17277"/>
    <cellStyle name="Normal 3 4 10 3 3" xfId="13551"/>
    <cellStyle name="Normal 3 4 10 4" xfId="7510"/>
    <cellStyle name="Normal 3 4 10 4 2" xfId="15358"/>
    <cellStyle name="Normal 3 4 10 5" xfId="11632"/>
    <cellStyle name="Normal 3 4 11" xfId="3877"/>
    <cellStyle name="Normal 3 4 11 2" xfId="5797"/>
    <cellStyle name="Normal 3 4 11 2 2" xfId="9523"/>
    <cellStyle name="Normal 3 4 11 2 2 2" xfId="17371"/>
    <cellStyle name="Normal 3 4 11 2 3" xfId="13645"/>
    <cellStyle name="Normal 3 4 11 3" xfId="7604"/>
    <cellStyle name="Normal 3 4 11 3 2" xfId="15452"/>
    <cellStyle name="Normal 3 4 11 4" xfId="11726"/>
    <cellStyle name="Normal 3 4 12" xfId="4870"/>
    <cellStyle name="Normal 3 4 12 2" xfId="8596"/>
    <cellStyle name="Normal 3 4 12 2 2" xfId="16444"/>
    <cellStyle name="Normal 3 4 12 3" xfId="12718"/>
    <cellStyle name="Normal 3 4 13" xfId="6701"/>
    <cellStyle name="Normal 3 4 13 2" xfId="14549"/>
    <cellStyle name="Normal 3 4 14" xfId="10878"/>
    <cellStyle name="Normal 3 4 2" xfId="3099"/>
    <cellStyle name="Normal 3 4 2 2" xfId="3956"/>
    <cellStyle name="Normal 3 4 2 2 2" xfId="5876"/>
    <cellStyle name="Normal 3 4 2 2 2 2" xfId="9602"/>
    <cellStyle name="Normal 3 4 2 2 2 2 2" xfId="17450"/>
    <cellStyle name="Normal 3 4 2 2 2 3" xfId="13724"/>
    <cellStyle name="Normal 3 4 2 2 3" xfId="7683"/>
    <cellStyle name="Normal 3 4 2 2 3 2" xfId="15531"/>
    <cellStyle name="Normal 3 4 2 2 4" xfId="11805"/>
    <cellStyle name="Normal 3 4 2 3" xfId="5037"/>
    <cellStyle name="Normal 3 4 2 3 2" xfId="8763"/>
    <cellStyle name="Normal 3 4 2 3 2 2" xfId="16611"/>
    <cellStyle name="Normal 3 4 2 3 3" xfId="12885"/>
    <cellStyle name="Normal 3 4 2 4" xfId="6844"/>
    <cellStyle name="Normal 3 4 2 4 2" xfId="14692"/>
    <cellStyle name="Normal 3 4 2 5" xfId="10966"/>
    <cellStyle name="Normal 3 4 3" xfId="3178"/>
    <cellStyle name="Normal 3 4 3 2" xfId="4035"/>
    <cellStyle name="Normal 3 4 3 2 2" xfId="5955"/>
    <cellStyle name="Normal 3 4 3 2 2 2" xfId="9681"/>
    <cellStyle name="Normal 3 4 3 2 2 2 2" xfId="17529"/>
    <cellStyle name="Normal 3 4 3 2 2 3" xfId="13803"/>
    <cellStyle name="Normal 3 4 3 2 3" xfId="7762"/>
    <cellStyle name="Normal 3 4 3 2 3 2" xfId="15610"/>
    <cellStyle name="Normal 3 4 3 2 4" xfId="11884"/>
    <cellStyle name="Normal 3 4 3 3" xfId="5116"/>
    <cellStyle name="Normal 3 4 3 3 2" xfId="8842"/>
    <cellStyle name="Normal 3 4 3 3 2 2" xfId="16690"/>
    <cellStyle name="Normal 3 4 3 3 3" xfId="12964"/>
    <cellStyle name="Normal 3 4 3 4" xfId="6923"/>
    <cellStyle name="Normal 3 4 3 4 2" xfId="14771"/>
    <cellStyle name="Normal 3 4 3 5" xfId="11045"/>
    <cellStyle name="Normal 3 4 4" xfId="3268"/>
    <cellStyle name="Normal 3 4 4 2" xfId="4114"/>
    <cellStyle name="Normal 3 4 4 2 2" xfId="6034"/>
    <cellStyle name="Normal 3 4 4 2 2 2" xfId="9760"/>
    <cellStyle name="Normal 3 4 4 2 2 2 2" xfId="17608"/>
    <cellStyle name="Normal 3 4 4 2 2 3" xfId="13882"/>
    <cellStyle name="Normal 3 4 4 2 3" xfId="7841"/>
    <cellStyle name="Normal 3 4 4 2 3 2" xfId="15689"/>
    <cellStyle name="Normal 3 4 4 2 4" xfId="11963"/>
    <cellStyle name="Normal 3 4 4 3" xfId="5195"/>
    <cellStyle name="Normal 3 4 4 3 2" xfId="8921"/>
    <cellStyle name="Normal 3 4 4 3 2 2" xfId="16769"/>
    <cellStyle name="Normal 3 4 4 3 3" xfId="13043"/>
    <cellStyle name="Normal 3 4 4 4" xfId="7002"/>
    <cellStyle name="Normal 3 4 4 4 2" xfId="14850"/>
    <cellStyle name="Normal 3 4 4 5" xfId="11124"/>
    <cellStyle name="Normal 3 4 5" xfId="3370"/>
    <cellStyle name="Normal 3 4 5 2" xfId="4215"/>
    <cellStyle name="Normal 3 4 5 2 2" xfId="6134"/>
    <cellStyle name="Normal 3 4 5 2 2 2" xfId="9860"/>
    <cellStyle name="Normal 3 4 5 2 2 2 2" xfId="17708"/>
    <cellStyle name="Normal 3 4 5 2 2 3" xfId="13982"/>
    <cellStyle name="Normal 3 4 5 2 3" xfId="7941"/>
    <cellStyle name="Normal 3 4 5 2 3 2" xfId="15789"/>
    <cellStyle name="Normal 3 4 5 2 4" xfId="12063"/>
    <cellStyle name="Normal 3 4 5 3" xfId="5295"/>
    <cellStyle name="Normal 3 4 5 3 2" xfId="9021"/>
    <cellStyle name="Normal 3 4 5 3 2 2" xfId="16869"/>
    <cellStyle name="Normal 3 4 5 3 3" xfId="13143"/>
    <cellStyle name="Normal 3 4 5 4" xfId="7102"/>
    <cellStyle name="Normal 3 4 5 4 2" xfId="14950"/>
    <cellStyle name="Normal 3 4 5 5" xfId="11224"/>
    <cellStyle name="Normal 3 4 6" xfId="3459"/>
    <cellStyle name="Normal 3 4 6 2" xfId="4304"/>
    <cellStyle name="Normal 3 4 6 2 2" xfId="6223"/>
    <cellStyle name="Normal 3 4 6 2 2 2" xfId="9949"/>
    <cellStyle name="Normal 3 4 6 2 2 2 2" xfId="17797"/>
    <cellStyle name="Normal 3 4 6 2 2 3" xfId="14071"/>
    <cellStyle name="Normal 3 4 6 2 3" xfId="8030"/>
    <cellStyle name="Normal 3 4 6 2 3 2" xfId="15878"/>
    <cellStyle name="Normal 3 4 6 2 4" xfId="12152"/>
    <cellStyle name="Normal 3 4 6 3" xfId="5384"/>
    <cellStyle name="Normal 3 4 6 3 2" xfId="9110"/>
    <cellStyle name="Normal 3 4 6 3 2 2" xfId="16958"/>
    <cellStyle name="Normal 3 4 6 3 3" xfId="13232"/>
    <cellStyle name="Normal 3 4 6 4" xfId="7191"/>
    <cellStyle name="Normal 3 4 6 4 2" xfId="15039"/>
    <cellStyle name="Normal 3 4 6 5" xfId="11313"/>
    <cellStyle name="Normal 3 4 7" xfId="3538"/>
    <cellStyle name="Normal 3 4 7 2" xfId="4383"/>
    <cellStyle name="Normal 3 4 7 2 2" xfId="6302"/>
    <cellStyle name="Normal 3 4 7 2 2 2" xfId="10028"/>
    <cellStyle name="Normal 3 4 7 2 2 2 2" xfId="17876"/>
    <cellStyle name="Normal 3 4 7 2 2 3" xfId="14150"/>
    <cellStyle name="Normal 3 4 7 2 3" xfId="8109"/>
    <cellStyle name="Normal 3 4 7 2 3 2" xfId="15957"/>
    <cellStyle name="Normal 3 4 7 2 4" xfId="12231"/>
    <cellStyle name="Normal 3 4 7 3" xfId="5463"/>
    <cellStyle name="Normal 3 4 7 3 2" xfId="9189"/>
    <cellStyle name="Normal 3 4 7 3 2 2" xfId="17037"/>
    <cellStyle name="Normal 3 4 7 3 3" xfId="13311"/>
    <cellStyle name="Normal 3 4 7 4" xfId="7270"/>
    <cellStyle name="Normal 3 4 7 4 2" xfId="15118"/>
    <cellStyle name="Normal 3 4 7 5" xfId="11392"/>
    <cellStyle name="Normal 3 4 8" xfId="3617"/>
    <cellStyle name="Normal 3 4 8 2" xfId="4462"/>
    <cellStyle name="Normal 3 4 8 2 2" xfId="6381"/>
    <cellStyle name="Normal 3 4 8 2 2 2" xfId="10107"/>
    <cellStyle name="Normal 3 4 8 2 2 2 2" xfId="17955"/>
    <cellStyle name="Normal 3 4 8 2 2 3" xfId="14229"/>
    <cellStyle name="Normal 3 4 8 2 3" xfId="8188"/>
    <cellStyle name="Normal 3 4 8 2 3 2" xfId="16036"/>
    <cellStyle name="Normal 3 4 8 2 4" xfId="12310"/>
    <cellStyle name="Normal 3 4 8 3" xfId="5542"/>
    <cellStyle name="Normal 3 4 8 3 2" xfId="9268"/>
    <cellStyle name="Normal 3 4 8 3 2 2" xfId="17116"/>
    <cellStyle name="Normal 3 4 8 3 3" xfId="13390"/>
    <cellStyle name="Normal 3 4 8 4" xfId="7349"/>
    <cellStyle name="Normal 3 4 8 4 2" xfId="15197"/>
    <cellStyle name="Normal 3 4 8 5" xfId="11471"/>
    <cellStyle name="Normal 3 4 9" xfId="3703"/>
    <cellStyle name="Normal 3 4 9 2" xfId="4543"/>
    <cellStyle name="Normal 3 4 9 2 2" xfId="6462"/>
    <cellStyle name="Normal 3 4 9 2 2 2" xfId="10188"/>
    <cellStyle name="Normal 3 4 9 2 2 2 2" xfId="18036"/>
    <cellStyle name="Normal 3 4 9 2 2 3" xfId="14310"/>
    <cellStyle name="Normal 3 4 9 2 3" xfId="8269"/>
    <cellStyle name="Normal 3 4 9 2 3 2" xfId="16117"/>
    <cellStyle name="Normal 3 4 9 2 4" xfId="12391"/>
    <cellStyle name="Normal 3 4 9 3" xfId="5623"/>
    <cellStyle name="Normal 3 4 9 3 2" xfId="9349"/>
    <cellStyle name="Normal 3 4 9 3 2 2" xfId="17197"/>
    <cellStyle name="Normal 3 4 9 3 3" xfId="13471"/>
    <cellStyle name="Normal 3 4 9 4" xfId="7430"/>
    <cellStyle name="Normal 3 4 9 4 2" xfId="15278"/>
    <cellStyle name="Normal 3 4 9 5" xfId="11552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18117"/>
    <cellStyle name="Normal 3 5 10 2 2 3" xfId="14391"/>
    <cellStyle name="Normal 3 5 10 2 3" xfId="8350"/>
    <cellStyle name="Normal 3 5 10 2 3 2" xfId="16198"/>
    <cellStyle name="Normal 3 5 10 2 4" xfId="12472"/>
    <cellStyle name="Normal 3 5 10 3" xfId="5704"/>
    <cellStyle name="Normal 3 5 10 3 2" xfId="9430"/>
    <cellStyle name="Normal 3 5 10 3 2 2" xfId="17278"/>
    <cellStyle name="Normal 3 5 10 3 3" xfId="13552"/>
    <cellStyle name="Normal 3 5 10 4" xfId="7511"/>
    <cellStyle name="Normal 3 5 10 4 2" xfId="15359"/>
    <cellStyle name="Normal 3 5 10 5" xfId="11633"/>
    <cellStyle name="Normal 3 5 11" xfId="3878"/>
    <cellStyle name="Normal 3 5 11 2" xfId="5798"/>
    <cellStyle name="Normal 3 5 11 2 2" xfId="9524"/>
    <cellStyle name="Normal 3 5 11 2 2 2" xfId="17372"/>
    <cellStyle name="Normal 3 5 11 2 3" xfId="13646"/>
    <cellStyle name="Normal 3 5 11 3" xfId="7605"/>
    <cellStyle name="Normal 3 5 11 3 2" xfId="15453"/>
    <cellStyle name="Normal 3 5 11 4" xfId="11727"/>
    <cellStyle name="Normal 3 5 12" xfId="4871"/>
    <cellStyle name="Normal 3 5 12 2" xfId="8597"/>
    <cellStyle name="Normal 3 5 12 2 2" xfId="16445"/>
    <cellStyle name="Normal 3 5 12 3" xfId="12719"/>
    <cellStyle name="Normal 3 5 13" xfId="6702"/>
    <cellStyle name="Normal 3 5 13 2" xfId="14550"/>
    <cellStyle name="Normal 3 5 14" xfId="10879"/>
    <cellStyle name="Normal 3 5 2" xfId="3100"/>
    <cellStyle name="Normal 3 5 2 2" xfId="3957"/>
    <cellStyle name="Normal 3 5 2 2 2" xfId="5877"/>
    <cellStyle name="Normal 3 5 2 2 2 2" xfId="9603"/>
    <cellStyle name="Normal 3 5 2 2 2 2 2" xfId="17451"/>
    <cellStyle name="Normal 3 5 2 2 2 3" xfId="13725"/>
    <cellStyle name="Normal 3 5 2 2 3" xfId="7684"/>
    <cellStyle name="Normal 3 5 2 2 3 2" xfId="15532"/>
    <cellStyle name="Normal 3 5 2 2 4" xfId="11806"/>
    <cellStyle name="Normal 3 5 2 3" xfId="5038"/>
    <cellStyle name="Normal 3 5 2 3 2" xfId="8764"/>
    <cellStyle name="Normal 3 5 2 3 2 2" xfId="16612"/>
    <cellStyle name="Normal 3 5 2 3 3" xfId="12886"/>
    <cellStyle name="Normal 3 5 2 4" xfId="6845"/>
    <cellStyle name="Normal 3 5 2 4 2" xfId="14693"/>
    <cellStyle name="Normal 3 5 2 5" xfId="10967"/>
    <cellStyle name="Normal 3 5 3" xfId="3179"/>
    <cellStyle name="Normal 3 5 3 2" xfId="4036"/>
    <cellStyle name="Normal 3 5 3 2 2" xfId="5956"/>
    <cellStyle name="Normal 3 5 3 2 2 2" xfId="9682"/>
    <cellStyle name="Normal 3 5 3 2 2 2 2" xfId="17530"/>
    <cellStyle name="Normal 3 5 3 2 2 3" xfId="13804"/>
    <cellStyle name="Normal 3 5 3 2 3" xfId="7763"/>
    <cellStyle name="Normal 3 5 3 2 3 2" xfId="15611"/>
    <cellStyle name="Normal 3 5 3 2 4" xfId="11885"/>
    <cellStyle name="Normal 3 5 3 3" xfId="5117"/>
    <cellStyle name="Normal 3 5 3 3 2" xfId="8843"/>
    <cellStyle name="Normal 3 5 3 3 2 2" xfId="16691"/>
    <cellStyle name="Normal 3 5 3 3 3" xfId="12965"/>
    <cellStyle name="Normal 3 5 3 4" xfId="6924"/>
    <cellStyle name="Normal 3 5 3 4 2" xfId="14772"/>
    <cellStyle name="Normal 3 5 3 5" xfId="11046"/>
    <cellStyle name="Normal 3 5 4" xfId="3269"/>
    <cellStyle name="Normal 3 5 4 2" xfId="4115"/>
    <cellStyle name="Normal 3 5 4 2 2" xfId="6035"/>
    <cellStyle name="Normal 3 5 4 2 2 2" xfId="9761"/>
    <cellStyle name="Normal 3 5 4 2 2 2 2" xfId="17609"/>
    <cellStyle name="Normal 3 5 4 2 2 3" xfId="13883"/>
    <cellStyle name="Normal 3 5 4 2 3" xfId="7842"/>
    <cellStyle name="Normal 3 5 4 2 3 2" xfId="15690"/>
    <cellStyle name="Normal 3 5 4 2 4" xfId="11964"/>
    <cellStyle name="Normal 3 5 4 3" xfId="5196"/>
    <cellStyle name="Normal 3 5 4 3 2" xfId="8922"/>
    <cellStyle name="Normal 3 5 4 3 2 2" xfId="16770"/>
    <cellStyle name="Normal 3 5 4 3 3" xfId="13044"/>
    <cellStyle name="Normal 3 5 4 4" xfId="7003"/>
    <cellStyle name="Normal 3 5 4 4 2" xfId="14851"/>
    <cellStyle name="Normal 3 5 4 5" xfId="11125"/>
    <cellStyle name="Normal 3 5 5" xfId="3371"/>
    <cellStyle name="Normal 3 5 5 2" xfId="4216"/>
    <cellStyle name="Normal 3 5 5 2 2" xfId="6135"/>
    <cellStyle name="Normal 3 5 5 2 2 2" xfId="9861"/>
    <cellStyle name="Normal 3 5 5 2 2 2 2" xfId="17709"/>
    <cellStyle name="Normal 3 5 5 2 2 3" xfId="13983"/>
    <cellStyle name="Normal 3 5 5 2 3" xfId="7942"/>
    <cellStyle name="Normal 3 5 5 2 3 2" xfId="15790"/>
    <cellStyle name="Normal 3 5 5 2 4" xfId="12064"/>
    <cellStyle name="Normal 3 5 5 3" xfId="5296"/>
    <cellStyle name="Normal 3 5 5 3 2" xfId="9022"/>
    <cellStyle name="Normal 3 5 5 3 2 2" xfId="16870"/>
    <cellStyle name="Normal 3 5 5 3 3" xfId="13144"/>
    <cellStyle name="Normal 3 5 5 4" xfId="7103"/>
    <cellStyle name="Normal 3 5 5 4 2" xfId="14951"/>
    <cellStyle name="Normal 3 5 5 5" xfId="11225"/>
    <cellStyle name="Normal 3 5 6" xfId="3460"/>
    <cellStyle name="Normal 3 5 6 2" xfId="4305"/>
    <cellStyle name="Normal 3 5 6 2 2" xfId="6224"/>
    <cellStyle name="Normal 3 5 6 2 2 2" xfId="9950"/>
    <cellStyle name="Normal 3 5 6 2 2 2 2" xfId="17798"/>
    <cellStyle name="Normal 3 5 6 2 2 3" xfId="14072"/>
    <cellStyle name="Normal 3 5 6 2 3" xfId="8031"/>
    <cellStyle name="Normal 3 5 6 2 3 2" xfId="15879"/>
    <cellStyle name="Normal 3 5 6 2 4" xfId="12153"/>
    <cellStyle name="Normal 3 5 6 3" xfId="5385"/>
    <cellStyle name="Normal 3 5 6 3 2" xfId="9111"/>
    <cellStyle name="Normal 3 5 6 3 2 2" xfId="16959"/>
    <cellStyle name="Normal 3 5 6 3 3" xfId="13233"/>
    <cellStyle name="Normal 3 5 6 4" xfId="7192"/>
    <cellStyle name="Normal 3 5 6 4 2" xfId="15040"/>
    <cellStyle name="Normal 3 5 6 5" xfId="11314"/>
    <cellStyle name="Normal 3 5 7" xfId="3539"/>
    <cellStyle name="Normal 3 5 7 2" xfId="4384"/>
    <cellStyle name="Normal 3 5 7 2 2" xfId="6303"/>
    <cellStyle name="Normal 3 5 7 2 2 2" xfId="10029"/>
    <cellStyle name="Normal 3 5 7 2 2 2 2" xfId="17877"/>
    <cellStyle name="Normal 3 5 7 2 2 3" xfId="14151"/>
    <cellStyle name="Normal 3 5 7 2 3" xfId="8110"/>
    <cellStyle name="Normal 3 5 7 2 3 2" xfId="15958"/>
    <cellStyle name="Normal 3 5 7 2 4" xfId="12232"/>
    <cellStyle name="Normal 3 5 7 3" xfId="5464"/>
    <cellStyle name="Normal 3 5 7 3 2" xfId="9190"/>
    <cellStyle name="Normal 3 5 7 3 2 2" xfId="17038"/>
    <cellStyle name="Normal 3 5 7 3 3" xfId="13312"/>
    <cellStyle name="Normal 3 5 7 4" xfId="7271"/>
    <cellStyle name="Normal 3 5 7 4 2" xfId="15119"/>
    <cellStyle name="Normal 3 5 7 5" xfId="11393"/>
    <cellStyle name="Normal 3 5 8" xfId="3618"/>
    <cellStyle name="Normal 3 5 8 2" xfId="4463"/>
    <cellStyle name="Normal 3 5 8 2 2" xfId="6382"/>
    <cellStyle name="Normal 3 5 8 2 2 2" xfId="10108"/>
    <cellStyle name="Normal 3 5 8 2 2 2 2" xfId="17956"/>
    <cellStyle name="Normal 3 5 8 2 2 3" xfId="14230"/>
    <cellStyle name="Normal 3 5 8 2 3" xfId="8189"/>
    <cellStyle name="Normal 3 5 8 2 3 2" xfId="16037"/>
    <cellStyle name="Normal 3 5 8 2 4" xfId="12311"/>
    <cellStyle name="Normal 3 5 8 3" xfId="5543"/>
    <cellStyle name="Normal 3 5 8 3 2" xfId="9269"/>
    <cellStyle name="Normal 3 5 8 3 2 2" xfId="17117"/>
    <cellStyle name="Normal 3 5 8 3 3" xfId="13391"/>
    <cellStyle name="Normal 3 5 8 4" xfId="7350"/>
    <cellStyle name="Normal 3 5 8 4 2" xfId="15198"/>
    <cellStyle name="Normal 3 5 8 5" xfId="11472"/>
    <cellStyle name="Normal 3 5 9" xfId="3704"/>
    <cellStyle name="Normal 3 5 9 2" xfId="4544"/>
    <cellStyle name="Normal 3 5 9 2 2" xfId="6463"/>
    <cellStyle name="Normal 3 5 9 2 2 2" xfId="10189"/>
    <cellStyle name="Normal 3 5 9 2 2 2 2" xfId="18037"/>
    <cellStyle name="Normal 3 5 9 2 2 3" xfId="14311"/>
    <cellStyle name="Normal 3 5 9 2 3" xfId="8270"/>
    <cellStyle name="Normal 3 5 9 2 3 2" xfId="16118"/>
    <cellStyle name="Normal 3 5 9 2 4" xfId="12392"/>
    <cellStyle name="Normal 3 5 9 3" xfId="5624"/>
    <cellStyle name="Normal 3 5 9 3 2" xfId="9350"/>
    <cellStyle name="Normal 3 5 9 3 2 2" xfId="17198"/>
    <cellStyle name="Normal 3 5 9 3 3" xfId="13472"/>
    <cellStyle name="Normal 3 5 9 4" xfId="7431"/>
    <cellStyle name="Normal 3 5 9 4 2" xfId="15279"/>
    <cellStyle name="Normal 3 5 9 5" xfId="11553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18118"/>
    <cellStyle name="Normal 3 6 10 2 2 3" xfId="14392"/>
    <cellStyle name="Normal 3 6 10 2 3" xfId="8351"/>
    <cellStyle name="Normal 3 6 10 2 3 2" xfId="16199"/>
    <cellStyle name="Normal 3 6 10 2 4" xfId="12473"/>
    <cellStyle name="Normal 3 6 10 3" xfId="5705"/>
    <cellStyle name="Normal 3 6 10 3 2" xfId="9431"/>
    <cellStyle name="Normal 3 6 10 3 2 2" xfId="17279"/>
    <cellStyle name="Normal 3 6 10 3 3" xfId="13553"/>
    <cellStyle name="Normal 3 6 10 4" xfId="7512"/>
    <cellStyle name="Normal 3 6 10 4 2" xfId="15360"/>
    <cellStyle name="Normal 3 6 10 5" xfId="11634"/>
    <cellStyle name="Normal 3 6 11" xfId="3879"/>
    <cellStyle name="Normal 3 6 11 2" xfId="5799"/>
    <cellStyle name="Normal 3 6 11 2 2" xfId="9525"/>
    <cellStyle name="Normal 3 6 11 2 2 2" xfId="17373"/>
    <cellStyle name="Normal 3 6 11 2 3" xfId="13647"/>
    <cellStyle name="Normal 3 6 11 3" xfId="7606"/>
    <cellStyle name="Normal 3 6 11 3 2" xfId="15454"/>
    <cellStyle name="Normal 3 6 11 4" xfId="11728"/>
    <cellStyle name="Normal 3 6 12" xfId="4872"/>
    <cellStyle name="Normal 3 6 12 2" xfId="8598"/>
    <cellStyle name="Normal 3 6 12 2 2" xfId="16446"/>
    <cellStyle name="Normal 3 6 12 3" xfId="12720"/>
    <cellStyle name="Normal 3 6 13" xfId="6703"/>
    <cellStyle name="Normal 3 6 13 2" xfId="14551"/>
    <cellStyle name="Normal 3 6 14" xfId="10880"/>
    <cellStyle name="Normal 3 6 2" xfId="3101"/>
    <cellStyle name="Normal 3 6 2 2" xfId="3958"/>
    <cellStyle name="Normal 3 6 2 2 2" xfId="5878"/>
    <cellStyle name="Normal 3 6 2 2 2 2" xfId="9604"/>
    <cellStyle name="Normal 3 6 2 2 2 2 2" xfId="17452"/>
    <cellStyle name="Normal 3 6 2 2 2 3" xfId="13726"/>
    <cellStyle name="Normal 3 6 2 2 3" xfId="7685"/>
    <cellStyle name="Normal 3 6 2 2 3 2" xfId="15533"/>
    <cellStyle name="Normal 3 6 2 2 4" xfId="11807"/>
    <cellStyle name="Normal 3 6 2 3" xfId="5039"/>
    <cellStyle name="Normal 3 6 2 3 2" xfId="8765"/>
    <cellStyle name="Normal 3 6 2 3 2 2" xfId="16613"/>
    <cellStyle name="Normal 3 6 2 3 3" xfId="12887"/>
    <cellStyle name="Normal 3 6 2 4" xfId="6846"/>
    <cellStyle name="Normal 3 6 2 4 2" xfId="14694"/>
    <cellStyle name="Normal 3 6 2 5" xfId="10968"/>
    <cellStyle name="Normal 3 6 3" xfId="3180"/>
    <cellStyle name="Normal 3 6 3 2" xfId="4037"/>
    <cellStyle name="Normal 3 6 3 2 2" xfId="5957"/>
    <cellStyle name="Normal 3 6 3 2 2 2" xfId="9683"/>
    <cellStyle name="Normal 3 6 3 2 2 2 2" xfId="17531"/>
    <cellStyle name="Normal 3 6 3 2 2 3" xfId="13805"/>
    <cellStyle name="Normal 3 6 3 2 3" xfId="7764"/>
    <cellStyle name="Normal 3 6 3 2 3 2" xfId="15612"/>
    <cellStyle name="Normal 3 6 3 2 4" xfId="11886"/>
    <cellStyle name="Normal 3 6 3 3" xfId="5118"/>
    <cellStyle name="Normal 3 6 3 3 2" xfId="8844"/>
    <cellStyle name="Normal 3 6 3 3 2 2" xfId="16692"/>
    <cellStyle name="Normal 3 6 3 3 3" xfId="12966"/>
    <cellStyle name="Normal 3 6 3 4" xfId="6925"/>
    <cellStyle name="Normal 3 6 3 4 2" xfId="14773"/>
    <cellStyle name="Normal 3 6 3 5" xfId="11047"/>
    <cellStyle name="Normal 3 6 4" xfId="3270"/>
    <cellStyle name="Normal 3 6 4 2" xfId="4116"/>
    <cellStyle name="Normal 3 6 4 2 2" xfId="6036"/>
    <cellStyle name="Normal 3 6 4 2 2 2" xfId="9762"/>
    <cellStyle name="Normal 3 6 4 2 2 2 2" xfId="17610"/>
    <cellStyle name="Normal 3 6 4 2 2 3" xfId="13884"/>
    <cellStyle name="Normal 3 6 4 2 3" xfId="7843"/>
    <cellStyle name="Normal 3 6 4 2 3 2" xfId="15691"/>
    <cellStyle name="Normal 3 6 4 2 4" xfId="11965"/>
    <cellStyle name="Normal 3 6 4 3" xfId="5197"/>
    <cellStyle name="Normal 3 6 4 3 2" xfId="8923"/>
    <cellStyle name="Normal 3 6 4 3 2 2" xfId="16771"/>
    <cellStyle name="Normal 3 6 4 3 3" xfId="13045"/>
    <cellStyle name="Normal 3 6 4 4" xfId="7004"/>
    <cellStyle name="Normal 3 6 4 4 2" xfId="14852"/>
    <cellStyle name="Normal 3 6 4 5" xfId="11126"/>
    <cellStyle name="Normal 3 6 5" xfId="3372"/>
    <cellStyle name="Normal 3 6 5 2" xfId="4217"/>
    <cellStyle name="Normal 3 6 5 2 2" xfId="6136"/>
    <cellStyle name="Normal 3 6 5 2 2 2" xfId="9862"/>
    <cellStyle name="Normal 3 6 5 2 2 2 2" xfId="17710"/>
    <cellStyle name="Normal 3 6 5 2 2 3" xfId="13984"/>
    <cellStyle name="Normal 3 6 5 2 3" xfId="7943"/>
    <cellStyle name="Normal 3 6 5 2 3 2" xfId="15791"/>
    <cellStyle name="Normal 3 6 5 2 4" xfId="12065"/>
    <cellStyle name="Normal 3 6 5 3" xfId="5297"/>
    <cellStyle name="Normal 3 6 5 3 2" xfId="9023"/>
    <cellStyle name="Normal 3 6 5 3 2 2" xfId="16871"/>
    <cellStyle name="Normal 3 6 5 3 3" xfId="13145"/>
    <cellStyle name="Normal 3 6 5 4" xfId="7104"/>
    <cellStyle name="Normal 3 6 5 4 2" xfId="14952"/>
    <cellStyle name="Normal 3 6 5 5" xfId="11226"/>
    <cellStyle name="Normal 3 6 6" xfId="3461"/>
    <cellStyle name="Normal 3 6 6 2" xfId="4306"/>
    <cellStyle name="Normal 3 6 6 2 2" xfId="6225"/>
    <cellStyle name="Normal 3 6 6 2 2 2" xfId="9951"/>
    <cellStyle name="Normal 3 6 6 2 2 2 2" xfId="17799"/>
    <cellStyle name="Normal 3 6 6 2 2 3" xfId="14073"/>
    <cellStyle name="Normal 3 6 6 2 3" xfId="8032"/>
    <cellStyle name="Normal 3 6 6 2 3 2" xfId="15880"/>
    <cellStyle name="Normal 3 6 6 2 4" xfId="12154"/>
    <cellStyle name="Normal 3 6 6 3" xfId="5386"/>
    <cellStyle name="Normal 3 6 6 3 2" xfId="9112"/>
    <cellStyle name="Normal 3 6 6 3 2 2" xfId="16960"/>
    <cellStyle name="Normal 3 6 6 3 3" xfId="13234"/>
    <cellStyle name="Normal 3 6 6 4" xfId="7193"/>
    <cellStyle name="Normal 3 6 6 4 2" xfId="15041"/>
    <cellStyle name="Normal 3 6 6 5" xfId="11315"/>
    <cellStyle name="Normal 3 6 7" xfId="3540"/>
    <cellStyle name="Normal 3 6 7 2" xfId="4385"/>
    <cellStyle name="Normal 3 6 7 2 2" xfId="6304"/>
    <cellStyle name="Normal 3 6 7 2 2 2" xfId="10030"/>
    <cellStyle name="Normal 3 6 7 2 2 2 2" xfId="17878"/>
    <cellStyle name="Normal 3 6 7 2 2 3" xfId="14152"/>
    <cellStyle name="Normal 3 6 7 2 3" xfId="8111"/>
    <cellStyle name="Normal 3 6 7 2 3 2" xfId="15959"/>
    <cellStyle name="Normal 3 6 7 2 4" xfId="12233"/>
    <cellStyle name="Normal 3 6 7 3" xfId="5465"/>
    <cellStyle name="Normal 3 6 7 3 2" xfId="9191"/>
    <cellStyle name="Normal 3 6 7 3 2 2" xfId="17039"/>
    <cellStyle name="Normal 3 6 7 3 3" xfId="13313"/>
    <cellStyle name="Normal 3 6 7 4" xfId="7272"/>
    <cellStyle name="Normal 3 6 7 4 2" xfId="15120"/>
    <cellStyle name="Normal 3 6 7 5" xfId="11394"/>
    <cellStyle name="Normal 3 6 8" xfId="3619"/>
    <cellStyle name="Normal 3 6 8 2" xfId="4464"/>
    <cellStyle name="Normal 3 6 8 2 2" xfId="6383"/>
    <cellStyle name="Normal 3 6 8 2 2 2" xfId="10109"/>
    <cellStyle name="Normal 3 6 8 2 2 2 2" xfId="17957"/>
    <cellStyle name="Normal 3 6 8 2 2 3" xfId="14231"/>
    <cellStyle name="Normal 3 6 8 2 3" xfId="8190"/>
    <cellStyle name="Normal 3 6 8 2 3 2" xfId="16038"/>
    <cellStyle name="Normal 3 6 8 2 4" xfId="12312"/>
    <cellStyle name="Normal 3 6 8 3" xfId="5544"/>
    <cellStyle name="Normal 3 6 8 3 2" xfId="9270"/>
    <cellStyle name="Normal 3 6 8 3 2 2" xfId="17118"/>
    <cellStyle name="Normal 3 6 8 3 3" xfId="13392"/>
    <cellStyle name="Normal 3 6 8 4" xfId="7351"/>
    <cellStyle name="Normal 3 6 8 4 2" xfId="15199"/>
    <cellStyle name="Normal 3 6 8 5" xfId="11473"/>
    <cellStyle name="Normal 3 6 9" xfId="3705"/>
    <cellStyle name="Normal 3 6 9 2" xfId="4545"/>
    <cellStyle name="Normal 3 6 9 2 2" xfId="6464"/>
    <cellStyle name="Normal 3 6 9 2 2 2" xfId="10190"/>
    <cellStyle name="Normal 3 6 9 2 2 2 2" xfId="18038"/>
    <cellStyle name="Normal 3 6 9 2 2 3" xfId="14312"/>
    <cellStyle name="Normal 3 6 9 2 3" xfId="8271"/>
    <cellStyle name="Normal 3 6 9 2 3 2" xfId="16119"/>
    <cellStyle name="Normal 3 6 9 2 4" xfId="12393"/>
    <cellStyle name="Normal 3 6 9 3" xfId="5625"/>
    <cellStyle name="Normal 3 6 9 3 2" xfId="9351"/>
    <cellStyle name="Normal 3 6 9 3 2 2" xfId="17199"/>
    <cellStyle name="Normal 3 6 9 3 3" xfId="13473"/>
    <cellStyle name="Normal 3 6 9 4" xfId="7432"/>
    <cellStyle name="Normal 3 6 9 4 2" xfId="15280"/>
    <cellStyle name="Normal 3 6 9 5" xfId="11554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18119"/>
    <cellStyle name="Normal 3 7 10 2 2 3" xfId="14393"/>
    <cellStyle name="Normal 3 7 10 2 3" xfId="8352"/>
    <cellStyle name="Normal 3 7 10 2 3 2" xfId="16200"/>
    <cellStyle name="Normal 3 7 10 2 4" xfId="12474"/>
    <cellStyle name="Normal 3 7 10 3" xfId="5706"/>
    <cellStyle name="Normal 3 7 10 3 2" xfId="9432"/>
    <cellStyle name="Normal 3 7 10 3 2 2" xfId="17280"/>
    <cellStyle name="Normal 3 7 10 3 3" xfId="13554"/>
    <cellStyle name="Normal 3 7 10 4" xfId="7513"/>
    <cellStyle name="Normal 3 7 10 4 2" xfId="15361"/>
    <cellStyle name="Normal 3 7 10 5" xfId="11635"/>
    <cellStyle name="Normal 3 7 11" xfId="3880"/>
    <cellStyle name="Normal 3 7 11 2" xfId="5800"/>
    <cellStyle name="Normal 3 7 11 2 2" xfId="9526"/>
    <cellStyle name="Normal 3 7 11 2 2 2" xfId="17374"/>
    <cellStyle name="Normal 3 7 11 2 3" xfId="13648"/>
    <cellStyle name="Normal 3 7 11 3" xfId="7607"/>
    <cellStyle name="Normal 3 7 11 3 2" xfId="15455"/>
    <cellStyle name="Normal 3 7 11 4" xfId="11729"/>
    <cellStyle name="Normal 3 7 12" xfId="4873"/>
    <cellStyle name="Normal 3 7 12 2" xfId="8599"/>
    <cellStyle name="Normal 3 7 12 2 2" xfId="16447"/>
    <cellStyle name="Normal 3 7 12 3" xfId="12721"/>
    <cellStyle name="Normal 3 7 13" xfId="6704"/>
    <cellStyle name="Normal 3 7 13 2" xfId="14552"/>
    <cellStyle name="Normal 3 7 14" xfId="10881"/>
    <cellStyle name="Normal 3 7 2" xfId="3102"/>
    <cellStyle name="Normal 3 7 2 2" xfId="3959"/>
    <cellStyle name="Normal 3 7 2 2 2" xfId="5879"/>
    <cellStyle name="Normal 3 7 2 2 2 2" xfId="9605"/>
    <cellStyle name="Normal 3 7 2 2 2 2 2" xfId="17453"/>
    <cellStyle name="Normal 3 7 2 2 2 3" xfId="13727"/>
    <cellStyle name="Normal 3 7 2 2 3" xfId="7686"/>
    <cellStyle name="Normal 3 7 2 2 3 2" xfId="15534"/>
    <cellStyle name="Normal 3 7 2 2 4" xfId="11808"/>
    <cellStyle name="Normal 3 7 2 3" xfId="5040"/>
    <cellStyle name="Normal 3 7 2 3 2" xfId="8766"/>
    <cellStyle name="Normal 3 7 2 3 2 2" xfId="16614"/>
    <cellStyle name="Normal 3 7 2 3 3" xfId="12888"/>
    <cellStyle name="Normal 3 7 2 4" xfId="6847"/>
    <cellStyle name="Normal 3 7 2 4 2" xfId="14695"/>
    <cellStyle name="Normal 3 7 2 5" xfId="10969"/>
    <cellStyle name="Normal 3 7 3" xfId="3181"/>
    <cellStyle name="Normal 3 7 3 2" xfId="4038"/>
    <cellStyle name="Normal 3 7 3 2 2" xfId="5958"/>
    <cellStyle name="Normal 3 7 3 2 2 2" xfId="9684"/>
    <cellStyle name="Normal 3 7 3 2 2 2 2" xfId="17532"/>
    <cellStyle name="Normal 3 7 3 2 2 3" xfId="13806"/>
    <cellStyle name="Normal 3 7 3 2 3" xfId="7765"/>
    <cellStyle name="Normal 3 7 3 2 3 2" xfId="15613"/>
    <cellStyle name="Normal 3 7 3 2 4" xfId="11887"/>
    <cellStyle name="Normal 3 7 3 3" xfId="5119"/>
    <cellStyle name="Normal 3 7 3 3 2" xfId="8845"/>
    <cellStyle name="Normal 3 7 3 3 2 2" xfId="16693"/>
    <cellStyle name="Normal 3 7 3 3 3" xfId="12967"/>
    <cellStyle name="Normal 3 7 3 4" xfId="6926"/>
    <cellStyle name="Normal 3 7 3 4 2" xfId="14774"/>
    <cellStyle name="Normal 3 7 3 5" xfId="11048"/>
    <cellStyle name="Normal 3 7 4" xfId="3271"/>
    <cellStyle name="Normal 3 7 4 2" xfId="4117"/>
    <cellStyle name="Normal 3 7 4 2 2" xfId="6037"/>
    <cellStyle name="Normal 3 7 4 2 2 2" xfId="9763"/>
    <cellStyle name="Normal 3 7 4 2 2 2 2" xfId="17611"/>
    <cellStyle name="Normal 3 7 4 2 2 3" xfId="13885"/>
    <cellStyle name="Normal 3 7 4 2 3" xfId="7844"/>
    <cellStyle name="Normal 3 7 4 2 3 2" xfId="15692"/>
    <cellStyle name="Normal 3 7 4 2 4" xfId="11966"/>
    <cellStyle name="Normal 3 7 4 3" xfId="5198"/>
    <cellStyle name="Normal 3 7 4 3 2" xfId="8924"/>
    <cellStyle name="Normal 3 7 4 3 2 2" xfId="16772"/>
    <cellStyle name="Normal 3 7 4 3 3" xfId="13046"/>
    <cellStyle name="Normal 3 7 4 4" xfId="7005"/>
    <cellStyle name="Normal 3 7 4 4 2" xfId="14853"/>
    <cellStyle name="Normal 3 7 4 5" xfId="11127"/>
    <cellStyle name="Normal 3 7 5" xfId="3373"/>
    <cellStyle name="Normal 3 7 5 2" xfId="4218"/>
    <cellStyle name="Normal 3 7 5 2 2" xfId="6137"/>
    <cellStyle name="Normal 3 7 5 2 2 2" xfId="9863"/>
    <cellStyle name="Normal 3 7 5 2 2 2 2" xfId="17711"/>
    <cellStyle name="Normal 3 7 5 2 2 3" xfId="13985"/>
    <cellStyle name="Normal 3 7 5 2 3" xfId="7944"/>
    <cellStyle name="Normal 3 7 5 2 3 2" xfId="15792"/>
    <cellStyle name="Normal 3 7 5 2 4" xfId="12066"/>
    <cellStyle name="Normal 3 7 5 3" xfId="5298"/>
    <cellStyle name="Normal 3 7 5 3 2" xfId="9024"/>
    <cellStyle name="Normal 3 7 5 3 2 2" xfId="16872"/>
    <cellStyle name="Normal 3 7 5 3 3" xfId="13146"/>
    <cellStyle name="Normal 3 7 5 4" xfId="7105"/>
    <cellStyle name="Normal 3 7 5 4 2" xfId="14953"/>
    <cellStyle name="Normal 3 7 5 5" xfId="11227"/>
    <cellStyle name="Normal 3 7 6" xfId="3462"/>
    <cellStyle name="Normal 3 7 6 2" xfId="4307"/>
    <cellStyle name="Normal 3 7 6 2 2" xfId="6226"/>
    <cellStyle name="Normal 3 7 6 2 2 2" xfId="9952"/>
    <cellStyle name="Normal 3 7 6 2 2 2 2" xfId="17800"/>
    <cellStyle name="Normal 3 7 6 2 2 3" xfId="14074"/>
    <cellStyle name="Normal 3 7 6 2 3" xfId="8033"/>
    <cellStyle name="Normal 3 7 6 2 3 2" xfId="15881"/>
    <cellStyle name="Normal 3 7 6 2 4" xfId="12155"/>
    <cellStyle name="Normal 3 7 6 3" xfId="5387"/>
    <cellStyle name="Normal 3 7 6 3 2" xfId="9113"/>
    <cellStyle name="Normal 3 7 6 3 2 2" xfId="16961"/>
    <cellStyle name="Normal 3 7 6 3 3" xfId="13235"/>
    <cellStyle name="Normal 3 7 6 4" xfId="7194"/>
    <cellStyle name="Normal 3 7 6 4 2" xfId="15042"/>
    <cellStyle name="Normal 3 7 6 5" xfId="11316"/>
    <cellStyle name="Normal 3 7 7" xfId="3541"/>
    <cellStyle name="Normal 3 7 7 2" xfId="4386"/>
    <cellStyle name="Normal 3 7 7 2 2" xfId="6305"/>
    <cellStyle name="Normal 3 7 7 2 2 2" xfId="10031"/>
    <cellStyle name="Normal 3 7 7 2 2 2 2" xfId="17879"/>
    <cellStyle name="Normal 3 7 7 2 2 3" xfId="14153"/>
    <cellStyle name="Normal 3 7 7 2 3" xfId="8112"/>
    <cellStyle name="Normal 3 7 7 2 3 2" xfId="15960"/>
    <cellStyle name="Normal 3 7 7 2 4" xfId="12234"/>
    <cellStyle name="Normal 3 7 7 3" xfId="5466"/>
    <cellStyle name="Normal 3 7 7 3 2" xfId="9192"/>
    <cellStyle name="Normal 3 7 7 3 2 2" xfId="17040"/>
    <cellStyle name="Normal 3 7 7 3 3" xfId="13314"/>
    <cellStyle name="Normal 3 7 7 4" xfId="7273"/>
    <cellStyle name="Normal 3 7 7 4 2" xfId="15121"/>
    <cellStyle name="Normal 3 7 7 5" xfId="11395"/>
    <cellStyle name="Normal 3 7 8" xfId="3620"/>
    <cellStyle name="Normal 3 7 8 2" xfId="4465"/>
    <cellStyle name="Normal 3 7 8 2 2" xfId="6384"/>
    <cellStyle name="Normal 3 7 8 2 2 2" xfId="10110"/>
    <cellStyle name="Normal 3 7 8 2 2 2 2" xfId="17958"/>
    <cellStyle name="Normal 3 7 8 2 2 3" xfId="14232"/>
    <cellStyle name="Normal 3 7 8 2 3" xfId="8191"/>
    <cellStyle name="Normal 3 7 8 2 3 2" xfId="16039"/>
    <cellStyle name="Normal 3 7 8 2 4" xfId="12313"/>
    <cellStyle name="Normal 3 7 8 3" xfId="5545"/>
    <cellStyle name="Normal 3 7 8 3 2" xfId="9271"/>
    <cellStyle name="Normal 3 7 8 3 2 2" xfId="17119"/>
    <cellStyle name="Normal 3 7 8 3 3" xfId="13393"/>
    <cellStyle name="Normal 3 7 8 4" xfId="7352"/>
    <cellStyle name="Normal 3 7 8 4 2" xfId="15200"/>
    <cellStyle name="Normal 3 7 8 5" xfId="11474"/>
    <cellStyle name="Normal 3 7 9" xfId="3706"/>
    <cellStyle name="Normal 3 7 9 2" xfId="4546"/>
    <cellStyle name="Normal 3 7 9 2 2" xfId="6465"/>
    <cellStyle name="Normal 3 7 9 2 2 2" xfId="10191"/>
    <cellStyle name="Normal 3 7 9 2 2 2 2" xfId="18039"/>
    <cellStyle name="Normal 3 7 9 2 2 3" xfId="14313"/>
    <cellStyle name="Normal 3 7 9 2 3" xfId="8272"/>
    <cellStyle name="Normal 3 7 9 2 3 2" xfId="16120"/>
    <cellStyle name="Normal 3 7 9 2 4" xfId="12394"/>
    <cellStyle name="Normal 3 7 9 3" xfId="5626"/>
    <cellStyle name="Normal 3 7 9 3 2" xfId="9352"/>
    <cellStyle name="Normal 3 7 9 3 2 2" xfId="17200"/>
    <cellStyle name="Normal 3 7 9 3 3" xfId="13474"/>
    <cellStyle name="Normal 3 7 9 4" xfId="7433"/>
    <cellStyle name="Normal 3 7 9 4 2" xfId="15281"/>
    <cellStyle name="Normal 3 7 9 5" xfId="11555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18120"/>
    <cellStyle name="Normal 3 8 10 2 2 3" xfId="14394"/>
    <cellStyle name="Normal 3 8 10 2 3" xfId="8353"/>
    <cellStyle name="Normal 3 8 10 2 3 2" xfId="16201"/>
    <cellStyle name="Normal 3 8 10 2 4" xfId="12475"/>
    <cellStyle name="Normal 3 8 10 3" xfId="5707"/>
    <cellStyle name="Normal 3 8 10 3 2" xfId="9433"/>
    <cellStyle name="Normal 3 8 10 3 2 2" xfId="17281"/>
    <cellStyle name="Normal 3 8 10 3 3" xfId="13555"/>
    <cellStyle name="Normal 3 8 10 4" xfId="7514"/>
    <cellStyle name="Normal 3 8 10 4 2" xfId="15362"/>
    <cellStyle name="Normal 3 8 10 5" xfId="11636"/>
    <cellStyle name="Normal 3 8 11" xfId="3881"/>
    <cellStyle name="Normal 3 8 11 2" xfId="5801"/>
    <cellStyle name="Normal 3 8 11 2 2" xfId="9527"/>
    <cellStyle name="Normal 3 8 11 2 2 2" xfId="17375"/>
    <cellStyle name="Normal 3 8 11 2 3" xfId="13649"/>
    <cellStyle name="Normal 3 8 11 3" xfId="7608"/>
    <cellStyle name="Normal 3 8 11 3 2" xfId="15456"/>
    <cellStyle name="Normal 3 8 11 4" xfId="11730"/>
    <cellStyle name="Normal 3 8 12" xfId="4874"/>
    <cellStyle name="Normal 3 8 12 2" xfId="8600"/>
    <cellStyle name="Normal 3 8 12 2 2" xfId="16448"/>
    <cellStyle name="Normal 3 8 12 3" xfId="12722"/>
    <cellStyle name="Normal 3 8 13" xfId="6705"/>
    <cellStyle name="Normal 3 8 13 2" xfId="14553"/>
    <cellStyle name="Normal 3 8 14" xfId="10882"/>
    <cellStyle name="Normal 3 8 2" xfId="3103"/>
    <cellStyle name="Normal 3 8 2 2" xfId="3960"/>
    <cellStyle name="Normal 3 8 2 2 2" xfId="5880"/>
    <cellStyle name="Normal 3 8 2 2 2 2" xfId="9606"/>
    <cellStyle name="Normal 3 8 2 2 2 2 2" xfId="17454"/>
    <cellStyle name="Normal 3 8 2 2 2 3" xfId="13728"/>
    <cellStyle name="Normal 3 8 2 2 3" xfId="7687"/>
    <cellStyle name="Normal 3 8 2 2 3 2" xfId="15535"/>
    <cellStyle name="Normal 3 8 2 2 4" xfId="11809"/>
    <cellStyle name="Normal 3 8 2 3" xfId="5041"/>
    <cellStyle name="Normal 3 8 2 3 2" xfId="8767"/>
    <cellStyle name="Normal 3 8 2 3 2 2" xfId="16615"/>
    <cellStyle name="Normal 3 8 2 3 3" xfId="12889"/>
    <cellStyle name="Normal 3 8 2 4" xfId="6848"/>
    <cellStyle name="Normal 3 8 2 4 2" xfId="14696"/>
    <cellStyle name="Normal 3 8 2 5" xfId="10970"/>
    <cellStyle name="Normal 3 8 3" xfId="3182"/>
    <cellStyle name="Normal 3 8 3 2" xfId="4039"/>
    <cellStyle name="Normal 3 8 3 2 2" xfId="5959"/>
    <cellStyle name="Normal 3 8 3 2 2 2" xfId="9685"/>
    <cellStyle name="Normal 3 8 3 2 2 2 2" xfId="17533"/>
    <cellStyle name="Normal 3 8 3 2 2 3" xfId="13807"/>
    <cellStyle name="Normal 3 8 3 2 3" xfId="7766"/>
    <cellStyle name="Normal 3 8 3 2 3 2" xfId="15614"/>
    <cellStyle name="Normal 3 8 3 2 4" xfId="11888"/>
    <cellStyle name="Normal 3 8 3 3" xfId="5120"/>
    <cellStyle name="Normal 3 8 3 3 2" xfId="8846"/>
    <cellStyle name="Normal 3 8 3 3 2 2" xfId="16694"/>
    <cellStyle name="Normal 3 8 3 3 3" xfId="12968"/>
    <cellStyle name="Normal 3 8 3 4" xfId="6927"/>
    <cellStyle name="Normal 3 8 3 4 2" xfId="14775"/>
    <cellStyle name="Normal 3 8 3 5" xfId="11049"/>
    <cellStyle name="Normal 3 8 4" xfId="3272"/>
    <cellStyle name="Normal 3 8 4 2" xfId="4118"/>
    <cellStyle name="Normal 3 8 4 2 2" xfId="6038"/>
    <cellStyle name="Normal 3 8 4 2 2 2" xfId="9764"/>
    <cellStyle name="Normal 3 8 4 2 2 2 2" xfId="17612"/>
    <cellStyle name="Normal 3 8 4 2 2 3" xfId="13886"/>
    <cellStyle name="Normal 3 8 4 2 3" xfId="7845"/>
    <cellStyle name="Normal 3 8 4 2 3 2" xfId="15693"/>
    <cellStyle name="Normal 3 8 4 2 4" xfId="11967"/>
    <cellStyle name="Normal 3 8 4 3" xfId="5199"/>
    <cellStyle name="Normal 3 8 4 3 2" xfId="8925"/>
    <cellStyle name="Normal 3 8 4 3 2 2" xfId="16773"/>
    <cellStyle name="Normal 3 8 4 3 3" xfId="13047"/>
    <cellStyle name="Normal 3 8 4 4" xfId="7006"/>
    <cellStyle name="Normal 3 8 4 4 2" xfId="14854"/>
    <cellStyle name="Normal 3 8 4 5" xfId="11128"/>
    <cellStyle name="Normal 3 8 5" xfId="3374"/>
    <cellStyle name="Normal 3 8 5 2" xfId="4219"/>
    <cellStyle name="Normal 3 8 5 2 2" xfId="6138"/>
    <cellStyle name="Normal 3 8 5 2 2 2" xfId="9864"/>
    <cellStyle name="Normal 3 8 5 2 2 2 2" xfId="17712"/>
    <cellStyle name="Normal 3 8 5 2 2 3" xfId="13986"/>
    <cellStyle name="Normal 3 8 5 2 3" xfId="7945"/>
    <cellStyle name="Normal 3 8 5 2 3 2" xfId="15793"/>
    <cellStyle name="Normal 3 8 5 2 4" xfId="12067"/>
    <cellStyle name="Normal 3 8 5 3" xfId="5299"/>
    <cellStyle name="Normal 3 8 5 3 2" xfId="9025"/>
    <cellStyle name="Normal 3 8 5 3 2 2" xfId="16873"/>
    <cellStyle name="Normal 3 8 5 3 3" xfId="13147"/>
    <cellStyle name="Normal 3 8 5 4" xfId="7106"/>
    <cellStyle name="Normal 3 8 5 4 2" xfId="14954"/>
    <cellStyle name="Normal 3 8 5 5" xfId="11228"/>
    <cellStyle name="Normal 3 8 6" xfId="3463"/>
    <cellStyle name="Normal 3 8 6 2" xfId="4308"/>
    <cellStyle name="Normal 3 8 6 2 2" xfId="6227"/>
    <cellStyle name="Normal 3 8 6 2 2 2" xfId="9953"/>
    <cellStyle name="Normal 3 8 6 2 2 2 2" xfId="17801"/>
    <cellStyle name="Normal 3 8 6 2 2 3" xfId="14075"/>
    <cellStyle name="Normal 3 8 6 2 3" xfId="8034"/>
    <cellStyle name="Normal 3 8 6 2 3 2" xfId="15882"/>
    <cellStyle name="Normal 3 8 6 2 4" xfId="12156"/>
    <cellStyle name="Normal 3 8 6 3" xfId="5388"/>
    <cellStyle name="Normal 3 8 6 3 2" xfId="9114"/>
    <cellStyle name="Normal 3 8 6 3 2 2" xfId="16962"/>
    <cellStyle name="Normal 3 8 6 3 3" xfId="13236"/>
    <cellStyle name="Normal 3 8 6 4" xfId="7195"/>
    <cellStyle name="Normal 3 8 6 4 2" xfId="15043"/>
    <cellStyle name="Normal 3 8 6 5" xfId="11317"/>
    <cellStyle name="Normal 3 8 7" xfId="3542"/>
    <cellStyle name="Normal 3 8 7 2" xfId="4387"/>
    <cellStyle name="Normal 3 8 7 2 2" xfId="6306"/>
    <cellStyle name="Normal 3 8 7 2 2 2" xfId="10032"/>
    <cellStyle name="Normal 3 8 7 2 2 2 2" xfId="17880"/>
    <cellStyle name="Normal 3 8 7 2 2 3" xfId="14154"/>
    <cellStyle name="Normal 3 8 7 2 3" xfId="8113"/>
    <cellStyle name="Normal 3 8 7 2 3 2" xfId="15961"/>
    <cellStyle name="Normal 3 8 7 2 4" xfId="12235"/>
    <cellStyle name="Normal 3 8 7 3" xfId="5467"/>
    <cellStyle name="Normal 3 8 7 3 2" xfId="9193"/>
    <cellStyle name="Normal 3 8 7 3 2 2" xfId="17041"/>
    <cellStyle name="Normal 3 8 7 3 3" xfId="13315"/>
    <cellStyle name="Normal 3 8 7 4" xfId="7274"/>
    <cellStyle name="Normal 3 8 7 4 2" xfId="15122"/>
    <cellStyle name="Normal 3 8 7 5" xfId="11396"/>
    <cellStyle name="Normal 3 8 8" xfId="3621"/>
    <cellStyle name="Normal 3 8 8 2" xfId="4466"/>
    <cellStyle name="Normal 3 8 8 2 2" xfId="6385"/>
    <cellStyle name="Normal 3 8 8 2 2 2" xfId="10111"/>
    <cellStyle name="Normal 3 8 8 2 2 2 2" xfId="17959"/>
    <cellStyle name="Normal 3 8 8 2 2 3" xfId="14233"/>
    <cellStyle name="Normal 3 8 8 2 3" xfId="8192"/>
    <cellStyle name="Normal 3 8 8 2 3 2" xfId="16040"/>
    <cellStyle name="Normal 3 8 8 2 4" xfId="12314"/>
    <cellStyle name="Normal 3 8 8 3" xfId="5546"/>
    <cellStyle name="Normal 3 8 8 3 2" xfId="9272"/>
    <cellStyle name="Normal 3 8 8 3 2 2" xfId="17120"/>
    <cellStyle name="Normal 3 8 8 3 3" xfId="13394"/>
    <cellStyle name="Normal 3 8 8 4" xfId="7353"/>
    <cellStyle name="Normal 3 8 8 4 2" xfId="15201"/>
    <cellStyle name="Normal 3 8 8 5" xfId="11475"/>
    <cellStyle name="Normal 3 8 9" xfId="3707"/>
    <cellStyle name="Normal 3 8 9 2" xfId="4547"/>
    <cellStyle name="Normal 3 8 9 2 2" xfId="6466"/>
    <cellStyle name="Normal 3 8 9 2 2 2" xfId="10192"/>
    <cellStyle name="Normal 3 8 9 2 2 2 2" xfId="18040"/>
    <cellStyle name="Normal 3 8 9 2 2 3" xfId="14314"/>
    <cellStyle name="Normal 3 8 9 2 3" xfId="8273"/>
    <cellStyle name="Normal 3 8 9 2 3 2" xfId="16121"/>
    <cellStyle name="Normal 3 8 9 2 4" xfId="12395"/>
    <cellStyle name="Normal 3 8 9 3" xfId="5627"/>
    <cellStyle name="Normal 3 8 9 3 2" xfId="9353"/>
    <cellStyle name="Normal 3 8 9 3 2 2" xfId="17201"/>
    <cellStyle name="Normal 3 8 9 3 3" xfId="13475"/>
    <cellStyle name="Normal 3 8 9 4" xfId="7434"/>
    <cellStyle name="Normal 3 8 9 4 2" xfId="15282"/>
    <cellStyle name="Normal 3 8 9 5" xfId="11556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18121"/>
    <cellStyle name="Normal 3 9 10 2 2 3" xfId="14395"/>
    <cellStyle name="Normal 3 9 10 2 3" xfId="8354"/>
    <cellStyle name="Normal 3 9 10 2 3 2" xfId="16202"/>
    <cellStyle name="Normal 3 9 10 2 4" xfId="12476"/>
    <cellStyle name="Normal 3 9 10 3" xfId="5708"/>
    <cellStyle name="Normal 3 9 10 3 2" xfId="9434"/>
    <cellStyle name="Normal 3 9 10 3 2 2" xfId="17282"/>
    <cellStyle name="Normal 3 9 10 3 3" xfId="13556"/>
    <cellStyle name="Normal 3 9 10 4" xfId="7515"/>
    <cellStyle name="Normal 3 9 10 4 2" xfId="15363"/>
    <cellStyle name="Normal 3 9 10 5" xfId="11637"/>
    <cellStyle name="Normal 3 9 11" xfId="3882"/>
    <cellStyle name="Normal 3 9 11 2" xfId="5802"/>
    <cellStyle name="Normal 3 9 11 2 2" xfId="9528"/>
    <cellStyle name="Normal 3 9 11 2 2 2" xfId="17376"/>
    <cellStyle name="Normal 3 9 11 2 3" xfId="13650"/>
    <cellStyle name="Normal 3 9 11 3" xfId="7609"/>
    <cellStyle name="Normal 3 9 11 3 2" xfId="15457"/>
    <cellStyle name="Normal 3 9 11 4" xfId="11731"/>
    <cellStyle name="Normal 3 9 12" xfId="4875"/>
    <cellStyle name="Normal 3 9 12 2" xfId="8601"/>
    <cellStyle name="Normal 3 9 12 2 2" xfId="16449"/>
    <cellStyle name="Normal 3 9 12 3" xfId="12723"/>
    <cellStyle name="Normal 3 9 13" xfId="6706"/>
    <cellStyle name="Normal 3 9 13 2" xfId="14554"/>
    <cellStyle name="Normal 3 9 14" xfId="10883"/>
    <cellStyle name="Normal 3 9 2" xfId="3104"/>
    <cellStyle name="Normal 3 9 2 2" xfId="3961"/>
    <cellStyle name="Normal 3 9 2 2 2" xfId="5881"/>
    <cellStyle name="Normal 3 9 2 2 2 2" xfId="9607"/>
    <cellStyle name="Normal 3 9 2 2 2 2 2" xfId="17455"/>
    <cellStyle name="Normal 3 9 2 2 2 3" xfId="13729"/>
    <cellStyle name="Normal 3 9 2 2 3" xfId="7688"/>
    <cellStyle name="Normal 3 9 2 2 3 2" xfId="15536"/>
    <cellStyle name="Normal 3 9 2 2 4" xfId="11810"/>
    <cellStyle name="Normal 3 9 2 3" xfId="5042"/>
    <cellStyle name="Normal 3 9 2 3 2" xfId="8768"/>
    <cellStyle name="Normal 3 9 2 3 2 2" xfId="16616"/>
    <cellStyle name="Normal 3 9 2 3 3" xfId="12890"/>
    <cellStyle name="Normal 3 9 2 4" xfId="6849"/>
    <cellStyle name="Normal 3 9 2 4 2" xfId="14697"/>
    <cellStyle name="Normal 3 9 2 5" xfId="10971"/>
    <cellStyle name="Normal 3 9 3" xfId="3183"/>
    <cellStyle name="Normal 3 9 3 2" xfId="4040"/>
    <cellStyle name="Normal 3 9 3 2 2" xfId="5960"/>
    <cellStyle name="Normal 3 9 3 2 2 2" xfId="9686"/>
    <cellStyle name="Normal 3 9 3 2 2 2 2" xfId="17534"/>
    <cellStyle name="Normal 3 9 3 2 2 3" xfId="13808"/>
    <cellStyle name="Normal 3 9 3 2 3" xfId="7767"/>
    <cellStyle name="Normal 3 9 3 2 3 2" xfId="15615"/>
    <cellStyle name="Normal 3 9 3 2 4" xfId="11889"/>
    <cellStyle name="Normal 3 9 3 3" xfId="5121"/>
    <cellStyle name="Normal 3 9 3 3 2" xfId="8847"/>
    <cellStyle name="Normal 3 9 3 3 2 2" xfId="16695"/>
    <cellStyle name="Normal 3 9 3 3 3" xfId="12969"/>
    <cellStyle name="Normal 3 9 3 4" xfId="6928"/>
    <cellStyle name="Normal 3 9 3 4 2" xfId="14776"/>
    <cellStyle name="Normal 3 9 3 5" xfId="11050"/>
    <cellStyle name="Normal 3 9 4" xfId="3273"/>
    <cellStyle name="Normal 3 9 4 2" xfId="4119"/>
    <cellStyle name="Normal 3 9 4 2 2" xfId="6039"/>
    <cellStyle name="Normal 3 9 4 2 2 2" xfId="9765"/>
    <cellStyle name="Normal 3 9 4 2 2 2 2" xfId="17613"/>
    <cellStyle name="Normal 3 9 4 2 2 3" xfId="13887"/>
    <cellStyle name="Normal 3 9 4 2 3" xfId="7846"/>
    <cellStyle name="Normal 3 9 4 2 3 2" xfId="15694"/>
    <cellStyle name="Normal 3 9 4 2 4" xfId="11968"/>
    <cellStyle name="Normal 3 9 4 3" xfId="5200"/>
    <cellStyle name="Normal 3 9 4 3 2" xfId="8926"/>
    <cellStyle name="Normal 3 9 4 3 2 2" xfId="16774"/>
    <cellStyle name="Normal 3 9 4 3 3" xfId="13048"/>
    <cellStyle name="Normal 3 9 4 4" xfId="7007"/>
    <cellStyle name="Normal 3 9 4 4 2" xfId="14855"/>
    <cellStyle name="Normal 3 9 4 5" xfId="11129"/>
    <cellStyle name="Normal 3 9 5" xfId="3375"/>
    <cellStyle name="Normal 3 9 5 2" xfId="4220"/>
    <cellStyle name="Normal 3 9 5 2 2" xfId="6139"/>
    <cellStyle name="Normal 3 9 5 2 2 2" xfId="9865"/>
    <cellStyle name="Normal 3 9 5 2 2 2 2" xfId="17713"/>
    <cellStyle name="Normal 3 9 5 2 2 3" xfId="13987"/>
    <cellStyle name="Normal 3 9 5 2 3" xfId="7946"/>
    <cellStyle name="Normal 3 9 5 2 3 2" xfId="15794"/>
    <cellStyle name="Normal 3 9 5 2 4" xfId="12068"/>
    <cellStyle name="Normal 3 9 5 3" xfId="5300"/>
    <cellStyle name="Normal 3 9 5 3 2" xfId="9026"/>
    <cellStyle name="Normal 3 9 5 3 2 2" xfId="16874"/>
    <cellStyle name="Normal 3 9 5 3 3" xfId="13148"/>
    <cellStyle name="Normal 3 9 5 4" xfId="7107"/>
    <cellStyle name="Normal 3 9 5 4 2" xfId="14955"/>
    <cellStyle name="Normal 3 9 5 5" xfId="11229"/>
    <cellStyle name="Normal 3 9 6" xfId="3464"/>
    <cellStyle name="Normal 3 9 6 2" xfId="4309"/>
    <cellStyle name="Normal 3 9 6 2 2" xfId="6228"/>
    <cellStyle name="Normal 3 9 6 2 2 2" xfId="9954"/>
    <cellStyle name="Normal 3 9 6 2 2 2 2" xfId="17802"/>
    <cellStyle name="Normal 3 9 6 2 2 3" xfId="14076"/>
    <cellStyle name="Normal 3 9 6 2 3" xfId="8035"/>
    <cellStyle name="Normal 3 9 6 2 3 2" xfId="15883"/>
    <cellStyle name="Normal 3 9 6 2 4" xfId="12157"/>
    <cellStyle name="Normal 3 9 6 3" xfId="5389"/>
    <cellStyle name="Normal 3 9 6 3 2" xfId="9115"/>
    <cellStyle name="Normal 3 9 6 3 2 2" xfId="16963"/>
    <cellStyle name="Normal 3 9 6 3 3" xfId="13237"/>
    <cellStyle name="Normal 3 9 6 4" xfId="7196"/>
    <cellStyle name="Normal 3 9 6 4 2" xfId="15044"/>
    <cellStyle name="Normal 3 9 6 5" xfId="11318"/>
    <cellStyle name="Normal 3 9 7" xfId="3543"/>
    <cellStyle name="Normal 3 9 7 2" xfId="4388"/>
    <cellStyle name="Normal 3 9 7 2 2" xfId="6307"/>
    <cellStyle name="Normal 3 9 7 2 2 2" xfId="10033"/>
    <cellStyle name="Normal 3 9 7 2 2 2 2" xfId="17881"/>
    <cellStyle name="Normal 3 9 7 2 2 3" xfId="14155"/>
    <cellStyle name="Normal 3 9 7 2 3" xfId="8114"/>
    <cellStyle name="Normal 3 9 7 2 3 2" xfId="15962"/>
    <cellStyle name="Normal 3 9 7 2 4" xfId="12236"/>
    <cellStyle name="Normal 3 9 7 3" xfId="5468"/>
    <cellStyle name="Normal 3 9 7 3 2" xfId="9194"/>
    <cellStyle name="Normal 3 9 7 3 2 2" xfId="17042"/>
    <cellStyle name="Normal 3 9 7 3 3" xfId="13316"/>
    <cellStyle name="Normal 3 9 7 4" xfId="7275"/>
    <cellStyle name="Normal 3 9 7 4 2" xfId="15123"/>
    <cellStyle name="Normal 3 9 7 5" xfId="11397"/>
    <cellStyle name="Normal 3 9 8" xfId="3622"/>
    <cellStyle name="Normal 3 9 8 2" xfId="4467"/>
    <cellStyle name="Normal 3 9 8 2 2" xfId="6386"/>
    <cellStyle name="Normal 3 9 8 2 2 2" xfId="10112"/>
    <cellStyle name="Normal 3 9 8 2 2 2 2" xfId="17960"/>
    <cellStyle name="Normal 3 9 8 2 2 3" xfId="14234"/>
    <cellStyle name="Normal 3 9 8 2 3" xfId="8193"/>
    <cellStyle name="Normal 3 9 8 2 3 2" xfId="16041"/>
    <cellStyle name="Normal 3 9 8 2 4" xfId="12315"/>
    <cellStyle name="Normal 3 9 8 3" xfId="5547"/>
    <cellStyle name="Normal 3 9 8 3 2" xfId="9273"/>
    <cellStyle name="Normal 3 9 8 3 2 2" xfId="17121"/>
    <cellStyle name="Normal 3 9 8 3 3" xfId="13395"/>
    <cellStyle name="Normal 3 9 8 4" xfId="7354"/>
    <cellStyle name="Normal 3 9 8 4 2" xfId="15202"/>
    <cellStyle name="Normal 3 9 8 5" xfId="11476"/>
    <cellStyle name="Normal 3 9 9" xfId="3708"/>
    <cellStyle name="Normal 3 9 9 2" xfId="4548"/>
    <cellStyle name="Normal 3 9 9 2 2" xfId="6467"/>
    <cellStyle name="Normal 3 9 9 2 2 2" xfId="10193"/>
    <cellStyle name="Normal 3 9 9 2 2 2 2" xfId="18041"/>
    <cellStyle name="Normal 3 9 9 2 2 3" xfId="14315"/>
    <cellStyle name="Normal 3 9 9 2 3" xfId="8274"/>
    <cellStyle name="Normal 3 9 9 2 3 2" xfId="16122"/>
    <cellStyle name="Normal 3 9 9 2 4" xfId="12396"/>
    <cellStyle name="Normal 3 9 9 3" xfId="5628"/>
    <cellStyle name="Normal 3 9 9 3 2" xfId="9354"/>
    <cellStyle name="Normal 3 9 9 3 2 2" xfId="17202"/>
    <cellStyle name="Normal 3 9 9 3 3" xfId="13476"/>
    <cellStyle name="Normal 3 9 9 4" xfId="7435"/>
    <cellStyle name="Normal 3 9 9 4 2" xfId="15283"/>
    <cellStyle name="Normal 3 9 9 5" xfId="11557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18122"/>
    <cellStyle name="Normal 30 10 2 2 3" xfId="14396"/>
    <cellStyle name="Normal 30 10 2 3" xfId="8355"/>
    <cellStyle name="Normal 30 10 2 3 2" xfId="16203"/>
    <cellStyle name="Normal 30 10 2 4" xfId="12477"/>
    <cellStyle name="Normal 30 10 3" xfId="5709"/>
    <cellStyle name="Normal 30 10 3 2" xfId="9435"/>
    <cellStyle name="Normal 30 10 3 2 2" xfId="17283"/>
    <cellStyle name="Normal 30 10 3 3" xfId="13557"/>
    <cellStyle name="Normal 30 10 4" xfId="7516"/>
    <cellStyle name="Normal 30 10 4 2" xfId="15364"/>
    <cellStyle name="Normal 30 10 5" xfId="11638"/>
    <cellStyle name="Normal 30 11" xfId="3883"/>
    <cellStyle name="Normal 30 11 2" xfId="5803"/>
    <cellStyle name="Normal 30 11 2 2" xfId="9529"/>
    <cellStyle name="Normal 30 11 2 2 2" xfId="17377"/>
    <cellStyle name="Normal 30 11 2 3" xfId="13651"/>
    <cellStyle name="Normal 30 11 3" xfId="7610"/>
    <cellStyle name="Normal 30 11 3 2" xfId="15458"/>
    <cellStyle name="Normal 30 11 4" xfId="11732"/>
    <cellStyle name="Normal 30 12" xfId="4876"/>
    <cellStyle name="Normal 30 12 2" xfId="8602"/>
    <cellStyle name="Normal 30 12 2 2" xfId="16450"/>
    <cellStyle name="Normal 30 12 3" xfId="12724"/>
    <cellStyle name="Normal 30 13" xfId="6707"/>
    <cellStyle name="Normal 30 13 2" xfId="14555"/>
    <cellStyle name="Normal 30 14" xfId="10884"/>
    <cellStyle name="Normal 30 2" xfId="3105"/>
    <cellStyle name="Normal 30 2 2" xfId="3962"/>
    <cellStyle name="Normal 30 2 2 2" xfId="5882"/>
    <cellStyle name="Normal 30 2 2 2 2" xfId="9608"/>
    <cellStyle name="Normal 30 2 2 2 2 2" xfId="17456"/>
    <cellStyle name="Normal 30 2 2 2 3" xfId="13730"/>
    <cellStyle name="Normal 30 2 2 3" xfId="7689"/>
    <cellStyle name="Normal 30 2 2 3 2" xfId="15537"/>
    <cellStyle name="Normal 30 2 2 4" xfId="11811"/>
    <cellStyle name="Normal 30 2 3" xfId="5043"/>
    <cellStyle name="Normal 30 2 3 2" xfId="8769"/>
    <cellStyle name="Normal 30 2 3 2 2" xfId="16617"/>
    <cellStyle name="Normal 30 2 3 3" xfId="12891"/>
    <cellStyle name="Normal 30 2 4" xfId="6850"/>
    <cellStyle name="Normal 30 2 4 2" xfId="14698"/>
    <cellStyle name="Normal 30 2 5" xfId="10972"/>
    <cellStyle name="Normal 30 3" xfId="3184"/>
    <cellStyle name="Normal 30 3 2" xfId="4041"/>
    <cellStyle name="Normal 30 3 2 2" xfId="5961"/>
    <cellStyle name="Normal 30 3 2 2 2" xfId="9687"/>
    <cellStyle name="Normal 30 3 2 2 2 2" xfId="17535"/>
    <cellStyle name="Normal 30 3 2 2 3" xfId="13809"/>
    <cellStyle name="Normal 30 3 2 3" xfId="7768"/>
    <cellStyle name="Normal 30 3 2 3 2" xfId="15616"/>
    <cellStyle name="Normal 30 3 2 4" xfId="11890"/>
    <cellStyle name="Normal 30 3 3" xfId="5122"/>
    <cellStyle name="Normal 30 3 3 2" xfId="8848"/>
    <cellStyle name="Normal 30 3 3 2 2" xfId="16696"/>
    <cellStyle name="Normal 30 3 3 3" xfId="12970"/>
    <cellStyle name="Normal 30 3 4" xfId="6929"/>
    <cellStyle name="Normal 30 3 4 2" xfId="14777"/>
    <cellStyle name="Normal 30 3 5" xfId="11051"/>
    <cellStyle name="Normal 30 4" xfId="3274"/>
    <cellStyle name="Normal 30 4 2" xfId="4120"/>
    <cellStyle name="Normal 30 4 2 2" xfId="6040"/>
    <cellStyle name="Normal 30 4 2 2 2" xfId="9766"/>
    <cellStyle name="Normal 30 4 2 2 2 2" xfId="17614"/>
    <cellStyle name="Normal 30 4 2 2 3" xfId="13888"/>
    <cellStyle name="Normal 30 4 2 3" xfId="7847"/>
    <cellStyle name="Normal 30 4 2 3 2" xfId="15695"/>
    <cellStyle name="Normal 30 4 2 4" xfId="11969"/>
    <cellStyle name="Normal 30 4 3" xfId="5201"/>
    <cellStyle name="Normal 30 4 3 2" xfId="8927"/>
    <cellStyle name="Normal 30 4 3 2 2" xfId="16775"/>
    <cellStyle name="Normal 30 4 3 3" xfId="13049"/>
    <cellStyle name="Normal 30 4 4" xfId="7008"/>
    <cellStyle name="Normal 30 4 4 2" xfId="14856"/>
    <cellStyle name="Normal 30 4 5" xfId="11130"/>
    <cellStyle name="Normal 30 5" xfId="3376"/>
    <cellStyle name="Normal 30 5 2" xfId="4221"/>
    <cellStyle name="Normal 30 5 2 2" xfId="6140"/>
    <cellStyle name="Normal 30 5 2 2 2" xfId="9866"/>
    <cellStyle name="Normal 30 5 2 2 2 2" xfId="17714"/>
    <cellStyle name="Normal 30 5 2 2 3" xfId="13988"/>
    <cellStyle name="Normal 30 5 2 3" xfId="7947"/>
    <cellStyle name="Normal 30 5 2 3 2" xfId="15795"/>
    <cellStyle name="Normal 30 5 2 4" xfId="12069"/>
    <cellStyle name="Normal 30 5 3" xfId="5301"/>
    <cellStyle name="Normal 30 5 3 2" xfId="9027"/>
    <cellStyle name="Normal 30 5 3 2 2" xfId="16875"/>
    <cellStyle name="Normal 30 5 3 3" xfId="13149"/>
    <cellStyle name="Normal 30 5 4" xfId="7108"/>
    <cellStyle name="Normal 30 5 4 2" xfId="14956"/>
    <cellStyle name="Normal 30 5 5" xfId="11230"/>
    <cellStyle name="Normal 30 6" xfId="3465"/>
    <cellStyle name="Normal 30 6 2" xfId="4310"/>
    <cellStyle name="Normal 30 6 2 2" xfId="6229"/>
    <cellStyle name="Normal 30 6 2 2 2" xfId="9955"/>
    <cellStyle name="Normal 30 6 2 2 2 2" xfId="17803"/>
    <cellStyle name="Normal 30 6 2 2 3" xfId="14077"/>
    <cellStyle name="Normal 30 6 2 3" xfId="8036"/>
    <cellStyle name="Normal 30 6 2 3 2" xfId="15884"/>
    <cellStyle name="Normal 30 6 2 4" xfId="12158"/>
    <cellStyle name="Normal 30 6 3" xfId="5390"/>
    <cellStyle name="Normal 30 6 3 2" xfId="9116"/>
    <cellStyle name="Normal 30 6 3 2 2" xfId="16964"/>
    <cellStyle name="Normal 30 6 3 3" xfId="13238"/>
    <cellStyle name="Normal 30 6 4" xfId="7197"/>
    <cellStyle name="Normal 30 6 4 2" xfId="15045"/>
    <cellStyle name="Normal 30 6 5" xfId="11319"/>
    <cellStyle name="Normal 30 7" xfId="3544"/>
    <cellStyle name="Normal 30 7 2" xfId="4389"/>
    <cellStyle name="Normal 30 7 2 2" xfId="6308"/>
    <cellStyle name="Normal 30 7 2 2 2" xfId="10034"/>
    <cellStyle name="Normal 30 7 2 2 2 2" xfId="17882"/>
    <cellStyle name="Normal 30 7 2 2 3" xfId="14156"/>
    <cellStyle name="Normal 30 7 2 3" xfId="8115"/>
    <cellStyle name="Normal 30 7 2 3 2" xfId="15963"/>
    <cellStyle name="Normal 30 7 2 4" xfId="12237"/>
    <cellStyle name="Normal 30 7 3" xfId="5469"/>
    <cellStyle name="Normal 30 7 3 2" xfId="9195"/>
    <cellStyle name="Normal 30 7 3 2 2" xfId="17043"/>
    <cellStyle name="Normal 30 7 3 3" xfId="13317"/>
    <cellStyle name="Normal 30 7 4" xfId="7276"/>
    <cellStyle name="Normal 30 7 4 2" xfId="15124"/>
    <cellStyle name="Normal 30 7 5" xfId="11398"/>
    <cellStyle name="Normal 30 8" xfId="3623"/>
    <cellStyle name="Normal 30 8 2" xfId="4468"/>
    <cellStyle name="Normal 30 8 2 2" xfId="6387"/>
    <cellStyle name="Normal 30 8 2 2 2" xfId="10113"/>
    <cellStyle name="Normal 30 8 2 2 2 2" xfId="17961"/>
    <cellStyle name="Normal 30 8 2 2 3" xfId="14235"/>
    <cellStyle name="Normal 30 8 2 3" xfId="8194"/>
    <cellStyle name="Normal 30 8 2 3 2" xfId="16042"/>
    <cellStyle name="Normal 30 8 2 4" xfId="12316"/>
    <cellStyle name="Normal 30 8 3" xfId="5548"/>
    <cellStyle name="Normal 30 8 3 2" xfId="9274"/>
    <cellStyle name="Normal 30 8 3 2 2" xfId="17122"/>
    <cellStyle name="Normal 30 8 3 3" xfId="13396"/>
    <cellStyle name="Normal 30 8 4" xfId="7355"/>
    <cellStyle name="Normal 30 8 4 2" xfId="15203"/>
    <cellStyle name="Normal 30 8 5" xfId="11477"/>
    <cellStyle name="Normal 30 9" xfId="3709"/>
    <cellStyle name="Normal 30 9 2" xfId="4549"/>
    <cellStyle name="Normal 30 9 2 2" xfId="6468"/>
    <cellStyle name="Normal 30 9 2 2 2" xfId="10194"/>
    <cellStyle name="Normal 30 9 2 2 2 2" xfId="18042"/>
    <cellStyle name="Normal 30 9 2 2 3" xfId="14316"/>
    <cellStyle name="Normal 30 9 2 3" xfId="8275"/>
    <cellStyle name="Normal 30 9 2 3 2" xfId="16123"/>
    <cellStyle name="Normal 30 9 2 4" xfId="12397"/>
    <cellStyle name="Normal 30 9 3" xfId="5629"/>
    <cellStyle name="Normal 30 9 3 2" xfId="9355"/>
    <cellStyle name="Normal 30 9 3 2 2" xfId="17203"/>
    <cellStyle name="Normal 30 9 3 3" xfId="13477"/>
    <cellStyle name="Normal 30 9 4" xfId="7436"/>
    <cellStyle name="Normal 30 9 4 2" xfId="15284"/>
    <cellStyle name="Normal 30 9 5" xfId="11558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18123"/>
    <cellStyle name="Normal 32 10 2 2 3" xfId="14397"/>
    <cellStyle name="Normal 32 10 2 3" xfId="8356"/>
    <cellStyle name="Normal 32 10 2 3 2" xfId="16204"/>
    <cellStyle name="Normal 32 10 2 4" xfId="12478"/>
    <cellStyle name="Normal 32 10 3" xfId="5710"/>
    <cellStyle name="Normal 32 10 3 2" xfId="9436"/>
    <cellStyle name="Normal 32 10 3 2 2" xfId="17284"/>
    <cellStyle name="Normal 32 10 3 3" xfId="13558"/>
    <cellStyle name="Normal 32 10 4" xfId="7517"/>
    <cellStyle name="Normal 32 10 4 2" xfId="15365"/>
    <cellStyle name="Normal 32 10 5" xfId="11639"/>
    <cellStyle name="Normal 32 11" xfId="3884"/>
    <cellStyle name="Normal 32 11 2" xfId="5804"/>
    <cellStyle name="Normal 32 11 2 2" xfId="9530"/>
    <cellStyle name="Normal 32 11 2 2 2" xfId="17378"/>
    <cellStyle name="Normal 32 11 2 3" xfId="13652"/>
    <cellStyle name="Normal 32 11 3" xfId="7611"/>
    <cellStyle name="Normal 32 11 3 2" xfId="15459"/>
    <cellStyle name="Normal 32 11 4" xfId="11733"/>
    <cellStyle name="Normal 32 12" xfId="4877"/>
    <cellStyle name="Normal 32 12 2" xfId="8603"/>
    <cellStyle name="Normal 32 12 2 2" xfId="16451"/>
    <cellStyle name="Normal 32 12 3" xfId="12725"/>
    <cellStyle name="Normal 32 13" xfId="6708"/>
    <cellStyle name="Normal 32 13 2" xfId="14556"/>
    <cellStyle name="Normal 32 14" xfId="10885"/>
    <cellStyle name="Normal 32 2" xfId="3106"/>
    <cellStyle name="Normal 32 2 2" xfId="3963"/>
    <cellStyle name="Normal 32 2 2 2" xfId="5883"/>
    <cellStyle name="Normal 32 2 2 2 2" xfId="9609"/>
    <cellStyle name="Normal 32 2 2 2 2 2" xfId="17457"/>
    <cellStyle name="Normal 32 2 2 2 3" xfId="13731"/>
    <cellStyle name="Normal 32 2 2 3" xfId="7690"/>
    <cellStyle name="Normal 32 2 2 3 2" xfId="15538"/>
    <cellStyle name="Normal 32 2 2 4" xfId="11812"/>
    <cellStyle name="Normal 32 2 3" xfId="5044"/>
    <cellStyle name="Normal 32 2 3 2" xfId="8770"/>
    <cellStyle name="Normal 32 2 3 2 2" xfId="16618"/>
    <cellStyle name="Normal 32 2 3 3" xfId="12892"/>
    <cellStyle name="Normal 32 2 4" xfId="6851"/>
    <cellStyle name="Normal 32 2 4 2" xfId="14699"/>
    <cellStyle name="Normal 32 2 5" xfId="10973"/>
    <cellStyle name="Normal 32 3" xfId="3185"/>
    <cellStyle name="Normal 32 3 2" xfId="4042"/>
    <cellStyle name="Normal 32 3 2 2" xfId="5962"/>
    <cellStyle name="Normal 32 3 2 2 2" xfId="9688"/>
    <cellStyle name="Normal 32 3 2 2 2 2" xfId="17536"/>
    <cellStyle name="Normal 32 3 2 2 3" xfId="13810"/>
    <cellStyle name="Normal 32 3 2 3" xfId="7769"/>
    <cellStyle name="Normal 32 3 2 3 2" xfId="15617"/>
    <cellStyle name="Normal 32 3 2 4" xfId="11891"/>
    <cellStyle name="Normal 32 3 3" xfId="5123"/>
    <cellStyle name="Normal 32 3 3 2" xfId="8849"/>
    <cellStyle name="Normal 32 3 3 2 2" xfId="16697"/>
    <cellStyle name="Normal 32 3 3 3" xfId="12971"/>
    <cellStyle name="Normal 32 3 4" xfId="6930"/>
    <cellStyle name="Normal 32 3 4 2" xfId="14778"/>
    <cellStyle name="Normal 32 3 5" xfId="11052"/>
    <cellStyle name="Normal 32 4" xfId="3275"/>
    <cellStyle name="Normal 32 4 2" xfId="4121"/>
    <cellStyle name="Normal 32 4 2 2" xfId="6041"/>
    <cellStyle name="Normal 32 4 2 2 2" xfId="9767"/>
    <cellStyle name="Normal 32 4 2 2 2 2" xfId="17615"/>
    <cellStyle name="Normal 32 4 2 2 3" xfId="13889"/>
    <cellStyle name="Normal 32 4 2 3" xfId="7848"/>
    <cellStyle name="Normal 32 4 2 3 2" xfId="15696"/>
    <cellStyle name="Normal 32 4 2 4" xfId="11970"/>
    <cellStyle name="Normal 32 4 3" xfId="5202"/>
    <cellStyle name="Normal 32 4 3 2" xfId="8928"/>
    <cellStyle name="Normal 32 4 3 2 2" xfId="16776"/>
    <cellStyle name="Normal 32 4 3 3" xfId="13050"/>
    <cellStyle name="Normal 32 4 4" xfId="7009"/>
    <cellStyle name="Normal 32 4 4 2" xfId="14857"/>
    <cellStyle name="Normal 32 4 5" xfId="11131"/>
    <cellStyle name="Normal 32 5" xfId="3377"/>
    <cellStyle name="Normal 32 5 2" xfId="4222"/>
    <cellStyle name="Normal 32 5 2 2" xfId="6141"/>
    <cellStyle name="Normal 32 5 2 2 2" xfId="9867"/>
    <cellStyle name="Normal 32 5 2 2 2 2" xfId="17715"/>
    <cellStyle name="Normal 32 5 2 2 3" xfId="13989"/>
    <cellStyle name="Normal 32 5 2 3" xfId="7948"/>
    <cellStyle name="Normal 32 5 2 3 2" xfId="15796"/>
    <cellStyle name="Normal 32 5 2 4" xfId="12070"/>
    <cellStyle name="Normal 32 5 3" xfId="5302"/>
    <cellStyle name="Normal 32 5 3 2" xfId="9028"/>
    <cellStyle name="Normal 32 5 3 2 2" xfId="16876"/>
    <cellStyle name="Normal 32 5 3 3" xfId="13150"/>
    <cellStyle name="Normal 32 5 4" xfId="7109"/>
    <cellStyle name="Normal 32 5 4 2" xfId="14957"/>
    <cellStyle name="Normal 32 5 5" xfId="11231"/>
    <cellStyle name="Normal 32 6" xfId="3466"/>
    <cellStyle name="Normal 32 6 2" xfId="4311"/>
    <cellStyle name="Normal 32 6 2 2" xfId="6230"/>
    <cellStyle name="Normal 32 6 2 2 2" xfId="9956"/>
    <cellStyle name="Normal 32 6 2 2 2 2" xfId="17804"/>
    <cellStyle name="Normal 32 6 2 2 3" xfId="14078"/>
    <cellStyle name="Normal 32 6 2 3" xfId="8037"/>
    <cellStyle name="Normal 32 6 2 3 2" xfId="15885"/>
    <cellStyle name="Normal 32 6 2 4" xfId="12159"/>
    <cellStyle name="Normal 32 6 3" xfId="5391"/>
    <cellStyle name="Normal 32 6 3 2" xfId="9117"/>
    <cellStyle name="Normal 32 6 3 2 2" xfId="16965"/>
    <cellStyle name="Normal 32 6 3 3" xfId="13239"/>
    <cellStyle name="Normal 32 6 4" xfId="7198"/>
    <cellStyle name="Normal 32 6 4 2" xfId="15046"/>
    <cellStyle name="Normal 32 6 5" xfId="11320"/>
    <cellStyle name="Normal 32 7" xfId="3545"/>
    <cellStyle name="Normal 32 7 2" xfId="4390"/>
    <cellStyle name="Normal 32 7 2 2" xfId="6309"/>
    <cellStyle name="Normal 32 7 2 2 2" xfId="10035"/>
    <cellStyle name="Normal 32 7 2 2 2 2" xfId="17883"/>
    <cellStyle name="Normal 32 7 2 2 3" xfId="14157"/>
    <cellStyle name="Normal 32 7 2 3" xfId="8116"/>
    <cellStyle name="Normal 32 7 2 3 2" xfId="15964"/>
    <cellStyle name="Normal 32 7 2 4" xfId="12238"/>
    <cellStyle name="Normal 32 7 3" xfId="5470"/>
    <cellStyle name="Normal 32 7 3 2" xfId="9196"/>
    <cellStyle name="Normal 32 7 3 2 2" xfId="17044"/>
    <cellStyle name="Normal 32 7 3 3" xfId="13318"/>
    <cellStyle name="Normal 32 7 4" xfId="7277"/>
    <cellStyle name="Normal 32 7 4 2" xfId="15125"/>
    <cellStyle name="Normal 32 7 5" xfId="11399"/>
    <cellStyle name="Normal 32 8" xfId="3624"/>
    <cellStyle name="Normal 32 8 2" xfId="4469"/>
    <cellStyle name="Normal 32 8 2 2" xfId="6388"/>
    <cellStyle name="Normal 32 8 2 2 2" xfId="10114"/>
    <cellStyle name="Normal 32 8 2 2 2 2" xfId="17962"/>
    <cellStyle name="Normal 32 8 2 2 3" xfId="14236"/>
    <cellStyle name="Normal 32 8 2 3" xfId="8195"/>
    <cellStyle name="Normal 32 8 2 3 2" xfId="16043"/>
    <cellStyle name="Normal 32 8 2 4" xfId="12317"/>
    <cellStyle name="Normal 32 8 3" xfId="5549"/>
    <cellStyle name="Normal 32 8 3 2" xfId="9275"/>
    <cellStyle name="Normal 32 8 3 2 2" xfId="17123"/>
    <cellStyle name="Normal 32 8 3 3" xfId="13397"/>
    <cellStyle name="Normal 32 8 4" xfId="7356"/>
    <cellStyle name="Normal 32 8 4 2" xfId="15204"/>
    <cellStyle name="Normal 32 8 5" xfId="11478"/>
    <cellStyle name="Normal 32 9" xfId="3710"/>
    <cellStyle name="Normal 32 9 2" xfId="4550"/>
    <cellStyle name="Normal 32 9 2 2" xfId="6469"/>
    <cellStyle name="Normal 32 9 2 2 2" xfId="10195"/>
    <cellStyle name="Normal 32 9 2 2 2 2" xfId="18043"/>
    <cellStyle name="Normal 32 9 2 2 3" xfId="14317"/>
    <cellStyle name="Normal 32 9 2 3" xfId="8276"/>
    <cellStyle name="Normal 32 9 2 3 2" xfId="16124"/>
    <cellStyle name="Normal 32 9 2 4" xfId="12398"/>
    <cellStyle name="Normal 32 9 3" xfId="5630"/>
    <cellStyle name="Normal 32 9 3 2" xfId="9356"/>
    <cellStyle name="Normal 32 9 3 2 2" xfId="17204"/>
    <cellStyle name="Normal 32 9 3 3" xfId="13478"/>
    <cellStyle name="Normal 32 9 4" xfId="7437"/>
    <cellStyle name="Normal 32 9 4 2" xfId="15285"/>
    <cellStyle name="Normal 32 9 5" xfId="11559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18124"/>
    <cellStyle name="Normal 33 2 10 2 2 3" xfId="14398"/>
    <cellStyle name="Normal 33 2 10 2 3" xfId="8357"/>
    <cellStyle name="Normal 33 2 10 2 3 2" xfId="16205"/>
    <cellStyle name="Normal 33 2 10 2 4" xfId="12479"/>
    <cellStyle name="Normal 33 2 10 3" xfId="5711"/>
    <cellStyle name="Normal 33 2 10 3 2" xfId="9437"/>
    <cellStyle name="Normal 33 2 10 3 2 2" xfId="17285"/>
    <cellStyle name="Normal 33 2 10 3 3" xfId="13559"/>
    <cellStyle name="Normal 33 2 10 4" xfId="7518"/>
    <cellStyle name="Normal 33 2 10 4 2" xfId="15366"/>
    <cellStyle name="Normal 33 2 10 5" xfId="11640"/>
    <cellStyle name="Normal 33 2 11" xfId="3885"/>
    <cellStyle name="Normal 33 2 11 2" xfId="5805"/>
    <cellStyle name="Normal 33 2 11 2 2" xfId="9531"/>
    <cellStyle name="Normal 33 2 11 2 2 2" xfId="17379"/>
    <cellStyle name="Normal 33 2 11 2 3" xfId="13653"/>
    <cellStyle name="Normal 33 2 11 3" xfId="7612"/>
    <cellStyle name="Normal 33 2 11 3 2" xfId="15460"/>
    <cellStyle name="Normal 33 2 11 4" xfId="11734"/>
    <cellStyle name="Normal 33 2 12" xfId="4879"/>
    <cellStyle name="Normal 33 2 12 2" xfId="8605"/>
    <cellStyle name="Normal 33 2 12 2 2" xfId="16453"/>
    <cellStyle name="Normal 33 2 12 3" xfId="12727"/>
    <cellStyle name="Normal 33 2 13" xfId="6709"/>
    <cellStyle name="Normal 33 2 13 2" xfId="14557"/>
    <cellStyle name="Normal 33 2 14" xfId="10886"/>
    <cellStyle name="Normal 33 2 2" xfId="3107"/>
    <cellStyle name="Normal 33 2 2 2" xfId="3964"/>
    <cellStyle name="Normal 33 2 2 2 2" xfId="5884"/>
    <cellStyle name="Normal 33 2 2 2 2 2" xfId="9610"/>
    <cellStyle name="Normal 33 2 2 2 2 2 2" xfId="17458"/>
    <cellStyle name="Normal 33 2 2 2 2 3" xfId="13732"/>
    <cellStyle name="Normal 33 2 2 2 3" xfId="7691"/>
    <cellStyle name="Normal 33 2 2 2 3 2" xfId="15539"/>
    <cellStyle name="Normal 33 2 2 2 4" xfId="11813"/>
    <cellStyle name="Normal 33 2 2 3" xfId="5045"/>
    <cellStyle name="Normal 33 2 2 3 2" xfId="8771"/>
    <cellStyle name="Normal 33 2 2 3 2 2" xfId="16619"/>
    <cellStyle name="Normal 33 2 2 3 3" xfId="12893"/>
    <cellStyle name="Normal 33 2 2 4" xfId="6852"/>
    <cellStyle name="Normal 33 2 2 4 2" xfId="14700"/>
    <cellStyle name="Normal 33 2 2 5" xfId="10974"/>
    <cellStyle name="Normal 33 2 3" xfId="3186"/>
    <cellStyle name="Normal 33 2 3 2" xfId="4043"/>
    <cellStyle name="Normal 33 2 3 2 2" xfId="5963"/>
    <cellStyle name="Normal 33 2 3 2 2 2" xfId="9689"/>
    <cellStyle name="Normal 33 2 3 2 2 2 2" xfId="17537"/>
    <cellStyle name="Normal 33 2 3 2 2 3" xfId="13811"/>
    <cellStyle name="Normal 33 2 3 2 3" xfId="7770"/>
    <cellStyle name="Normal 33 2 3 2 3 2" xfId="15618"/>
    <cellStyle name="Normal 33 2 3 2 4" xfId="11892"/>
    <cellStyle name="Normal 33 2 3 3" xfId="5124"/>
    <cellStyle name="Normal 33 2 3 3 2" xfId="8850"/>
    <cellStyle name="Normal 33 2 3 3 2 2" xfId="16698"/>
    <cellStyle name="Normal 33 2 3 3 3" xfId="12972"/>
    <cellStyle name="Normal 33 2 3 4" xfId="6931"/>
    <cellStyle name="Normal 33 2 3 4 2" xfId="14779"/>
    <cellStyle name="Normal 33 2 3 5" xfId="11053"/>
    <cellStyle name="Normal 33 2 4" xfId="3276"/>
    <cellStyle name="Normal 33 2 4 2" xfId="4122"/>
    <cellStyle name="Normal 33 2 4 2 2" xfId="6042"/>
    <cellStyle name="Normal 33 2 4 2 2 2" xfId="9768"/>
    <cellStyle name="Normal 33 2 4 2 2 2 2" xfId="17616"/>
    <cellStyle name="Normal 33 2 4 2 2 3" xfId="13890"/>
    <cellStyle name="Normal 33 2 4 2 3" xfId="7849"/>
    <cellStyle name="Normal 33 2 4 2 3 2" xfId="15697"/>
    <cellStyle name="Normal 33 2 4 2 4" xfId="11971"/>
    <cellStyle name="Normal 33 2 4 3" xfId="5203"/>
    <cellStyle name="Normal 33 2 4 3 2" xfId="8929"/>
    <cellStyle name="Normal 33 2 4 3 2 2" xfId="16777"/>
    <cellStyle name="Normal 33 2 4 3 3" xfId="13051"/>
    <cellStyle name="Normal 33 2 4 4" xfId="7010"/>
    <cellStyle name="Normal 33 2 4 4 2" xfId="14858"/>
    <cellStyle name="Normal 33 2 4 5" xfId="11132"/>
    <cellStyle name="Normal 33 2 5" xfId="3378"/>
    <cellStyle name="Normal 33 2 5 2" xfId="4223"/>
    <cellStyle name="Normal 33 2 5 2 2" xfId="6142"/>
    <cellStyle name="Normal 33 2 5 2 2 2" xfId="9868"/>
    <cellStyle name="Normal 33 2 5 2 2 2 2" xfId="17716"/>
    <cellStyle name="Normal 33 2 5 2 2 3" xfId="13990"/>
    <cellStyle name="Normal 33 2 5 2 3" xfId="7949"/>
    <cellStyle name="Normal 33 2 5 2 3 2" xfId="15797"/>
    <cellStyle name="Normal 33 2 5 2 4" xfId="12071"/>
    <cellStyle name="Normal 33 2 5 3" xfId="5303"/>
    <cellStyle name="Normal 33 2 5 3 2" xfId="9029"/>
    <cellStyle name="Normal 33 2 5 3 2 2" xfId="16877"/>
    <cellStyle name="Normal 33 2 5 3 3" xfId="13151"/>
    <cellStyle name="Normal 33 2 5 4" xfId="7110"/>
    <cellStyle name="Normal 33 2 5 4 2" xfId="14958"/>
    <cellStyle name="Normal 33 2 5 5" xfId="11232"/>
    <cellStyle name="Normal 33 2 6" xfId="3467"/>
    <cellStyle name="Normal 33 2 6 2" xfId="4312"/>
    <cellStyle name="Normal 33 2 6 2 2" xfId="6231"/>
    <cellStyle name="Normal 33 2 6 2 2 2" xfId="9957"/>
    <cellStyle name="Normal 33 2 6 2 2 2 2" xfId="17805"/>
    <cellStyle name="Normal 33 2 6 2 2 3" xfId="14079"/>
    <cellStyle name="Normal 33 2 6 2 3" xfId="8038"/>
    <cellStyle name="Normal 33 2 6 2 3 2" xfId="15886"/>
    <cellStyle name="Normal 33 2 6 2 4" xfId="12160"/>
    <cellStyle name="Normal 33 2 6 3" xfId="5392"/>
    <cellStyle name="Normal 33 2 6 3 2" xfId="9118"/>
    <cellStyle name="Normal 33 2 6 3 2 2" xfId="16966"/>
    <cellStyle name="Normal 33 2 6 3 3" xfId="13240"/>
    <cellStyle name="Normal 33 2 6 4" xfId="7199"/>
    <cellStyle name="Normal 33 2 6 4 2" xfId="15047"/>
    <cellStyle name="Normal 33 2 6 5" xfId="11321"/>
    <cellStyle name="Normal 33 2 7" xfId="3546"/>
    <cellStyle name="Normal 33 2 7 2" xfId="4391"/>
    <cellStyle name="Normal 33 2 7 2 2" xfId="6310"/>
    <cellStyle name="Normal 33 2 7 2 2 2" xfId="10036"/>
    <cellStyle name="Normal 33 2 7 2 2 2 2" xfId="17884"/>
    <cellStyle name="Normal 33 2 7 2 2 3" xfId="14158"/>
    <cellStyle name="Normal 33 2 7 2 3" xfId="8117"/>
    <cellStyle name="Normal 33 2 7 2 3 2" xfId="15965"/>
    <cellStyle name="Normal 33 2 7 2 4" xfId="12239"/>
    <cellStyle name="Normal 33 2 7 3" xfId="5471"/>
    <cellStyle name="Normal 33 2 7 3 2" xfId="9197"/>
    <cellStyle name="Normal 33 2 7 3 2 2" xfId="17045"/>
    <cellStyle name="Normal 33 2 7 3 3" xfId="13319"/>
    <cellStyle name="Normal 33 2 7 4" xfId="7278"/>
    <cellStyle name="Normal 33 2 7 4 2" xfId="15126"/>
    <cellStyle name="Normal 33 2 7 5" xfId="11400"/>
    <cellStyle name="Normal 33 2 8" xfId="3625"/>
    <cellStyle name="Normal 33 2 8 2" xfId="4470"/>
    <cellStyle name="Normal 33 2 8 2 2" xfId="6389"/>
    <cellStyle name="Normal 33 2 8 2 2 2" xfId="10115"/>
    <cellStyle name="Normal 33 2 8 2 2 2 2" xfId="17963"/>
    <cellStyle name="Normal 33 2 8 2 2 3" xfId="14237"/>
    <cellStyle name="Normal 33 2 8 2 3" xfId="8196"/>
    <cellStyle name="Normal 33 2 8 2 3 2" xfId="16044"/>
    <cellStyle name="Normal 33 2 8 2 4" xfId="12318"/>
    <cellStyle name="Normal 33 2 8 3" xfId="5550"/>
    <cellStyle name="Normal 33 2 8 3 2" xfId="9276"/>
    <cellStyle name="Normal 33 2 8 3 2 2" xfId="17124"/>
    <cellStyle name="Normal 33 2 8 3 3" xfId="13398"/>
    <cellStyle name="Normal 33 2 8 4" xfId="7357"/>
    <cellStyle name="Normal 33 2 8 4 2" xfId="15205"/>
    <cellStyle name="Normal 33 2 8 5" xfId="11479"/>
    <cellStyle name="Normal 33 2 9" xfId="3711"/>
    <cellStyle name="Normal 33 2 9 2" xfId="4551"/>
    <cellStyle name="Normal 33 2 9 2 2" xfId="6470"/>
    <cellStyle name="Normal 33 2 9 2 2 2" xfId="10196"/>
    <cellStyle name="Normal 33 2 9 2 2 2 2" xfId="18044"/>
    <cellStyle name="Normal 33 2 9 2 2 3" xfId="14318"/>
    <cellStyle name="Normal 33 2 9 2 3" xfId="8277"/>
    <cellStyle name="Normal 33 2 9 2 3 2" xfId="16125"/>
    <cellStyle name="Normal 33 2 9 2 4" xfId="12399"/>
    <cellStyle name="Normal 33 2 9 3" xfId="5631"/>
    <cellStyle name="Normal 33 2 9 3 2" xfId="9357"/>
    <cellStyle name="Normal 33 2 9 3 2 2" xfId="17205"/>
    <cellStyle name="Normal 33 2 9 3 3" xfId="13479"/>
    <cellStyle name="Normal 33 2 9 4" xfId="7438"/>
    <cellStyle name="Normal 33 2 9 4 2" xfId="15286"/>
    <cellStyle name="Normal 33 2 9 5" xfId="11560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18125"/>
    <cellStyle name="Normal 34 10 2 2 3" xfId="14399"/>
    <cellStyle name="Normal 34 10 2 3" xfId="8358"/>
    <cellStyle name="Normal 34 10 2 3 2" xfId="16206"/>
    <cellStyle name="Normal 34 10 2 4" xfId="12480"/>
    <cellStyle name="Normal 34 10 3" xfId="5712"/>
    <cellStyle name="Normal 34 10 3 2" xfId="9438"/>
    <cellStyle name="Normal 34 10 3 2 2" xfId="17286"/>
    <cellStyle name="Normal 34 10 3 3" xfId="13560"/>
    <cellStyle name="Normal 34 10 4" xfId="7519"/>
    <cellStyle name="Normal 34 10 4 2" xfId="15367"/>
    <cellStyle name="Normal 34 10 5" xfId="11641"/>
    <cellStyle name="Normal 34 11" xfId="3886"/>
    <cellStyle name="Normal 34 11 2" xfId="5806"/>
    <cellStyle name="Normal 34 11 2 2" xfId="9532"/>
    <cellStyle name="Normal 34 11 2 2 2" xfId="17380"/>
    <cellStyle name="Normal 34 11 2 3" xfId="13654"/>
    <cellStyle name="Normal 34 11 3" xfId="7613"/>
    <cellStyle name="Normal 34 11 3 2" xfId="15461"/>
    <cellStyle name="Normal 34 11 4" xfId="11735"/>
    <cellStyle name="Normal 34 12" xfId="4881"/>
    <cellStyle name="Normal 34 12 2" xfId="8607"/>
    <cellStyle name="Normal 34 12 2 2" xfId="16455"/>
    <cellStyle name="Normal 34 12 3" xfId="12729"/>
    <cellStyle name="Normal 34 13" xfId="6710"/>
    <cellStyle name="Normal 34 13 2" xfId="14558"/>
    <cellStyle name="Normal 34 14" xfId="10887"/>
    <cellStyle name="Normal 34 2" xfId="3108"/>
    <cellStyle name="Normal 34 2 2" xfId="3965"/>
    <cellStyle name="Normal 34 2 2 2" xfId="5885"/>
    <cellStyle name="Normal 34 2 2 2 2" xfId="9611"/>
    <cellStyle name="Normal 34 2 2 2 2 2" xfId="17459"/>
    <cellStyle name="Normal 34 2 2 2 3" xfId="13733"/>
    <cellStyle name="Normal 34 2 2 3" xfId="7692"/>
    <cellStyle name="Normal 34 2 2 3 2" xfId="15540"/>
    <cellStyle name="Normal 34 2 2 4" xfId="11814"/>
    <cellStyle name="Normal 34 2 3" xfId="5046"/>
    <cellStyle name="Normal 34 2 3 2" xfId="8772"/>
    <cellStyle name="Normal 34 2 3 2 2" xfId="16620"/>
    <cellStyle name="Normal 34 2 3 3" xfId="12894"/>
    <cellStyle name="Normal 34 2 4" xfId="6853"/>
    <cellStyle name="Normal 34 2 4 2" xfId="14701"/>
    <cellStyle name="Normal 34 2 5" xfId="10975"/>
    <cellStyle name="Normal 34 3" xfId="3187"/>
    <cellStyle name="Normal 34 3 2" xfId="4044"/>
    <cellStyle name="Normal 34 3 2 2" xfId="5964"/>
    <cellStyle name="Normal 34 3 2 2 2" xfId="9690"/>
    <cellStyle name="Normal 34 3 2 2 2 2" xfId="17538"/>
    <cellStyle name="Normal 34 3 2 2 3" xfId="13812"/>
    <cellStyle name="Normal 34 3 2 3" xfId="7771"/>
    <cellStyle name="Normal 34 3 2 3 2" xfId="15619"/>
    <cellStyle name="Normal 34 3 2 4" xfId="11893"/>
    <cellStyle name="Normal 34 3 3" xfId="5125"/>
    <cellStyle name="Normal 34 3 3 2" xfId="8851"/>
    <cellStyle name="Normal 34 3 3 2 2" xfId="16699"/>
    <cellStyle name="Normal 34 3 3 3" xfId="12973"/>
    <cellStyle name="Normal 34 3 4" xfId="6932"/>
    <cellStyle name="Normal 34 3 4 2" xfId="14780"/>
    <cellStyle name="Normal 34 3 5" xfId="11054"/>
    <cellStyle name="Normal 34 4" xfId="3277"/>
    <cellStyle name="Normal 34 4 2" xfId="4123"/>
    <cellStyle name="Normal 34 4 2 2" xfId="6043"/>
    <cellStyle name="Normal 34 4 2 2 2" xfId="9769"/>
    <cellStyle name="Normal 34 4 2 2 2 2" xfId="17617"/>
    <cellStyle name="Normal 34 4 2 2 3" xfId="13891"/>
    <cellStyle name="Normal 34 4 2 3" xfId="7850"/>
    <cellStyle name="Normal 34 4 2 3 2" xfId="15698"/>
    <cellStyle name="Normal 34 4 2 4" xfId="11972"/>
    <cellStyle name="Normal 34 4 3" xfId="5204"/>
    <cellStyle name="Normal 34 4 3 2" xfId="8930"/>
    <cellStyle name="Normal 34 4 3 2 2" xfId="16778"/>
    <cellStyle name="Normal 34 4 3 3" xfId="13052"/>
    <cellStyle name="Normal 34 4 4" xfId="7011"/>
    <cellStyle name="Normal 34 4 4 2" xfId="14859"/>
    <cellStyle name="Normal 34 4 5" xfId="11133"/>
    <cellStyle name="Normal 34 5" xfId="3379"/>
    <cellStyle name="Normal 34 5 2" xfId="4224"/>
    <cellStyle name="Normal 34 5 2 2" xfId="6143"/>
    <cellStyle name="Normal 34 5 2 2 2" xfId="9869"/>
    <cellStyle name="Normal 34 5 2 2 2 2" xfId="17717"/>
    <cellStyle name="Normal 34 5 2 2 3" xfId="13991"/>
    <cellStyle name="Normal 34 5 2 3" xfId="7950"/>
    <cellStyle name="Normal 34 5 2 3 2" xfId="15798"/>
    <cellStyle name="Normal 34 5 2 4" xfId="12072"/>
    <cellStyle name="Normal 34 5 3" xfId="5304"/>
    <cellStyle name="Normal 34 5 3 2" xfId="9030"/>
    <cellStyle name="Normal 34 5 3 2 2" xfId="16878"/>
    <cellStyle name="Normal 34 5 3 3" xfId="13152"/>
    <cellStyle name="Normal 34 5 4" xfId="7111"/>
    <cellStyle name="Normal 34 5 4 2" xfId="14959"/>
    <cellStyle name="Normal 34 5 5" xfId="11233"/>
    <cellStyle name="Normal 34 6" xfId="3468"/>
    <cellStyle name="Normal 34 6 2" xfId="4313"/>
    <cellStyle name="Normal 34 6 2 2" xfId="6232"/>
    <cellStyle name="Normal 34 6 2 2 2" xfId="9958"/>
    <cellStyle name="Normal 34 6 2 2 2 2" xfId="17806"/>
    <cellStyle name="Normal 34 6 2 2 3" xfId="14080"/>
    <cellStyle name="Normal 34 6 2 3" xfId="8039"/>
    <cellStyle name="Normal 34 6 2 3 2" xfId="15887"/>
    <cellStyle name="Normal 34 6 2 4" xfId="12161"/>
    <cellStyle name="Normal 34 6 3" xfId="5393"/>
    <cellStyle name="Normal 34 6 3 2" xfId="9119"/>
    <cellStyle name="Normal 34 6 3 2 2" xfId="16967"/>
    <cellStyle name="Normal 34 6 3 3" xfId="13241"/>
    <cellStyle name="Normal 34 6 4" xfId="7200"/>
    <cellStyle name="Normal 34 6 4 2" xfId="15048"/>
    <cellStyle name="Normal 34 6 5" xfId="11322"/>
    <cellStyle name="Normal 34 7" xfId="3547"/>
    <cellStyle name="Normal 34 7 2" xfId="4392"/>
    <cellStyle name="Normal 34 7 2 2" xfId="6311"/>
    <cellStyle name="Normal 34 7 2 2 2" xfId="10037"/>
    <cellStyle name="Normal 34 7 2 2 2 2" xfId="17885"/>
    <cellStyle name="Normal 34 7 2 2 3" xfId="14159"/>
    <cellStyle name="Normal 34 7 2 3" xfId="8118"/>
    <cellStyle name="Normal 34 7 2 3 2" xfId="15966"/>
    <cellStyle name="Normal 34 7 2 4" xfId="12240"/>
    <cellStyle name="Normal 34 7 3" xfId="5472"/>
    <cellStyle name="Normal 34 7 3 2" xfId="9198"/>
    <cellStyle name="Normal 34 7 3 2 2" xfId="17046"/>
    <cellStyle name="Normal 34 7 3 3" xfId="13320"/>
    <cellStyle name="Normal 34 7 4" xfId="7279"/>
    <cellStyle name="Normal 34 7 4 2" xfId="15127"/>
    <cellStyle name="Normal 34 7 5" xfId="11401"/>
    <cellStyle name="Normal 34 8" xfId="3626"/>
    <cellStyle name="Normal 34 8 2" xfId="4471"/>
    <cellStyle name="Normal 34 8 2 2" xfId="6390"/>
    <cellStyle name="Normal 34 8 2 2 2" xfId="10116"/>
    <cellStyle name="Normal 34 8 2 2 2 2" xfId="17964"/>
    <cellStyle name="Normal 34 8 2 2 3" xfId="14238"/>
    <cellStyle name="Normal 34 8 2 3" xfId="8197"/>
    <cellStyle name="Normal 34 8 2 3 2" xfId="16045"/>
    <cellStyle name="Normal 34 8 2 4" xfId="12319"/>
    <cellStyle name="Normal 34 8 3" xfId="5551"/>
    <cellStyle name="Normal 34 8 3 2" xfId="9277"/>
    <cellStyle name="Normal 34 8 3 2 2" xfId="17125"/>
    <cellStyle name="Normal 34 8 3 3" xfId="13399"/>
    <cellStyle name="Normal 34 8 4" xfId="7358"/>
    <cellStyle name="Normal 34 8 4 2" xfId="15206"/>
    <cellStyle name="Normal 34 8 5" xfId="11480"/>
    <cellStyle name="Normal 34 9" xfId="3712"/>
    <cellStyle name="Normal 34 9 2" xfId="4552"/>
    <cellStyle name="Normal 34 9 2 2" xfId="6471"/>
    <cellStyle name="Normal 34 9 2 2 2" xfId="10197"/>
    <cellStyle name="Normal 34 9 2 2 2 2" xfId="18045"/>
    <cellStyle name="Normal 34 9 2 2 3" xfId="14319"/>
    <cellStyle name="Normal 34 9 2 3" xfId="8278"/>
    <cellStyle name="Normal 34 9 2 3 2" xfId="16126"/>
    <cellStyle name="Normal 34 9 2 4" xfId="12400"/>
    <cellStyle name="Normal 34 9 3" xfId="5632"/>
    <cellStyle name="Normal 34 9 3 2" xfId="9358"/>
    <cellStyle name="Normal 34 9 3 2 2" xfId="17206"/>
    <cellStyle name="Normal 34 9 3 3" xfId="13480"/>
    <cellStyle name="Normal 34 9 4" xfId="7439"/>
    <cellStyle name="Normal 34 9 4 2" xfId="15287"/>
    <cellStyle name="Normal 34 9 5" xfId="11561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18126"/>
    <cellStyle name="Normal 35 10 2 2 3" xfId="14400"/>
    <cellStyle name="Normal 35 10 2 3" xfId="8359"/>
    <cellStyle name="Normal 35 10 2 3 2" xfId="16207"/>
    <cellStyle name="Normal 35 10 2 4" xfId="12481"/>
    <cellStyle name="Normal 35 10 3" xfId="5713"/>
    <cellStyle name="Normal 35 10 3 2" xfId="9439"/>
    <cellStyle name="Normal 35 10 3 2 2" xfId="17287"/>
    <cellStyle name="Normal 35 10 3 3" xfId="13561"/>
    <cellStyle name="Normal 35 10 4" xfId="7520"/>
    <cellStyle name="Normal 35 10 4 2" xfId="15368"/>
    <cellStyle name="Normal 35 10 5" xfId="11642"/>
    <cellStyle name="Normal 35 11" xfId="3887"/>
    <cellStyle name="Normal 35 11 2" xfId="5807"/>
    <cellStyle name="Normal 35 11 2 2" xfId="9533"/>
    <cellStyle name="Normal 35 11 2 2 2" xfId="17381"/>
    <cellStyle name="Normal 35 11 2 3" xfId="13655"/>
    <cellStyle name="Normal 35 11 3" xfId="7614"/>
    <cellStyle name="Normal 35 11 3 2" xfId="15462"/>
    <cellStyle name="Normal 35 11 4" xfId="11736"/>
    <cellStyle name="Normal 35 12" xfId="4882"/>
    <cellStyle name="Normal 35 12 2" xfId="8608"/>
    <cellStyle name="Normal 35 12 2 2" xfId="16456"/>
    <cellStyle name="Normal 35 12 3" xfId="12730"/>
    <cellStyle name="Normal 35 13" xfId="6711"/>
    <cellStyle name="Normal 35 13 2" xfId="14559"/>
    <cellStyle name="Normal 35 14" xfId="10888"/>
    <cellStyle name="Normal 35 2" xfId="3109"/>
    <cellStyle name="Normal 35 2 2" xfId="3966"/>
    <cellStyle name="Normal 35 2 2 2" xfId="5886"/>
    <cellStyle name="Normal 35 2 2 2 2" xfId="9612"/>
    <cellStyle name="Normal 35 2 2 2 2 2" xfId="17460"/>
    <cellStyle name="Normal 35 2 2 2 3" xfId="13734"/>
    <cellStyle name="Normal 35 2 2 3" xfId="7693"/>
    <cellStyle name="Normal 35 2 2 3 2" xfId="15541"/>
    <cellStyle name="Normal 35 2 2 4" xfId="11815"/>
    <cellStyle name="Normal 35 2 3" xfId="5047"/>
    <cellStyle name="Normal 35 2 3 2" xfId="8773"/>
    <cellStyle name="Normal 35 2 3 2 2" xfId="16621"/>
    <cellStyle name="Normal 35 2 3 3" xfId="12895"/>
    <cellStyle name="Normal 35 2 4" xfId="6854"/>
    <cellStyle name="Normal 35 2 4 2" xfId="14702"/>
    <cellStyle name="Normal 35 2 5" xfId="10976"/>
    <cellStyle name="Normal 35 3" xfId="3188"/>
    <cellStyle name="Normal 35 3 2" xfId="4045"/>
    <cellStyle name="Normal 35 3 2 2" xfId="5965"/>
    <cellStyle name="Normal 35 3 2 2 2" xfId="9691"/>
    <cellStyle name="Normal 35 3 2 2 2 2" xfId="17539"/>
    <cellStyle name="Normal 35 3 2 2 3" xfId="13813"/>
    <cellStyle name="Normal 35 3 2 3" xfId="7772"/>
    <cellStyle name="Normal 35 3 2 3 2" xfId="15620"/>
    <cellStyle name="Normal 35 3 2 4" xfId="11894"/>
    <cellStyle name="Normal 35 3 3" xfId="5126"/>
    <cellStyle name="Normal 35 3 3 2" xfId="8852"/>
    <cellStyle name="Normal 35 3 3 2 2" xfId="16700"/>
    <cellStyle name="Normal 35 3 3 3" xfId="12974"/>
    <cellStyle name="Normal 35 3 4" xfId="6933"/>
    <cellStyle name="Normal 35 3 4 2" xfId="14781"/>
    <cellStyle name="Normal 35 3 5" xfId="11055"/>
    <cellStyle name="Normal 35 4" xfId="3278"/>
    <cellStyle name="Normal 35 4 2" xfId="4124"/>
    <cellStyle name="Normal 35 4 2 2" xfId="6044"/>
    <cellStyle name="Normal 35 4 2 2 2" xfId="9770"/>
    <cellStyle name="Normal 35 4 2 2 2 2" xfId="17618"/>
    <cellStyle name="Normal 35 4 2 2 3" xfId="13892"/>
    <cellStyle name="Normal 35 4 2 3" xfId="7851"/>
    <cellStyle name="Normal 35 4 2 3 2" xfId="15699"/>
    <cellStyle name="Normal 35 4 2 4" xfId="11973"/>
    <cellStyle name="Normal 35 4 3" xfId="5205"/>
    <cellStyle name="Normal 35 4 3 2" xfId="8931"/>
    <cellStyle name="Normal 35 4 3 2 2" xfId="16779"/>
    <cellStyle name="Normal 35 4 3 3" xfId="13053"/>
    <cellStyle name="Normal 35 4 4" xfId="7012"/>
    <cellStyle name="Normal 35 4 4 2" xfId="14860"/>
    <cellStyle name="Normal 35 4 5" xfId="11134"/>
    <cellStyle name="Normal 35 5" xfId="3380"/>
    <cellStyle name="Normal 35 5 2" xfId="4225"/>
    <cellStyle name="Normal 35 5 2 2" xfId="6144"/>
    <cellStyle name="Normal 35 5 2 2 2" xfId="9870"/>
    <cellStyle name="Normal 35 5 2 2 2 2" xfId="17718"/>
    <cellStyle name="Normal 35 5 2 2 3" xfId="13992"/>
    <cellStyle name="Normal 35 5 2 3" xfId="7951"/>
    <cellStyle name="Normal 35 5 2 3 2" xfId="15799"/>
    <cellStyle name="Normal 35 5 2 4" xfId="12073"/>
    <cellStyle name="Normal 35 5 3" xfId="5305"/>
    <cellStyle name="Normal 35 5 3 2" xfId="9031"/>
    <cellStyle name="Normal 35 5 3 2 2" xfId="16879"/>
    <cellStyle name="Normal 35 5 3 3" xfId="13153"/>
    <cellStyle name="Normal 35 5 4" xfId="7112"/>
    <cellStyle name="Normal 35 5 4 2" xfId="14960"/>
    <cellStyle name="Normal 35 5 5" xfId="11234"/>
    <cellStyle name="Normal 35 6" xfId="3469"/>
    <cellStyle name="Normal 35 6 2" xfId="4314"/>
    <cellStyle name="Normal 35 6 2 2" xfId="6233"/>
    <cellStyle name="Normal 35 6 2 2 2" xfId="9959"/>
    <cellStyle name="Normal 35 6 2 2 2 2" xfId="17807"/>
    <cellStyle name="Normal 35 6 2 2 3" xfId="14081"/>
    <cellStyle name="Normal 35 6 2 3" xfId="8040"/>
    <cellStyle name="Normal 35 6 2 3 2" xfId="15888"/>
    <cellStyle name="Normal 35 6 2 4" xfId="12162"/>
    <cellStyle name="Normal 35 6 3" xfId="5394"/>
    <cellStyle name="Normal 35 6 3 2" xfId="9120"/>
    <cellStyle name="Normal 35 6 3 2 2" xfId="16968"/>
    <cellStyle name="Normal 35 6 3 3" xfId="13242"/>
    <cellStyle name="Normal 35 6 4" xfId="7201"/>
    <cellStyle name="Normal 35 6 4 2" xfId="15049"/>
    <cellStyle name="Normal 35 6 5" xfId="11323"/>
    <cellStyle name="Normal 35 7" xfId="3548"/>
    <cellStyle name="Normal 35 7 2" xfId="4393"/>
    <cellStyle name="Normal 35 7 2 2" xfId="6312"/>
    <cellStyle name="Normal 35 7 2 2 2" xfId="10038"/>
    <cellStyle name="Normal 35 7 2 2 2 2" xfId="17886"/>
    <cellStyle name="Normal 35 7 2 2 3" xfId="14160"/>
    <cellStyle name="Normal 35 7 2 3" xfId="8119"/>
    <cellStyle name="Normal 35 7 2 3 2" xfId="15967"/>
    <cellStyle name="Normal 35 7 2 4" xfId="12241"/>
    <cellStyle name="Normal 35 7 3" xfId="5473"/>
    <cellStyle name="Normal 35 7 3 2" xfId="9199"/>
    <cellStyle name="Normal 35 7 3 2 2" xfId="17047"/>
    <cellStyle name="Normal 35 7 3 3" xfId="13321"/>
    <cellStyle name="Normal 35 7 4" xfId="7280"/>
    <cellStyle name="Normal 35 7 4 2" xfId="15128"/>
    <cellStyle name="Normal 35 7 5" xfId="11402"/>
    <cellStyle name="Normal 35 8" xfId="3627"/>
    <cellStyle name="Normal 35 8 2" xfId="4472"/>
    <cellStyle name="Normal 35 8 2 2" xfId="6391"/>
    <cellStyle name="Normal 35 8 2 2 2" xfId="10117"/>
    <cellStyle name="Normal 35 8 2 2 2 2" xfId="17965"/>
    <cellStyle name="Normal 35 8 2 2 3" xfId="14239"/>
    <cellStyle name="Normal 35 8 2 3" xfId="8198"/>
    <cellStyle name="Normal 35 8 2 3 2" xfId="16046"/>
    <cellStyle name="Normal 35 8 2 4" xfId="12320"/>
    <cellStyle name="Normal 35 8 3" xfId="5552"/>
    <cellStyle name="Normal 35 8 3 2" xfId="9278"/>
    <cellStyle name="Normal 35 8 3 2 2" xfId="17126"/>
    <cellStyle name="Normal 35 8 3 3" xfId="13400"/>
    <cellStyle name="Normal 35 8 4" xfId="7359"/>
    <cellStyle name="Normal 35 8 4 2" xfId="15207"/>
    <cellStyle name="Normal 35 8 5" xfId="11481"/>
    <cellStyle name="Normal 35 9" xfId="3713"/>
    <cellStyle name="Normal 35 9 2" xfId="4553"/>
    <cellStyle name="Normal 35 9 2 2" xfId="6472"/>
    <cellStyle name="Normal 35 9 2 2 2" xfId="10198"/>
    <cellStyle name="Normal 35 9 2 2 2 2" xfId="18046"/>
    <cellStyle name="Normal 35 9 2 2 3" xfId="14320"/>
    <cellStyle name="Normal 35 9 2 3" xfId="8279"/>
    <cellStyle name="Normal 35 9 2 3 2" xfId="16127"/>
    <cellStyle name="Normal 35 9 2 4" xfId="12401"/>
    <cellStyle name="Normal 35 9 3" xfId="5633"/>
    <cellStyle name="Normal 35 9 3 2" xfId="9359"/>
    <cellStyle name="Normal 35 9 3 2 2" xfId="17207"/>
    <cellStyle name="Normal 35 9 3 3" xfId="13481"/>
    <cellStyle name="Normal 35 9 4" xfId="7440"/>
    <cellStyle name="Normal 35 9 4 2" xfId="15288"/>
    <cellStyle name="Normal 35 9 5" xfId="11562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18127"/>
    <cellStyle name="Normal 36 10 2 2 3" xfId="14401"/>
    <cellStyle name="Normal 36 10 2 3" xfId="8360"/>
    <cellStyle name="Normal 36 10 2 3 2" xfId="16208"/>
    <cellStyle name="Normal 36 10 2 4" xfId="12482"/>
    <cellStyle name="Normal 36 10 3" xfId="5714"/>
    <cellStyle name="Normal 36 10 3 2" xfId="9440"/>
    <cellStyle name="Normal 36 10 3 2 2" xfId="17288"/>
    <cellStyle name="Normal 36 10 3 3" xfId="13562"/>
    <cellStyle name="Normal 36 10 4" xfId="7521"/>
    <cellStyle name="Normal 36 10 4 2" xfId="15369"/>
    <cellStyle name="Normal 36 10 5" xfId="11643"/>
    <cellStyle name="Normal 36 11" xfId="3888"/>
    <cellStyle name="Normal 36 11 2" xfId="5808"/>
    <cellStyle name="Normal 36 11 2 2" xfId="9534"/>
    <cellStyle name="Normal 36 11 2 2 2" xfId="17382"/>
    <cellStyle name="Normal 36 11 2 3" xfId="13656"/>
    <cellStyle name="Normal 36 11 3" xfId="7615"/>
    <cellStyle name="Normal 36 11 3 2" xfId="15463"/>
    <cellStyle name="Normal 36 11 4" xfId="11737"/>
    <cellStyle name="Normal 36 12" xfId="4883"/>
    <cellStyle name="Normal 36 12 2" xfId="8609"/>
    <cellStyle name="Normal 36 12 2 2" xfId="16457"/>
    <cellStyle name="Normal 36 12 3" xfId="12731"/>
    <cellStyle name="Normal 36 13" xfId="6712"/>
    <cellStyle name="Normal 36 13 2" xfId="14560"/>
    <cellStyle name="Normal 36 14" xfId="10889"/>
    <cellStyle name="Normal 36 2" xfId="3110"/>
    <cellStyle name="Normal 36 2 2" xfId="3967"/>
    <cellStyle name="Normal 36 2 2 2" xfId="5887"/>
    <cellStyle name="Normal 36 2 2 2 2" xfId="9613"/>
    <cellStyle name="Normal 36 2 2 2 2 2" xfId="17461"/>
    <cellStyle name="Normal 36 2 2 2 3" xfId="13735"/>
    <cellStyle name="Normal 36 2 2 3" xfId="7694"/>
    <cellStyle name="Normal 36 2 2 3 2" xfId="15542"/>
    <cellStyle name="Normal 36 2 2 4" xfId="11816"/>
    <cellStyle name="Normal 36 2 3" xfId="5048"/>
    <cellStyle name="Normal 36 2 3 2" xfId="8774"/>
    <cellStyle name="Normal 36 2 3 2 2" xfId="16622"/>
    <cellStyle name="Normal 36 2 3 3" xfId="12896"/>
    <cellStyle name="Normal 36 2 4" xfId="6855"/>
    <cellStyle name="Normal 36 2 4 2" xfId="14703"/>
    <cellStyle name="Normal 36 2 5" xfId="10977"/>
    <cellStyle name="Normal 36 3" xfId="3189"/>
    <cellStyle name="Normal 36 3 2" xfId="4046"/>
    <cellStyle name="Normal 36 3 2 2" xfId="5966"/>
    <cellStyle name="Normal 36 3 2 2 2" xfId="9692"/>
    <cellStyle name="Normal 36 3 2 2 2 2" xfId="17540"/>
    <cellStyle name="Normal 36 3 2 2 3" xfId="13814"/>
    <cellStyle name="Normal 36 3 2 3" xfId="7773"/>
    <cellStyle name="Normal 36 3 2 3 2" xfId="15621"/>
    <cellStyle name="Normal 36 3 2 4" xfId="11895"/>
    <cellStyle name="Normal 36 3 3" xfId="5127"/>
    <cellStyle name="Normal 36 3 3 2" xfId="8853"/>
    <cellStyle name="Normal 36 3 3 2 2" xfId="16701"/>
    <cellStyle name="Normal 36 3 3 3" xfId="12975"/>
    <cellStyle name="Normal 36 3 4" xfId="6934"/>
    <cellStyle name="Normal 36 3 4 2" xfId="14782"/>
    <cellStyle name="Normal 36 3 5" xfId="11056"/>
    <cellStyle name="Normal 36 4" xfId="3279"/>
    <cellStyle name="Normal 36 4 2" xfId="4125"/>
    <cellStyle name="Normal 36 4 2 2" xfId="6045"/>
    <cellStyle name="Normal 36 4 2 2 2" xfId="9771"/>
    <cellStyle name="Normal 36 4 2 2 2 2" xfId="17619"/>
    <cellStyle name="Normal 36 4 2 2 3" xfId="13893"/>
    <cellStyle name="Normal 36 4 2 3" xfId="7852"/>
    <cellStyle name="Normal 36 4 2 3 2" xfId="15700"/>
    <cellStyle name="Normal 36 4 2 4" xfId="11974"/>
    <cellStyle name="Normal 36 4 3" xfId="5206"/>
    <cellStyle name="Normal 36 4 3 2" xfId="8932"/>
    <cellStyle name="Normal 36 4 3 2 2" xfId="16780"/>
    <cellStyle name="Normal 36 4 3 3" xfId="13054"/>
    <cellStyle name="Normal 36 4 4" xfId="7013"/>
    <cellStyle name="Normal 36 4 4 2" xfId="14861"/>
    <cellStyle name="Normal 36 4 5" xfId="11135"/>
    <cellStyle name="Normal 36 5" xfId="3381"/>
    <cellStyle name="Normal 36 5 2" xfId="4226"/>
    <cellStyle name="Normal 36 5 2 2" xfId="6145"/>
    <cellStyle name="Normal 36 5 2 2 2" xfId="9871"/>
    <cellStyle name="Normal 36 5 2 2 2 2" xfId="17719"/>
    <cellStyle name="Normal 36 5 2 2 3" xfId="13993"/>
    <cellStyle name="Normal 36 5 2 3" xfId="7952"/>
    <cellStyle name="Normal 36 5 2 3 2" xfId="15800"/>
    <cellStyle name="Normal 36 5 2 4" xfId="12074"/>
    <cellStyle name="Normal 36 5 3" xfId="5306"/>
    <cellStyle name="Normal 36 5 3 2" xfId="9032"/>
    <cellStyle name="Normal 36 5 3 2 2" xfId="16880"/>
    <cellStyle name="Normal 36 5 3 3" xfId="13154"/>
    <cellStyle name="Normal 36 5 4" xfId="7113"/>
    <cellStyle name="Normal 36 5 4 2" xfId="14961"/>
    <cellStyle name="Normal 36 5 5" xfId="11235"/>
    <cellStyle name="Normal 36 6" xfId="3470"/>
    <cellStyle name="Normal 36 6 2" xfId="4315"/>
    <cellStyle name="Normal 36 6 2 2" xfId="6234"/>
    <cellStyle name="Normal 36 6 2 2 2" xfId="9960"/>
    <cellStyle name="Normal 36 6 2 2 2 2" xfId="17808"/>
    <cellStyle name="Normal 36 6 2 2 3" xfId="14082"/>
    <cellStyle name="Normal 36 6 2 3" xfId="8041"/>
    <cellStyle name="Normal 36 6 2 3 2" xfId="15889"/>
    <cellStyle name="Normal 36 6 2 4" xfId="12163"/>
    <cellStyle name="Normal 36 6 3" xfId="5395"/>
    <cellStyle name="Normal 36 6 3 2" xfId="9121"/>
    <cellStyle name="Normal 36 6 3 2 2" xfId="16969"/>
    <cellStyle name="Normal 36 6 3 3" xfId="13243"/>
    <cellStyle name="Normal 36 6 4" xfId="7202"/>
    <cellStyle name="Normal 36 6 4 2" xfId="15050"/>
    <cellStyle name="Normal 36 6 5" xfId="11324"/>
    <cellStyle name="Normal 36 7" xfId="3549"/>
    <cellStyle name="Normal 36 7 2" xfId="4394"/>
    <cellStyle name="Normal 36 7 2 2" xfId="6313"/>
    <cellStyle name="Normal 36 7 2 2 2" xfId="10039"/>
    <cellStyle name="Normal 36 7 2 2 2 2" xfId="17887"/>
    <cellStyle name="Normal 36 7 2 2 3" xfId="14161"/>
    <cellStyle name="Normal 36 7 2 3" xfId="8120"/>
    <cellStyle name="Normal 36 7 2 3 2" xfId="15968"/>
    <cellStyle name="Normal 36 7 2 4" xfId="12242"/>
    <cellStyle name="Normal 36 7 3" xfId="5474"/>
    <cellStyle name="Normal 36 7 3 2" xfId="9200"/>
    <cellStyle name="Normal 36 7 3 2 2" xfId="17048"/>
    <cellStyle name="Normal 36 7 3 3" xfId="13322"/>
    <cellStyle name="Normal 36 7 4" xfId="7281"/>
    <cellStyle name="Normal 36 7 4 2" xfId="15129"/>
    <cellStyle name="Normal 36 7 5" xfId="11403"/>
    <cellStyle name="Normal 36 8" xfId="3628"/>
    <cellStyle name="Normal 36 8 2" xfId="4473"/>
    <cellStyle name="Normal 36 8 2 2" xfId="6392"/>
    <cellStyle name="Normal 36 8 2 2 2" xfId="10118"/>
    <cellStyle name="Normal 36 8 2 2 2 2" xfId="17966"/>
    <cellStyle name="Normal 36 8 2 2 3" xfId="14240"/>
    <cellStyle name="Normal 36 8 2 3" xfId="8199"/>
    <cellStyle name="Normal 36 8 2 3 2" xfId="16047"/>
    <cellStyle name="Normal 36 8 2 4" xfId="12321"/>
    <cellStyle name="Normal 36 8 3" xfId="5553"/>
    <cellStyle name="Normal 36 8 3 2" xfId="9279"/>
    <cellStyle name="Normal 36 8 3 2 2" xfId="17127"/>
    <cellStyle name="Normal 36 8 3 3" xfId="13401"/>
    <cellStyle name="Normal 36 8 4" xfId="7360"/>
    <cellStyle name="Normal 36 8 4 2" xfId="15208"/>
    <cellStyle name="Normal 36 8 5" xfId="11482"/>
    <cellStyle name="Normal 36 9" xfId="3714"/>
    <cellStyle name="Normal 36 9 2" xfId="4554"/>
    <cellStyle name="Normal 36 9 2 2" xfId="6473"/>
    <cellStyle name="Normal 36 9 2 2 2" xfId="10199"/>
    <cellStyle name="Normal 36 9 2 2 2 2" xfId="18047"/>
    <cellStyle name="Normal 36 9 2 2 3" xfId="14321"/>
    <cellStyle name="Normal 36 9 2 3" xfId="8280"/>
    <cellStyle name="Normal 36 9 2 3 2" xfId="16128"/>
    <cellStyle name="Normal 36 9 2 4" xfId="12402"/>
    <cellStyle name="Normal 36 9 3" xfId="5634"/>
    <cellStyle name="Normal 36 9 3 2" xfId="9360"/>
    <cellStyle name="Normal 36 9 3 2 2" xfId="17208"/>
    <cellStyle name="Normal 36 9 3 3" xfId="13482"/>
    <cellStyle name="Normal 36 9 4" xfId="7441"/>
    <cellStyle name="Normal 36 9 4 2" xfId="15289"/>
    <cellStyle name="Normal 36 9 5" xfId="11563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18128"/>
    <cellStyle name="Normal 37 10 2 2 3" xfId="14402"/>
    <cellStyle name="Normal 37 10 2 3" xfId="8361"/>
    <cellStyle name="Normal 37 10 2 3 2" xfId="16209"/>
    <cellStyle name="Normal 37 10 2 4" xfId="12483"/>
    <cellStyle name="Normal 37 10 3" xfId="5715"/>
    <cellStyle name="Normal 37 10 3 2" xfId="9441"/>
    <cellStyle name="Normal 37 10 3 2 2" xfId="17289"/>
    <cellStyle name="Normal 37 10 3 3" xfId="13563"/>
    <cellStyle name="Normal 37 10 4" xfId="7522"/>
    <cellStyle name="Normal 37 10 4 2" xfId="15370"/>
    <cellStyle name="Normal 37 10 5" xfId="11644"/>
    <cellStyle name="Normal 37 11" xfId="3889"/>
    <cellStyle name="Normal 37 11 2" xfId="5809"/>
    <cellStyle name="Normal 37 11 2 2" xfId="9535"/>
    <cellStyle name="Normal 37 11 2 2 2" xfId="17383"/>
    <cellStyle name="Normal 37 11 2 3" xfId="13657"/>
    <cellStyle name="Normal 37 11 3" xfId="7616"/>
    <cellStyle name="Normal 37 11 3 2" xfId="15464"/>
    <cellStyle name="Normal 37 11 4" xfId="11738"/>
    <cellStyle name="Normal 37 12" xfId="4884"/>
    <cellStyle name="Normal 37 12 2" xfId="8610"/>
    <cellStyle name="Normal 37 12 2 2" xfId="16458"/>
    <cellStyle name="Normal 37 12 3" xfId="12732"/>
    <cellStyle name="Normal 37 13" xfId="6713"/>
    <cellStyle name="Normal 37 13 2" xfId="14561"/>
    <cellStyle name="Normal 37 14" xfId="10890"/>
    <cellStyle name="Normal 37 2" xfId="3111"/>
    <cellStyle name="Normal 37 2 2" xfId="3968"/>
    <cellStyle name="Normal 37 2 2 2" xfId="5888"/>
    <cellStyle name="Normal 37 2 2 2 2" xfId="9614"/>
    <cellStyle name="Normal 37 2 2 2 2 2" xfId="17462"/>
    <cellStyle name="Normal 37 2 2 2 3" xfId="13736"/>
    <cellStyle name="Normal 37 2 2 3" xfId="7695"/>
    <cellStyle name="Normal 37 2 2 3 2" xfId="15543"/>
    <cellStyle name="Normal 37 2 2 4" xfId="11817"/>
    <cellStyle name="Normal 37 2 3" xfId="5049"/>
    <cellStyle name="Normal 37 2 3 2" xfId="8775"/>
    <cellStyle name="Normal 37 2 3 2 2" xfId="16623"/>
    <cellStyle name="Normal 37 2 3 3" xfId="12897"/>
    <cellStyle name="Normal 37 2 4" xfId="6856"/>
    <cellStyle name="Normal 37 2 4 2" xfId="14704"/>
    <cellStyle name="Normal 37 2 5" xfId="10978"/>
    <cellStyle name="Normal 37 3" xfId="3190"/>
    <cellStyle name="Normal 37 3 2" xfId="4047"/>
    <cellStyle name="Normal 37 3 2 2" xfId="5967"/>
    <cellStyle name="Normal 37 3 2 2 2" xfId="9693"/>
    <cellStyle name="Normal 37 3 2 2 2 2" xfId="17541"/>
    <cellStyle name="Normal 37 3 2 2 3" xfId="13815"/>
    <cellStyle name="Normal 37 3 2 3" xfId="7774"/>
    <cellStyle name="Normal 37 3 2 3 2" xfId="15622"/>
    <cellStyle name="Normal 37 3 2 4" xfId="11896"/>
    <cellStyle name="Normal 37 3 3" xfId="5128"/>
    <cellStyle name="Normal 37 3 3 2" xfId="8854"/>
    <cellStyle name="Normal 37 3 3 2 2" xfId="16702"/>
    <cellStyle name="Normal 37 3 3 3" xfId="12976"/>
    <cellStyle name="Normal 37 3 4" xfId="6935"/>
    <cellStyle name="Normal 37 3 4 2" xfId="14783"/>
    <cellStyle name="Normal 37 3 5" xfId="11057"/>
    <cellStyle name="Normal 37 4" xfId="3280"/>
    <cellStyle name="Normal 37 4 2" xfId="4126"/>
    <cellStyle name="Normal 37 4 2 2" xfId="6046"/>
    <cellStyle name="Normal 37 4 2 2 2" xfId="9772"/>
    <cellStyle name="Normal 37 4 2 2 2 2" xfId="17620"/>
    <cellStyle name="Normal 37 4 2 2 3" xfId="13894"/>
    <cellStyle name="Normal 37 4 2 3" xfId="7853"/>
    <cellStyle name="Normal 37 4 2 3 2" xfId="15701"/>
    <cellStyle name="Normal 37 4 2 4" xfId="11975"/>
    <cellStyle name="Normal 37 4 3" xfId="5207"/>
    <cellStyle name="Normal 37 4 3 2" xfId="8933"/>
    <cellStyle name="Normal 37 4 3 2 2" xfId="16781"/>
    <cellStyle name="Normal 37 4 3 3" xfId="13055"/>
    <cellStyle name="Normal 37 4 4" xfId="7014"/>
    <cellStyle name="Normal 37 4 4 2" xfId="14862"/>
    <cellStyle name="Normal 37 4 5" xfId="11136"/>
    <cellStyle name="Normal 37 5" xfId="3419"/>
    <cellStyle name="Normal 37 5 2" xfId="4264"/>
    <cellStyle name="Normal 37 5 2 2" xfId="6183"/>
    <cellStyle name="Normal 37 5 2 2 2" xfId="9909"/>
    <cellStyle name="Normal 37 5 2 2 2 2" xfId="17757"/>
    <cellStyle name="Normal 37 5 2 2 3" xfId="14031"/>
    <cellStyle name="Normal 37 5 2 3" xfId="7990"/>
    <cellStyle name="Normal 37 5 2 3 2" xfId="15838"/>
    <cellStyle name="Normal 37 5 2 4" xfId="12112"/>
    <cellStyle name="Normal 37 5 3" xfId="5344"/>
    <cellStyle name="Normal 37 5 3 2" xfId="9070"/>
    <cellStyle name="Normal 37 5 3 2 2" xfId="16918"/>
    <cellStyle name="Normal 37 5 3 3" xfId="13192"/>
    <cellStyle name="Normal 37 5 4" xfId="7151"/>
    <cellStyle name="Normal 37 5 4 2" xfId="14999"/>
    <cellStyle name="Normal 37 5 5" xfId="11273"/>
    <cellStyle name="Normal 37 6" xfId="3471"/>
    <cellStyle name="Normal 37 6 2" xfId="4316"/>
    <cellStyle name="Normal 37 6 2 2" xfId="6235"/>
    <cellStyle name="Normal 37 6 2 2 2" xfId="9961"/>
    <cellStyle name="Normal 37 6 2 2 2 2" xfId="17809"/>
    <cellStyle name="Normal 37 6 2 2 3" xfId="14083"/>
    <cellStyle name="Normal 37 6 2 3" xfId="8042"/>
    <cellStyle name="Normal 37 6 2 3 2" xfId="15890"/>
    <cellStyle name="Normal 37 6 2 4" xfId="12164"/>
    <cellStyle name="Normal 37 6 3" xfId="5396"/>
    <cellStyle name="Normal 37 6 3 2" xfId="9122"/>
    <cellStyle name="Normal 37 6 3 2 2" xfId="16970"/>
    <cellStyle name="Normal 37 6 3 3" xfId="13244"/>
    <cellStyle name="Normal 37 6 4" xfId="7203"/>
    <cellStyle name="Normal 37 6 4 2" xfId="15051"/>
    <cellStyle name="Normal 37 6 5" xfId="11325"/>
    <cellStyle name="Normal 37 7" xfId="3550"/>
    <cellStyle name="Normal 37 7 2" xfId="4395"/>
    <cellStyle name="Normal 37 7 2 2" xfId="6314"/>
    <cellStyle name="Normal 37 7 2 2 2" xfId="10040"/>
    <cellStyle name="Normal 37 7 2 2 2 2" xfId="17888"/>
    <cellStyle name="Normal 37 7 2 2 3" xfId="14162"/>
    <cellStyle name="Normal 37 7 2 3" xfId="8121"/>
    <cellStyle name="Normal 37 7 2 3 2" xfId="15969"/>
    <cellStyle name="Normal 37 7 2 4" xfId="12243"/>
    <cellStyle name="Normal 37 7 3" xfId="5475"/>
    <cellStyle name="Normal 37 7 3 2" xfId="9201"/>
    <cellStyle name="Normal 37 7 3 2 2" xfId="17049"/>
    <cellStyle name="Normal 37 7 3 3" xfId="13323"/>
    <cellStyle name="Normal 37 7 4" xfId="7282"/>
    <cellStyle name="Normal 37 7 4 2" xfId="15130"/>
    <cellStyle name="Normal 37 7 5" xfId="11404"/>
    <cellStyle name="Normal 37 8" xfId="3629"/>
    <cellStyle name="Normal 37 8 2" xfId="4474"/>
    <cellStyle name="Normal 37 8 2 2" xfId="6393"/>
    <cellStyle name="Normal 37 8 2 2 2" xfId="10119"/>
    <cellStyle name="Normal 37 8 2 2 2 2" xfId="17967"/>
    <cellStyle name="Normal 37 8 2 2 3" xfId="14241"/>
    <cellStyle name="Normal 37 8 2 3" xfId="8200"/>
    <cellStyle name="Normal 37 8 2 3 2" xfId="16048"/>
    <cellStyle name="Normal 37 8 2 4" xfId="12322"/>
    <cellStyle name="Normal 37 8 3" xfId="5554"/>
    <cellStyle name="Normal 37 8 3 2" xfId="9280"/>
    <cellStyle name="Normal 37 8 3 2 2" xfId="17128"/>
    <cellStyle name="Normal 37 8 3 3" xfId="13402"/>
    <cellStyle name="Normal 37 8 4" xfId="7361"/>
    <cellStyle name="Normal 37 8 4 2" xfId="15209"/>
    <cellStyle name="Normal 37 8 5" xfId="11483"/>
    <cellStyle name="Normal 37 9" xfId="3715"/>
    <cellStyle name="Normal 37 9 2" xfId="4555"/>
    <cellStyle name="Normal 37 9 2 2" xfId="6474"/>
    <cellStyle name="Normal 37 9 2 2 2" xfId="10200"/>
    <cellStyle name="Normal 37 9 2 2 2 2" xfId="18048"/>
    <cellStyle name="Normal 37 9 2 2 3" xfId="14322"/>
    <cellStyle name="Normal 37 9 2 3" xfId="8281"/>
    <cellStyle name="Normal 37 9 2 3 2" xfId="16129"/>
    <cellStyle name="Normal 37 9 2 4" xfId="12403"/>
    <cellStyle name="Normal 37 9 3" xfId="5635"/>
    <cellStyle name="Normal 37 9 3 2" xfId="9361"/>
    <cellStyle name="Normal 37 9 3 2 2" xfId="17209"/>
    <cellStyle name="Normal 37 9 3 3" xfId="13483"/>
    <cellStyle name="Normal 37 9 4" xfId="7442"/>
    <cellStyle name="Normal 37 9 4 2" xfId="15290"/>
    <cellStyle name="Normal 37 9 5" xfId="11564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17542"/>
    <cellStyle name="Normal 4 10 2 2 3" xfId="13816"/>
    <cellStyle name="Normal 4 10 2 3" xfId="7775"/>
    <cellStyle name="Normal 4 10 2 3 2" xfId="15623"/>
    <cellStyle name="Normal 4 10 2 4" xfId="11897"/>
    <cellStyle name="Normal 4 10 3" xfId="5129"/>
    <cellStyle name="Normal 4 10 3 2" xfId="8855"/>
    <cellStyle name="Normal 4 10 3 2 2" xfId="16703"/>
    <cellStyle name="Normal 4 10 3 3" xfId="12977"/>
    <cellStyle name="Normal 4 10 4" xfId="6936"/>
    <cellStyle name="Normal 4 10 4 2" xfId="14784"/>
    <cellStyle name="Normal 4 10 5" xfId="11058"/>
    <cellStyle name="Normal 4 11" xfId="3281"/>
    <cellStyle name="Normal 4 11 2" xfId="4127"/>
    <cellStyle name="Normal 4 11 2 2" xfId="6047"/>
    <cellStyle name="Normal 4 11 2 2 2" xfId="9773"/>
    <cellStyle name="Normal 4 11 2 2 2 2" xfId="17621"/>
    <cellStyle name="Normal 4 11 2 2 3" xfId="13895"/>
    <cellStyle name="Normal 4 11 2 3" xfId="7854"/>
    <cellStyle name="Normal 4 11 2 3 2" xfId="15702"/>
    <cellStyle name="Normal 4 11 2 4" xfId="11976"/>
    <cellStyle name="Normal 4 11 3" xfId="5208"/>
    <cellStyle name="Normal 4 11 3 2" xfId="8934"/>
    <cellStyle name="Normal 4 11 3 2 2" xfId="16782"/>
    <cellStyle name="Normal 4 11 3 3" xfId="13056"/>
    <cellStyle name="Normal 4 11 4" xfId="7015"/>
    <cellStyle name="Normal 4 11 4 2" xfId="14863"/>
    <cellStyle name="Normal 4 11 5" xfId="11137"/>
    <cellStyle name="Normal 4 12" xfId="3320"/>
    <cellStyle name="Normal 4 12 2" xfId="4166"/>
    <cellStyle name="Normal 4 12 2 2" xfId="6085"/>
    <cellStyle name="Normal 4 12 2 2 2" xfId="9811"/>
    <cellStyle name="Normal 4 12 2 2 2 2" xfId="17659"/>
    <cellStyle name="Normal 4 12 2 2 3" xfId="13933"/>
    <cellStyle name="Normal 4 12 2 3" xfId="7892"/>
    <cellStyle name="Normal 4 12 2 3 2" xfId="15740"/>
    <cellStyle name="Normal 4 12 2 4" xfId="12014"/>
    <cellStyle name="Normal 4 12 3" xfId="5246"/>
    <cellStyle name="Normal 4 12 3 2" xfId="8972"/>
    <cellStyle name="Normal 4 12 3 2 2" xfId="16820"/>
    <cellStyle name="Normal 4 12 3 3" xfId="13094"/>
    <cellStyle name="Normal 4 12 4" xfId="7053"/>
    <cellStyle name="Normal 4 12 4 2" xfId="14901"/>
    <cellStyle name="Normal 4 12 5" xfId="11175"/>
    <cellStyle name="Normal 4 13" xfId="3472"/>
    <cellStyle name="Normal 4 13 2" xfId="4317"/>
    <cellStyle name="Normal 4 13 2 2" xfId="6236"/>
    <cellStyle name="Normal 4 13 2 2 2" xfId="9962"/>
    <cellStyle name="Normal 4 13 2 2 2 2" xfId="17810"/>
    <cellStyle name="Normal 4 13 2 2 3" xfId="14084"/>
    <cellStyle name="Normal 4 13 2 3" xfId="8043"/>
    <cellStyle name="Normal 4 13 2 3 2" xfId="15891"/>
    <cellStyle name="Normal 4 13 2 4" xfId="12165"/>
    <cellStyle name="Normal 4 13 3" xfId="5397"/>
    <cellStyle name="Normal 4 13 3 2" xfId="9123"/>
    <cellStyle name="Normal 4 13 3 2 2" xfId="16971"/>
    <cellStyle name="Normal 4 13 3 3" xfId="13245"/>
    <cellStyle name="Normal 4 13 4" xfId="7204"/>
    <cellStyle name="Normal 4 13 4 2" xfId="15052"/>
    <cellStyle name="Normal 4 13 5" xfId="11326"/>
    <cellStyle name="Normal 4 14" xfId="3551"/>
    <cellStyle name="Normal 4 14 2" xfId="4396"/>
    <cellStyle name="Normal 4 14 2 2" xfId="6315"/>
    <cellStyle name="Normal 4 14 2 2 2" xfId="10041"/>
    <cellStyle name="Normal 4 14 2 2 2 2" xfId="17889"/>
    <cellStyle name="Normal 4 14 2 2 3" xfId="14163"/>
    <cellStyle name="Normal 4 14 2 3" xfId="8122"/>
    <cellStyle name="Normal 4 14 2 3 2" xfId="15970"/>
    <cellStyle name="Normal 4 14 2 4" xfId="12244"/>
    <cellStyle name="Normal 4 14 3" xfId="5476"/>
    <cellStyle name="Normal 4 14 3 2" xfId="9202"/>
    <cellStyle name="Normal 4 14 3 2 2" xfId="17050"/>
    <cellStyle name="Normal 4 14 3 3" xfId="13324"/>
    <cellStyle name="Normal 4 14 4" xfId="7283"/>
    <cellStyle name="Normal 4 14 4 2" xfId="15131"/>
    <cellStyle name="Normal 4 14 5" xfId="11405"/>
    <cellStyle name="Normal 4 15" xfId="3630"/>
    <cellStyle name="Normal 4 15 2" xfId="4475"/>
    <cellStyle name="Normal 4 15 2 2" xfId="6394"/>
    <cellStyle name="Normal 4 15 2 2 2" xfId="10120"/>
    <cellStyle name="Normal 4 15 2 2 2 2" xfId="17968"/>
    <cellStyle name="Normal 4 15 2 2 3" xfId="14242"/>
    <cellStyle name="Normal 4 15 2 3" xfId="8201"/>
    <cellStyle name="Normal 4 15 2 3 2" xfId="16049"/>
    <cellStyle name="Normal 4 15 2 4" xfId="12323"/>
    <cellStyle name="Normal 4 15 3" xfId="5555"/>
    <cellStyle name="Normal 4 15 3 2" xfId="9281"/>
    <cellStyle name="Normal 4 15 3 2 2" xfId="17129"/>
    <cellStyle name="Normal 4 15 3 3" xfId="13403"/>
    <cellStyle name="Normal 4 15 4" xfId="7362"/>
    <cellStyle name="Normal 4 15 4 2" xfId="15210"/>
    <cellStyle name="Normal 4 15 5" xfId="11484"/>
    <cellStyle name="Normal 4 16" xfId="3716"/>
    <cellStyle name="Normal 4 16 2" xfId="4556"/>
    <cellStyle name="Normal 4 16 2 2" xfId="6475"/>
    <cellStyle name="Normal 4 16 2 2 2" xfId="10201"/>
    <cellStyle name="Normal 4 16 2 2 2 2" xfId="18049"/>
    <cellStyle name="Normal 4 16 2 2 3" xfId="14323"/>
    <cellStyle name="Normal 4 16 2 3" xfId="8282"/>
    <cellStyle name="Normal 4 16 2 3 2" xfId="16130"/>
    <cellStyle name="Normal 4 16 2 4" xfId="12404"/>
    <cellStyle name="Normal 4 16 3" xfId="5636"/>
    <cellStyle name="Normal 4 16 3 2" xfId="9362"/>
    <cellStyle name="Normal 4 16 3 2 2" xfId="17210"/>
    <cellStyle name="Normal 4 16 3 3" xfId="13484"/>
    <cellStyle name="Normal 4 16 4" xfId="7443"/>
    <cellStyle name="Normal 4 16 4 2" xfId="15291"/>
    <cellStyle name="Normal 4 16 5" xfId="11565"/>
    <cellStyle name="Normal 4 17" xfId="3796"/>
    <cellStyle name="Normal 4 17 2" xfId="4636"/>
    <cellStyle name="Normal 4 17 2 2" xfId="6555"/>
    <cellStyle name="Normal 4 17 2 2 2" xfId="10281"/>
    <cellStyle name="Normal 4 17 2 2 2 2" xfId="18129"/>
    <cellStyle name="Normal 4 17 2 2 3" xfId="14403"/>
    <cellStyle name="Normal 4 17 2 3" xfId="8362"/>
    <cellStyle name="Normal 4 17 2 3 2" xfId="16210"/>
    <cellStyle name="Normal 4 17 2 4" xfId="12484"/>
    <cellStyle name="Normal 4 17 3" xfId="5716"/>
    <cellStyle name="Normal 4 17 3 2" xfId="9442"/>
    <cellStyle name="Normal 4 17 3 2 2" xfId="17290"/>
    <cellStyle name="Normal 4 17 3 3" xfId="13564"/>
    <cellStyle name="Normal 4 17 4" xfId="7523"/>
    <cellStyle name="Normal 4 17 4 2" xfId="15371"/>
    <cellStyle name="Normal 4 17 5" xfId="11645"/>
    <cellStyle name="Normal 4 18" xfId="3890"/>
    <cellStyle name="Normal 4 18 2" xfId="5810"/>
    <cellStyle name="Normal 4 18 2 2" xfId="9536"/>
    <cellStyle name="Normal 4 18 2 2 2" xfId="17384"/>
    <cellStyle name="Normal 4 18 2 3" xfId="13658"/>
    <cellStyle name="Normal 4 18 3" xfId="7617"/>
    <cellStyle name="Normal 4 18 3 2" xfId="15465"/>
    <cellStyle name="Normal 4 18 4" xfId="11739"/>
    <cellStyle name="Normal 4 19" xfId="4887"/>
    <cellStyle name="Normal 4 19 2" xfId="8613"/>
    <cellStyle name="Normal 4 19 2 2" xfId="16461"/>
    <cellStyle name="Normal 4 19 3" xfId="12735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18130"/>
    <cellStyle name="Normal 4 2 2 10 2 2 3" xfId="14404"/>
    <cellStyle name="Normal 4 2 2 10 2 3" xfId="8363"/>
    <cellStyle name="Normal 4 2 2 10 2 3 2" xfId="16211"/>
    <cellStyle name="Normal 4 2 2 10 2 4" xfId="12485"/>
    <cellStyle name="Normal 4 2 2 10 3" xfId="5717"/>
    <cellStyle name="Normal 4 2 2 10 3 2" xfId="9443"/>
    <cellStyle name="Normal 4 2 2 10 3 2 2" xfId="17291"/>
    <cellStyle name="Normal 4 2 2 10 3 3" xfId="13565"/>
    <cellStyle name="Normal 4 2 2 10 4" xfId="7524"/>
    <cellStyle name="Normal 4 2 2 10 4 2" xfId="15372"/>
    <cellStyle name="Normal 4 2 2 10 5" xfId="11646"/>
    <cellStyle name="Normal 4 2 2 11" xfId="3891"/>
    <cellStyle name="Normal 4 2 2 11 2" xfId="5811"/>
    <cellStyle name="Normal 4 2 2 11 2 2" xfId="9537"/>
    <cellStyle name="Normal 4 2 2 11 2 2 2" xfId="17385"/>
    <cellStyle name="Normal 4 2 2 11 2 3" xfId="13659"/>
    <cellStyle name="Normal 4 2 2 11 3" xfId="7618"/>
    <cellStyle name="Normal 4 2 2 11 3 2" xfId="15466"/>
    <cellStyle name="Normal 4 2 2 11 4" xfId="11740"/>
    <cellStyle name="Normal 4 2 2 12" xfId="4888"/>
    <cellStyle name="Normal 4 2 2 12 2" xfId="8614"/>
    <cellStyle name="Normal 4 2 2 12 2 2" xfId="16462"/>
    <cellStyle name="Normal 4 2 2 12 3" xfId="12736"/>
    <cellStyle name="Normal 4 2 2 13" xfId="6715"/>
    <cellStyle name="Normal 4 2 2 13 2" xfId="14563"/>
    <cellStyle name="Normal 4 2 2 14" xfId="10892"/>
    <cellStyle name="Normal 4 2 2 2" xfId="3113"/>
    <cellStyle name="Normal 4 2 2 2 2" xfId="3970"/>
    <cellStyle name="Normal 4 2 2 2 2 2" xfId="5890"/>
    <cellStyle name="Normal 4 2 2 2 2 2 2" xfId="9616"/>
    <cellStyle name="Normal 4 2 2 2 2 2 2 2" xfId="17464"/>
    <cellStyle name="Normal 4 2 2 2 2 2 3" xfId="13738"/>
    <cellStyle name="Normal 4 2 2 2 2 3" xfId="7697"/>
    <cellStyle name="Normal 4 2 2 2 2 3 2" xfId="15545"/>
    <cellStyle name="Normal 4 2 2 2 2 4" xfId="11819"/>
    <cellStyle name="Normal 4 2 2 2 3" xfId="5051"/>
    <cellStyle name="Normal 4 2 2 2 3 2" xfId="8777"/>
    <cellStyle name="Normal 4 2 2 2 3 2 2" xfId="16625"/>
    <cellStyle name="Normal 4 2 2 2 3 3" xfId="12899"/>
    <cellStyle name="Normal 4 2 2 2 4" xfId="6858"/>
    <cellStyle name="Normal 4 2 2 2 4 2" xfId="14706"/>
    <cellStyle name="Normal 4 2 2 2 5" xfId="10980"/>
    <cellStyle name="Normal 4 2 2 3" xfId="3192"/>
    <cellStyle name="Normal 4 2 2 3 2" xfId="4049"/>
    <cellStyle name="Normal 4 2 2 3 2 2" xfId="5969"/>
    <cellStyle name="Normal 4 2 2 3 2 2 2" xfId="9695"/>
    <cellStyle name="Normal 4 2 2 3 2 2 2 2" xfId="17543"/>
    <cellStyle name="Normal 4 2 2 3 2 2 3" xfId="13817"/>
    <cellStyle name="Normal 4 2 2 3 2 3" xfId="7776"/>
    <cellStyle name="Normal 4 2 2 3 2 3 2" xfId="15624"/>
    <cellStyle name="Normal 4 2 2 3 2 4" xfId="11898"/>
    <cellStyle name="Normal 4 2 2 3 3" xfId="5130"/>
    <cellStyle name="Normal 4 2 2 3 3 2" xfId="8856"/>
    <cellStyle name="Normal 4 2 2 3 3 2 2" xfId="16704"/>
    <cellStyle name="Normal 4 2 2 3 3 3" xfId="12978"/>
    <cellStyle name="Normal 4 2 2 3 4" xfId="6937"/>
    <cellStyle name="Normal 4 2 2 3 4 2" xfId="14785"/>
    <cellStyle name="Normal 4 2 2 3 5" xfId="11059"/>
    <cellStyle name="Normal 4 2 2 4" xfId="3282"/>
    <cellStyle name="Normal 4 2 2 4 2" xfId="4128"/>
    <cellStyle name="Normal 4 2 2 4 2 2" xfId="6048"/>
    <cellStyle name="Normal 4 2 2 4 2 2 2" xfId="9774"/>
    <cellStyle name="Normal 4 2 2 4 2 2 2 2" xfId="17622"/>
    <cellStyle name="Normal 4 2 2 4 2 2 3" xfId="13896"/>
    <cellStyle name="Normal 4 2 2 4 2 3" xfId="7855"/>
    <cellStyle name="Normal 4 2 2 4 2 3 2" xfId="15703"/>
    <cellStyle name="Normal 4 2 2 4 2 4" xfId="11977"/>
    <cellStyle name="Normal 4 2 2 4 3" xfId="5209"/>
    <cellStyle name="Normal 4 2 2 4 3 2" xfId="8935"/>
    <cellStyle name="Normal 4 2 2 4 3 2 2" xfId="16783"/>
    <cellStyle name="Normal 4 2 2 4 3 3" xfId="13057"/>
    <cellStyle name="Normal 4 2 2 4 4" xfId="7016"/>
    <cellStyle name="Normal 4 2 2 4 4 2" xfId="14864"/>
    <cellStyle name="Normal 4 2 2 4 5" xfId="11138"/>
    <cellStyle name="Normal 4 2 2 5" xfId="3382"/>
    <cellStyle name="Normal 4 2 2 5 2" xfId="4227"/>
    <cellStyle name="Normal 4 2 2 5 2 2" xfId="6146"/>
    <cellStyle name="Normal 4 2 2 5 2 2 2" xfId="9872"/>
    <cellStyle name="Normal 4 2 2 5 2 2 2 2" xfId="17720"/>
    <cellStyle name="Normal 4 2 2 5 2 2 3" xfId="13994"/>
    <cellStyle name="Normal 4 2 2 5 2 3" xfId="7953"/>
    <cellStyle name="Normal 4 2 2 5 2 3 2" xfId="15801"/>
    <cellStyle name="Normal 4 2 2 5 2 4" xfId="12075"/>
    <cellStyle name="Normal 4 2 2 5 3" xfId="5307"/>
    <cellStyle name="Normal 4 2 2 5 3 2" xfId="9033"/>
    <cellStyle name="Normal 4 2 2 5 3 2 2" xfId="16881"/>
    <cellStyle name="Normal 4 2 2 5 3 3" xfId="13155"/>
    <cellStyle name="Normal 4 2 2 5 4" xfId="7114"/>
    <cellStyle name="Normal 4 2 2 5 4 2" xfId="14962"/>
    <cellStyle name="Normal 4 2 2 5 5" xfId="11236"/>
    <cellStyle name="Normal 4 2 2 6" xfId="3473"/>
    <cellStyle name="Normal 4 2 2 6 2" xfId="4318"/>
    <cellStyle name="Normal 4 2 2 6 2 2" xfId="6237"/>
    <cellStyle name="Normal 4 2 2 6 2 2 2" xfId="9963"/>
    <cellStyle name="Normal 4 2 2 6 2 2 2 2" xfId="17811"/>
    <cellStyle name="Normal 4 2 2 6 2 2 3" xfId="14085"/>
    <cellStyle name="Normal 4 2 2 6 2 3" xfId="8044"/>
    <cellStyle name="Normal 4 2 2 6 2 3 2" xfId="15892"/>
    <cellStyle name="Normal 4 2 2 6 2 4" xfId="12166"/>
    <cellStyle name="Normal 4 2 2 6 3" xfId="5398"/>
    <cellStyle name="Normal 4 2 2 6 3 2" xfId="9124"/>
    <cellStyle name="Normal 4 2 2 6 3 2 2" xfId="16972"/>
    <cellStyle name="Normal 4 2 2 6 3 3" xfId="13246"/>
    <cellStyle name="Normal 4 2 2 6 4" xfId="7205"/>
    <cellStyle name="Normal 4 2 2 6 4 2" xfId="15053"/>
    <cellStyle name="Normal 4 2 2 6 5" xfId="11327"/>
    <cellStyle name="Normal 4 2 2 7" xfId="3552"/>
    <cellStyle name="Normal 4 2 2 7 2" xfId="4397"/>
    <cellStyle name="Normal 4 2 2 7 2 2" xfId="6316"/>
    <cellStyle name="Normal 4 2 2 7 2 2 2" xfId="10042"/>
    <cellStyle name="Normal 4 2 2 7 2 2 2 2" xfId="17890"/>
    <cellStyle name="Normal 4 2 2 7 2 2 3" xfId="14164"/>
    <cellStyle name="Normal 4 2 2 7 2 3" xfId="8123"/>
    <cellStyle name="Normal 4 2 2 7 2 3 2" xfId="15971"/>
    <cellStyle name="Normal 4 2 2 7 2 4" xfId="12245"/>
    <cellStyle name="Normal 4 2 2 7 3" xfId="5477"/>
    <cellStyle name="Normal 4 2 2 7 3 2" xfId="9203"/>
    <cellStyle name="Normal 4 2 2 7 3 2 2" xfId="17051"/>
    <cellStyle name="Normal 4 2 2 7 3 3" xfId="13325"/>
    <cellStyle name="Normal 4 2 2 7 4" xfId="7284"/>
    <cellStyle name="Normal 4 2 2 7 4 2" xfId="15132"/>
    <cellStyle name="Normal 4 2 2 7 5" xfId="11406"/>
    <cellStyle name="Normal 4 2 2 8" xfId="3631"/>
    <cellStyle name="Normal 4 2 2 8 2" xfId="4476"/>
    <cellStyle name="Normal 4 2 2 8 2 2" xfId="6395"/>
    <cellStyle name="Normal 4 2 2 8 2 2 2" xfId="10121"/>
    <cellStyle name="Normal 4 2 2 8 2 2 2 2" xfId="17969"/>
    <cellStyle name="Normal 4 2 2 8 2 2 3" xfId="14243"/>
    <cellStyle name="Normal 4 2 2 8 2 3" xfId="8202"/>
    <cellStyle name="Normal 4 2 2 8 2 3 2" xfId="16050"/>
    <cellStyle name="Normal 4 2 2 8 2 4" xfId="12324"/>
    <cellStyle name="Normal 4 2 2 8 3" xfId="5556"/>
    <cellStyle name="Normal 4 2 2 8 3 2" xfId="9282"/>
    <cellStyle name="Normal 4 2 2 8 3 2 2" xfId="17130"/>
    <cellStyle name="Normal 4 2 2 8 3 3" xfId="13404"/>
    <cellStyle name="Normal 4 2 2 8 4" xfId="7363"/>
    <cellStyle name="Normal 4 2 2 8 4 2" xfId="15211"/>
    <cellStyle name="Normal 4 2 2 8 5" xfId="11485"/>
    <cellStyle name="Normal 4 2 2 9" xfId="3717"/>
    <cellStyle name="Normal 4 2 2 9 2" xfId="4557"/>
    <cellStyle name="Normal 4 2 2 9 2 2" xfId="6476"/>
    <cellStyle name="Normal 4 2 2 9 2 2 2" xfId="10202"/>
    <cellStyle name="Normal 4 2 2 9 2 2 2 2" xfId="18050"/>
    <cellStyle name="Normal 4 2 2 9 2 2 3" xfId="14324"/>
    <cellStyle name="Normal 4 2 2 9 2 3" xfId="8283"/>
    <cellStyle name="Normal 4 2 2 9 2 3 2" xfId="16131"/>
    <cellStyle name="Normal 4 2 2 9 2 4" xfId="12405"/>
    <cellStyle name="Normal 4 2 2 9 3" xfId="5637"/>
    <cellStyle name="Normal 4 2 2 9 3 2" xfId="9363"/>
    <cellStyle name="Normal 4 2 2 9 3 2 2" xfId="17211"/>
    <cellStyle name="Normal 4 2 2 9 3 3" xfId="13485"/>
    <cellStyle name="Normal 4 2 2 9 4" xfId="7444"/>
    <cellStyle name="Normal 4 2 2 9 4 2" xfId="15292"/>
    <cellStyle name="Normal 4 2 2 9 5" xfId="11566"/>
    <cellStyle name="Normal 4 2 3" xfId="2353"/>
    <cellStyle name="Normal 4 20" xfId="6714"/>
    <cellStyle name="Normal 4 20 2" xfId="14562"/>
    <cellStyle name="Normal 4 21" xfId="10891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17463"/>
    <cellStyle name="Normal 4 9 2 2 3" xfId="13737"/>
    <cellStyle name="Normal 4 9 2 3" xfId="7696"/>
    <cellStyle name="Normal 4 9 2 3 2" xfId="15544"/>
    <cellStyle name="Normal 4 9 2 4" xfId="11818"/>
    <cellStyle name="Normal 4 9 3" xfId="5050"/>
    <cellStyle name="Normal 4 9 3 2" xfId="8776"/>
    <cellStyle name="Normal 4 9 3 2 2" xfId="16624"/>
    <cellStyle name="Normal 4 9 3 3" xfId="12898"/>
    <cellStyle name="Normal 4 9 4" xfId="6857"/>
    <cellStyle name="Normal 4 9 4 2" xfId="14705"/>
    <cellStyle name="Normal 4 9 5" xfId="10979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18131"/>
    <cellStyle name="Normal 40 10 2 2 3" xfId="14405"/>
    <cellStyle name="Normal 40 10 2 3" xfId="8364"/>
    <cellStyle name="Normal 40 10 2 3 2" xfId="16212"/>
    <cellStyle name="Normal 40 10 2 4" xfId="12486"/>
    <cellStyle name="Normal 40 10 3" xfId="5718"/>
    <cellStyle name="Normal 40 10 3 2" xfId="9444"/>
    <cellStyle name="Normal 40 10 3 2 2" xfId="17292"/>
    <cellStyle name="Normal 40 10 3 3" xfId="13566"/>
    <cellStyle name="Normal 40 10 4" xfId="7525"/>
    <cellStyle name="Normal 40 10 4 2" xfId="15373"/>
    <cellStyle name="Normal 40 10 5" xfId="11647"/>
    <cellStyle name="Normal 40 11" xfId="3892"/>
    <cellStyle name="Normal 40 11 2" xfId="5812"/>
    <cellStyle name="Normal 40 11 2 2" xfId="9538"/>
    <cellStyle name="Normal 40 11 2 2 2" xfId="17386"/>
    <cellStyle name="Normal 40 11 2 3" xfId="13660"/>
    <cellStyle name="Normal 40 11 3" xfId="7619"/>
    <cellStyle name="Normal 40 11 3 2" xfId="15467"/>
    <cellStyle name="Normal 40 11 4" xfId="11741"/>
    <cellStyle name="Normal 40 12" xfId="4889"/>
    <cellStyle name="Normal 40 12 2" xfId="8615"/>
    <cellStyle name="Normal 40 12 2 2" xfId="16463"/>
    <cellStyle name="Normal 40 12 3" xfId="12737"/>
    <cellStyle name="Normal 40 13" xfId="6716"/>
    <cellStyle name="Normal 40 13 2" xfId="14564"/>
    <cellStyle name="Normal 40 14" xfId="10893"/>
    <cellStyle name="Normal 40 2" xfId="3114"/>
    <cellStyle name="Normal 40 2 2" xfId="3971"/>
    <cellStyle name="Normal 40 2 2 2" xfId="5891"/>
    <cellStyle name="Normal 40 2 2 2 2" xfId="9617"/>
    <cellStyle name="Normal 40 2 2 2 2 2" xfId="17465"/>
    <cellStyle name="Normal 40 2 2 2 3" xfId="13739"/>
    <cellStyle name="Normal 40 2 2 3" xfId="7698"/>
    <cellStyle name="Normal 40 2 2 3 2" xfId="15546"/>
    <cellStyle name="Normal 40 2 2 4" xfId="11820"/>
    <cellStyle name="Normal 40 2 3" xfId="5052"/>
    <cellStyle name="Normal 40 2 3 2" xfId="8778"/>
    <cellStyle name="Normal 40 2 3 2 2" xfId="16626"/>
    <cellStyle name="Normal 40 2 3 3" xfId="12900"/>
    <cellStyle name="Normal 40 2 4" xfId="6859"/>
    <cellStyle name="Normal 40 2 4 2" xfId="14707"/>
    <cellStyle name="Normal 40 2 5" xfId="10981"/>
    <cellStyle name="Normal 40 3" xfId="3193"/>
    <cellStyle name="Normal 40 3 2" xfId="4050"/>
    <cellStyle name="Normal 40 3 2 2" xfId="5970"/>
    <cellStyle name="Normal 40 3 2 2 2" xfId="9696"/>
    <cellStyle name="Normal 40 3 2 2 2 2" xfId="17544"/>
    <cellStyle name="Normal 40 3 2 2 3" xfId="13818"/>
    <cellStyle name="Normal 40 3 2 3" xfId="7777"/>
    <cellStyle name="Normal 40 3 2 3 2" xfId="15625"/>
    <cellStyle name="Normal 40 3 2 4" xfId="11899"/>
    <cellStyle name="Normal 40 3 3" xfId="5131"/>
    <cellStyle name="Normal 40 3 3 2" xfId="8857"/>
    <cellStyle name="Normal 40 3 3 2 2" xfId="16705"/>
    <cellStyle name="Normal 40 3 3 3" xfId="12979"/>
    <cellStyle name="Normal 40 3 4" xfId="6938"/>
    <cellStyle name="Normal 40 3 4 2" xfId="14786"/>
    <cellStyle name="Normal 40 3 5" xfId="11060"/>
    <cellStyle name="Normal 40 4" xfId="3283"/>
    <cellStyle name="Normal 40 4 2" xfId="4129"/>
    <cellStyle name="Normal 40 4 2 2" xfId="6049"/>
    <cellStyle name="Normal 40 4 2 2 2" xfId="9775"/>
    <cellStyle name="Normal 40 4 2 2 2 2" xfId="17623"/>
    <cellStyle name="Normal 40 4 2 2 3" xfId="13897"/>
    <cellStyle name="Normal 40 4 2 3" xfId="7856"/>
    <cellStyle name="Normal 40 4 2 3 2" xfId="15704"/>
    <cellStyle name="Normal 40 4 2 4" xfId="11978"/>
    <cellStyle name="Normal 40 4 3" xfId="5210"/>
    <cellStyle name="Normal 40 4 3 2" xfId="8936"/>
    <cellStyle name="Normal 40 4 3 2 2" xfId="16784"/>
    <cellStyle name="Normal 40 4 3 3" xfId="13058"/>
    <cellStyle name="Normal 40 4 4" xfId="7017"/>
    <cellStyle name="Normal 40 4 4 2" xfId="14865"/>
    <cellStyle name="Normal 40 4 5" xfId="11139"/>
    <cellStyle name="Normal 40 5" xfId="3383"/>
    <cellStyle name="Normal 40 5 2" xfId="4228"/>
    <cellStyle name="Normal 40 5 2 2" xfId="6147"/>
    <cellStyle name="Normal 40 5 2 2 2" xfId="9873"/>
    <cellStyle name="Normal 40 5 2 2 2 2" xfId="17721"/>
    <cellStyle name="Normal 40 5 2 2 3" xfId="13995"/>
    <cellStyle name="Normal 40 5 2 3" xfId="7954"/>
    <cellStyle name="Normal 40 5 2 3 2" xfId="15802"/>
    <cellStyle name="Normal 40 5 2 4" xfId="12076"/>
    <cellStyle name="Normal 40 5 3" xfId="5308"/>
    <cellStyle name="Normal 40 5 3 2" xfId="9034"/>
    <cellStyle name="Normal 40 5 3 2 2" xfId="16882"/>
    <cellStyle name="Normal 40 5 3 3" xfId="13156"/>
    <cellStyle name="Normal 40 5 4" xfId="7115"/>
    <cellStyle name="Normal 40 5 4 2" xfId="14963"/>
    <cellStyle name="Normal 40 5 5" xfId="11237"/>
    <cellStyle name="Normal 40 6" xfId="3474"/>
    <cellStyle name="Normal 40 6 2" xfId="4319"/>
    <cellStyle name="Normal 40 6 2 2" xfId="6238"/>
    <cellStyle name="Normal 40 6 2 2 2" xfId="9964"/>
    <cellStyle name="Normal 40 6 2 2 2 2" xfId="17812"/>
    <cellStyle name="Normal 40 6 2 2 3" xfId="14086"/>
    <cellStyle name="Normal 40 6 2 3" xfId="8045"/>
    <cellStyle name="Normal 40 6 2 3 2" xfId="15893"/>
    <cellStyle name="Normal 40 6 2 4" xfId="12167"/>
    <cellStyle name="Normal 40 6 3" xfId="5399"/>
    <cellStyle name="Normal 40 6 3 2" xfId="9125"/>
    <cellStyle name="Normal 40 6 3 2 2" xfId="16973"/>
    <cellStyle name="Normal 40 6 3 3" xfId="13247"/>
    <cellStyle name="Normal 40 6 4" xfId="7206"/>
    <cellStyle name="Normal 40 6 4 2" xfId="15054"/>
    <cellStyle name="Normal 40 6 5" xfId="11328"/>
    <cellStyle name="Normal 40 7" xfId="3553"/>
    <cellStyle name="Normal 40 7 2" xfId="4398"/>
    <cellStyle name="Normal 40 7 2 2" xfId="6317"/>
    <cellStyle name="Normal 40 7 2 2 2" xfId="10043"/>
    <cellStyle name="Normal 40 7 2 2 2 2" xfId="17891"/>
    <cellStyle name="Normal 40 7 2 2 3" xfId="14165"/>
    <cellStyle name="Normal 40 7 2 3" xfId="8124"/>
    <cellStyle name="Normal 40 7 2 3 2" xfId="15972"/>
    <cellStyle name="Normal 40 7 2 4" xfId="12246"/>
    <cellStyle name="Normal 40 7 3" xfId="5478"/>
    <cellStyle name="Normal 40 7 3 2" xfId="9204"/>
    <cellStyle name="Normal 40 7 3 2 2" xfId="17052"/>
    <cellStyle name="Normal 40 7 3 3" xfId="13326"/>
    <cellStyle name="Normal 40 7 4" xfId="7285"/>
    <cellStyle name="Normal 40 7 4 2" xfId="15133"/>
    <cellStyle name="Normal 40 7 5" xfId="11407"/>
    <cellStyle name="Normal 40 8" xfId="3632"/>
    <cellStyle name="Normal 40 8 2" xfId="4477"/>
    <cellStyle name="Normal 40 8 2 2" xfId="6396"/>
    <cellStyle name="Normal 40 8 2 2 2" xfId="10122"/>
    <cellStyle name="Normal 40 8 2 2 2 2" xfId="17970"/>
    <cellStyle name="Normal 40 8 2 2 3" xfId="14244"/>
    <cellStyle name="Normal 40 8 2 3" xfId="8203"/>
    <cellStyle name="Normal 40 8 2 3 2" xfId="16051"/>
    <cellStyle name="Normal 40 8 2 4" xfId="12325"/>
    <cellStyle name="Normal 40 8 3" xfId="5557"/>
    <cellStyle name="Normal 40 8 3 2" xfId="9283"/>
    <cellStyle name="Normal 40 8 3 2 2" xfId="17131"/>
    <cellStyle name="Normal 40 8 3 3" xfId="13405"/>
    <cellStyle name="Normal 40 8 4" xfId="7364"/>
    <cellStyle name="Normal 40 8 4 2" xfId="15212"/>
    <cellStyle name="Normal 40 8 5" xfId="11486"/>
    <cellStyle name="Normal 40 9" xfId="3718"/>
    <cellStyle name="Normal 40 9 2" xfId="4558"/>
    <cellStyle name="Normal 40 9 2 2" xfId="6477"/>
    <cellStyle name="Normal 40 9 2 2 2" xfId="10203"/>
    <cellStyle name="Normal 40 9 2 2 2 2" xfId="18051"/>
    <cellStyle name="Normal 40 9 2 2 3" xfId="14325"/>
    <cellStyle name="Normal 40 9 2 3" xfId="8284"/>
    <cellStyle name="Normal 40 9 2 3 2" xfId="16132"/>
    <cellStyle name="Normal 40 9 2 4" xfId="12406"/>
    <cellStyle name="Normal 40 9 3" xfId="5638"/>
    <cellStyle name="Normal 40 9 3 2" xfId="9364"/>
    <cellStyle name="Normal 40 9 3 2 2" xfId="17212"/>
    <cellStyle name="Normal 40 9 3 3" xfId="13486"/>
    <cellStyle name="Normal 40 9 4" xfId="7445"/>
    <cellStyle name="Normal 40 9 4 2" xfId="15293"/>
    <cellStyle name="Normal 40 9 5" xfId="11567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18052"/>
    <cellStyle name="Normal 41 10 2 2 3" xfId="14326"/>
    <cellStyle name="Normal 41 10 2 3" xfId="8285"/>
    <cellStyle name="Normal 41 10 2 3 2" xfId="16133"/>
    <cellStyle name="Normal 41 10 2 4" xfId="12407"/>
    <cellStyle name="Normal 41 10 3" xfId="5639"/>
    <cellStyle name="Normal 41 10 3 2" xfId="9365"/>
    <cellStyle name="Normal 41 10 3 2 2" xfId="17213"/>
    <cellStyle name="Normal 41 10 3 3" xfId="13487"/>
    <cellStyle name="Normal 41 10 4" xfId="7446"/>
    <cellStyle name="Normal 41 10 4 2" xfId="15294"/>
    <cellStyle name="Normal 41 10 5" xfId="11568"/>
    <cellStyle name="Normal 41 11" xfId="3799"/>
    <cellStyle name="Normal 41 11 2" xfId="4639"/>
    <cellStyle name="Normal 41 11 2 2" xfId="6558"/>
    <cellStyle name="Normal 41 11 2 2 2" xfId="10284"/>
    <cellStyle name="Normal 41 11 2 2 2 2" xfId="18132"/>
    <cellStyle name="Normal 41 11 2 2 3" xfId="14406"/>
    <cellStyle name="Normal 41 11 2 3" xfId="8365"/>
    <cellStyle name="Normal 41 11 2 3 2" xfId="16213"/>
    <cellStyle name="Normal 41 11 2 4" xfId="12487"/>
    <cellStyle name="Normal 41 11 3" xfId="5719"/>
    <cellStyle name="Normal 41 11 3 2" xfId="9445"/>
    <cellStyle name="Normal 41 11 3 2 2" xfId="17293"/>
    <cellStyle name="Normal 41 11 3 3" xfId="13567"/>
    <cellStyle name="Normal 41 11 4" xfId="7526"/>
    <cellStyle name="Normal 41 11 4 2" xfId="15374"/>
    <cellStyle name="Normal 41 11 5" xfId="11648"/>
    <cellStyle name="Normal 41 12" xfId="3893"/>
    <cellStyle name="Normal 41 12 2" xfId="5813"/>
    <cellStyle name="Normal 41 12 2 2" xfId="9539"/>
    <cellStyle name="Normal 41 12 2 2 2" xfId="17387"/>
    <cellStyle name="Normal 41 12 2 3" xfId="13661"/>
    <cellStyle name="Normal 41 12 3" xfId="7620"/>
    <cellStyle name="Normal 41 12 3 2" xfId="15468"/>
    <cellStyle name="Normal 41 12 4" xfId="11742"/>
    <cellStyle name="Normal 41 13" xfId="4890"/>
    <cellStyle name="Normal 41 13 2" xfId="8616"/>
    <cellStyle name="Normal 41 13 2 2" xfId="16464"/>
    <cellStyle name="Normal 41 13 3" xfId="12738"/>
    <cellStyle name="Normal 41 14" xfId="6717"/>
    <cellStyle name="Normal 41 14 2" xfId="14565"/>
    <cellStyle name="Normal 41 15" xfId="10894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18133"/>
    <cellStyle name="Normal 41 2 10 2 2 3" xfId="14407"/>
    <cellStyle name="Normal 41 2 10 2 3" xfId="8366"/>
    <cellStyle name="Normal 41 2 10 2 3 2" xfId="16214"/>
    <cellStyle name="Normal 41 2 10 2 4" xfId="12488"/>
    <cellStyle name="Normal 41 2 10 3" xfId="5720"/>
    <cellStyle name="Normal 41 2 10 3 2" xfId="9446"/>
    <cellStyle name="Normal 41 2 10 3 2 2" xfId="17294"/>
    <cellStyle name="Normal 41 2 10 3 3" xfId="13568"/>
    <cellStyle name="Normal 41 2 10 4" xfId="7527"/>
    <cellStyle name="Normal 41 2 10 4 2" xfId="15375"/>
    <cellStyle name="Normal 41 2 10 5" xfId="11649"/>
    <cellStyle name="Normal 41 2 11" xfId="3894"/>
    <cellStyle name="Normal 41 2 11 2" xfId="5814"/>
    <cellStyle name="Normal 41 2 11 2 2" xfId="9540"/>
    <cellStyle name="Normal 41 2 11 2 2 2" xfId="17388"/>
    <cellStyle name="Normal 41 2 11 2 3" xfId="13662"/>
    <cellStyle name="Normal 41 2 11 3" xfId="7621"/>
    <cellStyle name="Normal 41 2 11 3 2" xfId="15469"/>
    <cellStyle name="Normal 41 2 11 4" xfId="11743"/>
    <cellStyle name="Normal 41 2 12" xfId="4891"/>
    <cellStyle name="Normal 41 2 12 2" xfId="8617"/>
    <cellStyle name="Normal 41 2 12 2 2" xfId="16465"/>
    <cellStyle name="Normal 41 2 12 3" xfId="12739"/>
    <cellStyle name="Normal 41 2 13" xfId="6718"/>
    <cellStyle name="Normal 41 2 13 2" xfId="14566"/>
    <cellStyle name="Normal 41 2 14" xfId="10895"/>
    <cellStyle name="Normal 41 2 2" xfId="3116"/>
    <cellStyle name="Normal 41 2 2 2" xfId="3973"/>
    <cellStyle name="Normal 41 2 2 2 2" xfId="5893"/>
    <cellStyle name="Normal 41 2 2 2 2 2" xfId="9619"/>
    <cellStyle name="Normal 41 2 2 2 2 2 2" xfId="17467"/>
    <cellStyle name="Normal 41 2 2 2 2 3" xfId="13741"/>
    <cellStyle name="Normal 41 2 2 2 3" xfId="7700"/>
    <cellStyle name="Normal 41 2 2 2 3 2" xfId="15548"/>
    <cellStyle name="Normal 41 2 2 2 4" xfId="11822"/>
    <cellStyle name="Normal 41 2 2 3" xfId="5054"/>
    <cellStyle name="Normal 41 2 2 3 2" xfId="8780"/>
    <cellStyle name="Normal 41 2 2 3 2 2" xfId="16628"/>
    <cellStyle name="Normal 41 2 2 3 3" xfId="12902"/>
    <cellStyle name="Normal 41 2 2 4" xfId="6861"/>
    <cellStyle name="Normal 41 2 2 4 2" xfId="14709"/>
    <cellStyle name="Normal 41 2 2 5" xfId="10983"/>
    <cellStyle name="Normal 41 2 3" xfId="3195"/>
    <cellStyle name="Normal 41 2 3 2" xfId="4052"/>
    <cellStyle name="Normal 41 2 3 2 2" xfId="5972"/>
    <cellStyle name="Normal 41 2 3 2 2 2" xfId="9698"/>
    <cellStyle name="Normal 41 2 3 2 2 2 2" xfId="17546"/>
    <cellStyle name="Normal 41 2 3 2 2 3" xfId="13820"/>
    <cellStyle name="Normal 41 2 3 2 3" xfId="7779"/>
    <cellStyle name="Normal 41 2 3 2 3 2" xfId="15627"/>
    <cellStyle name="Normal 41 2 3 2 4" xfId="11901"/>
    <cellStyle name="Normal 41 2 3 3" xfId="5133"/>
    <cellStyle name="Normal 41 2 3 3 2" xfId="8859"/>
    <cellStyle name="Normal 41 2 3 3 2 2" xfId="16707"/>
    <cellStyle name="Normal 41 2 3 3 3" xfId="12981"/>
    <cellStyle name="Normal 41 2 3 4" xfId="6940"/>
    <cellStyle name="Normal 41 2 3 4 2" xfId="14788"/>
    <cellStyle name="Normal 41 2 3 5" xfId="11062"/>
    <cellStyle name="Normal 41 2 4" xfId="3285"/>
    <cellStyle name="Normal 41 2 4 2" xfId="4131"/>
    <cellStyle name="Normal 41 2 4 2 2" xfId="6051"/>
    <cellStyle name="Normal 41 2 4 2 2 2" xfId="9777"/>
    <cellStyle name="Normal 41 2 4 2 2 2 2" xfId="17625"/>
    <cellStyle name="Normal 41 2 4 2 2 3" xfId="13899"/>
    <cellStyle name="Normal 41 2 4 2 3" xfId="7858"/>
    <cellStyle name="Normal 41 2 4 2 3 2" xfId="15706"/>
    <cellStyle name="Normal 41 2 4 2 4" xfId="11980"/>
    <cellStyle name="Normal 41 2 4 3" xfId="5212"/>
    <cellStyle name="Normal 41 2 4 3 2" xfId="8938"/>
    <cellStyle name="Normal 41 2 4 3 2 2" xfId="16786"/>
    <cellStyle name="Normal 41 2 4 3 3" xfId="13060"/>
    <cellStyle name="Normal 41 2 4 4" xfId="7019"/>
    <cellStyle name="Normal 41 2 4 4 2" xfId="14867"/>
    <cellStyle name="Normal 41 2 4 5" xfId="11141"/>
    <cellStyle name="Normal 41 2 5" xfId="3385"/>
    <cellStyle name="Normal 41 2 5 2" xfId="4230"/>
    <cellStyle name="Normal 41 2 5 2 2" xfId="6149"/>
    <cellStyle name="Normal 41 2 5 2 2 2" xfId="9875"/>
    <cellStyle name="Normal 41 2 5 2 2 2 2" xfId="17723"/>
    <cellStyle name="Normal 41 2 5 2 2 3" xfId="13997"/>
    <cellStyle name="Normal 41 2 5 2 3" xfId="7956"/>
    <cellStyle name="Normal 41 2 5 2 3 2" xfId="15804"/>
    <cellStyle name="Normal 41 2 5 2 4" xfId="12078"/>
    <cellStyle name="Normal 41 2 5 3" xfId="5310"/>
    <cellStyle name="Normal 41 2 5 3 2" xfId="9036"/>
    <cellStyle name="Normal 41 2 5 3 2 2" xfId="16884"/>
    <cellStyle name="Normal 41 2 5 3 3" xfId="13158"/>
    <cellStyle name="Normal 41 2 5 4" xfId="7117"/>
    <cellStyle name="Normal 41 2 5 4 2" xfId="14965"/>
    <cellStyle name="Normal 41 2 5 5" xfId="11239"/>
    <cellStyle name="Normal 41 2 6" xfId="3476"/>
    <cellStyle name="Normal 41 2 6 2" xfId="4321"/>
    <cellStyle name="Normal 41 2 6 2 2" xfId="6240"/>
    <cellStyle name="Normal 41 2 6 2 2 2" xfId="9966"/>
    <cellStyle name="Normal 41 2 6 2 2 2 2" xfId="17814"/>
    <cellStyle name="Normal 41 2 6 2 2 3" xfId="14088"/>
    <cellStyle name="Normal 41 2 6 2 3" xfId="8047"/>
    <cellStyle name="Normal 41 2 6 2 3 2" xfId="15895"/>
    <cellStyle name="Normal 41 2 6 2 4" xfId="12169"/>
    <cellStyle name="Normal 41 2 6 3" xfId="5401"/>
    <cellStyle name="Normal 41 2 6 3 2" xfId="9127"/>
    <cellStyle name="Normal 41 2 6 3 2 2" xfId="16975"/>
    <cellStyle name="Normal 41 2 6 3 3" xfId="13249"/>
    <cellStyle name="Normal 41 2 6 4" xfId="7208"/>
    <cellStyle name="Normal 41 2 6 4 2" xfId="15056"/>
    <cellStyle name="Normal 41 2 6 5" xfId="11330"/>
    <cellStyle name="Normal 41 2 7" xfId="3555"/>
    <cellStyle name="Normal 41 2 7 2" xfId="4400"/>
    <cellStyle name="Normal 41 2 7 2 2" xfId="6319"/>
    <cellStyle name="Normal 41 2 7 2 2 2" xfId="10045"/>
    <cellStyle name="Normal 41 2 7 2 2 2 2" xfId="17893"/>
    <cellStyle name="Normal 41 2 7 2 2 3" xfId="14167"/>
    <cellStyle name="Normal 41 2 7 2 3" xfId="8126"/>
    <cellStyle name="Normal 41 2 7 2 3 2" xfId="15974"/>
    <cellStyle name="Normal 41 2 7 2 4" xfId="12248"/>
    <cellStyle name="Normal 41 2 7 3" xfId="5480"/>
    <cellStyle name="Normal 41 2 7 3 2" xfId="9206"/>
    <cellStyle name="Normal 41 2 7 3 2 2" xfId="17054"/>
    <cellStyle name="Normal 41 2 7 3 3" xfId="13328"/>
    <cellStyle name="Normal 41 2 7 4" xfId="7287"/>
    <cellStyle name="Normal 41 2 7 4 2" xfId="15135"/>
    <cellStyle name="Normal 41 2 7 5" xfId="11409"/>
    <cellStyle name="Normal 41 2 8" xfId="3634"/>
    <cellStyle name="Normal 41 2 8 2" xfId="4479"/>
    <cellStyle name="Normal 41 2 8 2 2" xfId="6398"/>
    <cellStyle name="Normal 41 2 8 2 2 2" xfId="10124"/>
    <cellStyle name="Normal 41 2 8 2 2 2 2" xfId="17972"/>
    <cellStyle name="Normal 41 2 8 2 2 3" xfId="14246"/>
    <cellStyle name="Normal 41 2 8 2 3" xfId="8205"/>
    <cellStyle name="Normal 41 2 8 2 3 2" xfId="16053"/>
    <cellStyle name="Normal 41 2 8 2 4" xfId="12327"/>
    <cellStyle name="Normal 41 2 8 3" xfId="5559"/>
    <cellStyle name="Normal 41 2 8 3 2" xfId="9285"/>
    <cellStyle name="Normal 41 2 8 3 2 2" xfId="17133"/>
    <cellStyle name="Normal 41 2 8 3 3" xfId="13407"/>
    <cellStyle name="Normal 41 2 8 4" xfId="7366"/>
    <cellStyle name="Normal 41 2 8 4 2" xfId="15214"/>
    <cellStyle name="Normal 41 2 8 5" xfId="11488"/>
    <cellStyle name="Normal 41 2 9" xfId="3720"/>
    <cellStyle name="Normal 41 2 9 2" xfId="4560"/>
    <cellStyle name="Normal 41 2 9 2 2" xfId="6479"/>
    <cellStyle name="Normal 41 2 9 2 2 2" xfId="10205"/>
    <cellStyle name="Normal 41 2 9 2 2 2 2" xfId="18053"/>
    <cellStyle name="Normal 41 2 9 2 2 3" xfId="14327"/>
    <cellStyle name="Normal 41 2 9 2 3" xfId="8286"/>
    <cellStyle name="Normal 41 2 9 2 3 2" xfId="16134"/>
    <cellStyle name="Normal 41 2 9 2 4" xfId="12408"/>
    <cellStyle name="Normal 41 2 9 3" xfId="5640"/>
    <cellStyle name="Normal 41 2 9 3 2" xfId="9366"/>
    <cellStyle name="Normal 41 2 9 3 2 2" xfId="17214"/>
    <cellStyle name="Normal 41 2 9 3 3" xfId="13488"/>
    <cellStyle name="Normal 41 2 9 4" xfId="7447"/>
    <cellStyle name="Normal 41 2 9 4 2" xfId="15295"/>
    <cellStyle name="Normal 41 2 9 5" xfId="11569"/>
    <cellStyle name="Normal 41 3" xfId="3115"/>
    <cellStyle name="Normal 41 3 2" xfId="3972"/>
    <cellStyle name="Normal 41 3 2 2" xfId="5892"/>
    <cellStyle name="Normal 41 3 2 2 2" xfId="9618"/>
    <cellStyle name="Normal 41 3 2 2 2 2" xfId="17466"/>
    <cellStyle name="Normal 41 3 2 2 3" xfId="13740"/>
    <cellStyle name="Normal 41 3 2 3" xfId="7699"/>
    <cellStyle name="Normal 41 3 2 3 2" xfId="15547"/>
    <cellStyle name="Normal 41 3 2 4" xfId="11821"/>
    <cellStyle name="Normal 41 3 3" xfId="5053"/>
    <cellStyle name="Normal 41 3 3 2" xfId="8779"/>
    <cellStyle name="Normal 41 3 3 2 2" xfId="16627"/>
    <cellStyle name="Normal 41 3 3 3" xfId="12901"/>
    <cellStyle name="Normal 41 3 4" xfId="6860"/>
    <cellStyle name="Normal 41 3 4 2" xfId="14708"/>
    <cellStyle name="Normal 41 3 5" xfId="10982"/>
    <cellStyle name="Normal 41 4" xfId="3194"/>
    <cellStyle name="Normal 41 4 2" xfId="4051"/>
    <cellStyle name="Normal 41 4 2 2" xfId="5971"/>
    <cellStyle name="Normal 41 4 2 2 2" xfId="9697"/>
    <cellStyle name="Normal 41 4 2 2 2 2" xfId="17545"/>
    <cellStyle name="Normal 41 4 2 2 3" xfId="13819"/>
    <cellStyle name="Normal 41 4 2 3" xfId="7778"/>
    <cellStyle name="Normal 41 4 2 3 2" xfId="15626"/>
    <cellStyle name="Normal 41 4 2 4" xfId="11900"/>
    <cellStyle name="Normal 41 4 3" xfId="5132"/>
    <cellStyle name="Normal 41 4 3 2" xfId="8858"/>
    <cellStyle name="Normal 41 4 3 2 2" xfId="16706"/>
    <cellStyle name="Normal 41 4 3 3" xfId="12980"/>
    <cellStyle name="Normal 41 4 4" xfId="6939"/>
    <cellStyle name="Normal 41 4 4 2" xfId="14787"/>
    <cellStyle name="Normal 41 4 5" xfId="11061"/>
    <cellStyle name="Normal 41 5" xfId="3284"/>
    <cellStyle name="Normal 41 5 2" xfId="4130"/>
    <cellStyle name="Normal 41 5 2 2" xfId="6050"/>
    <cellStyle name="Normal 41 5 2 2 2" xfId="9776"/>
    <cellStyle name="Normal 41 5 2 2 2 2" xfId="17624"/>
    <cellStyle name="Normal 41 5 2 2 3" xfId="13898"/>
    <cellStyle name="Normal 41 5 2 3" xfId="7857"/>
    <cellStyle name="Normal 41 5 2 3 2" xfId="15705"/>
    <cellStyle name="Normal 41 5 2 4" xfId="11979"/>
    <cellStyle name="Normal 41 5 3" xfId="5211"/>
    <cellStyle name="Normal 41 5 3 2" xfId="8937"/>
    <cellStyle name="Normal 41 5 3 2 2" xfId="16785"/>
    <cellStyle name="Normal 41 5 3 3" xfId="13059"/>
    <cellStyle name="Normal 41 5 4" xfId="7018"/>
    <cellStyle name="Normal 41 5 4 2" xfId="14866"/>
    <cellStyle name="Normal 41 5 5" xfId="11140"/>
    <cellStyle name="Normal 41 6" xfId="3384"/>
    <cellStyle name="Normal 41 6 2" xfId="4229"/>
    <cellStyle name="Normal 41 6 2 2" xfId="6148"/>
    <cellStyle name="Normal 41 6 2 2 2" xfId="9874"/>
    <cellStyle name="Normal 41 6 2 2 2 2" xfId="17722"/>
    <cellStyle name="Normal 41 6 2 2 3" xfId="13996"/>
    <cellStyle name="Normal 41 6 2 3" xfId="7955"/>
    <cellStyle name="Normal 41 6 2 3 2" xfId="15803"/>
    <cellStyle name="Normal 41 6 2 4" xfId="12077"/>
    <cellStyle name="Normal 41 6 3" xfId="5309"/>
    <cellStyle name="Normal 41 6 3 2" xfId="9035"/>
    <cellStyle name="Normal 41 6 3 2 2" xfId="16883"/>
    <cellStyle name="Normal 41 6 3 3" xfId="13157"/>
    <cellStyle name="Normal 41 6 4" xfId="7116"/>
    <cellStyle name="Normal 41 6 4 2" xfId="14964"/>
    <cellStyle name="Normal 41 6 5" xfId="11238"/>
    <cellStyle name="Normal 41 7" xfId="3475"/>
    <cellStyle name="Normal 41 7 2" xfId="4320"/>
    <cellStyle name="Normal 41 7 2 2" xfId="6239"/>
    <cellStyle name="Normal 41 7 2 2 2" xfId="9965"/>
    <cellStyle name="Normal 41 7 2 2 2 2" xfId="17813"/>
    <cellStyle name="Normal 41 7 2 2 3" xfId="14087"/>
    <cellStyle name="Normal 41 7 2 3" xfId="8046"/>
    <cellStyle name="Normal 41 7 2 3 2" xfId="15894"/>
    <cellStyle name="Normal 41 7 2 4" xfId="12168"/>
    <cellStyle name="Normal 41 7 3" xfId="5400"/>
    <cellStyle name="Normal 41 7 3 2" xfId="9126"/>
    <cellStyle name="Normal 41 7 3 2 2" xfId="16974"/>
    <cellStyle name="Normal 41 7 3 3" xfId="13248"/>
    <cellStyle name="Normal 41 7 4" xfId="7207"/>
    <cellStyle name="Normal 41 7 4 2" xfId="15055"/>
    <cellStyle name="Normal 41 7 5" xfId="11329"/>
    <cellStyle name="Normal 41 8" xfId="3554"/>
    <cellStyle name="Normal 41 8 2" xfId="4399"/>
    <cellStyle name="Normal 41 8 2 2" xfId="6318"/>
    <cellStyle name="Normal 41 8 2 2 2" xfId="10044"/>
    <cellStyle name="Normal 41 8 2 2 2 2" xfId="17892"/>
    <cellStyle name="Normal 41 8 2 2 3" xfId="14166"/>
    <cellStyle name="Normal 41 8 2 3" xfId="8125"/>
    <cellStyle name="Normal 41 8 2 3 2" xfId="15973"/>
    <cellStyle name="Normal 41 8 2 4" xfId="12247"/>
    <cellStyle name="Normal 41 8 3" xfId="5479"/>
    <cellStyle name="Normal 41 8 3 2" xfId="9205"/>
    <cellStyle name="Normal 41 8 3 2 2" xfId="17053"/>
    <cellStyle name="Normal 41 8 3 3" xfId="13327"/>
    <cellStyle name="Normal 41 8 4" xfId="7286"/>
    <cellStyle name="Normal 41 8 4 2" xfId="15134"/>
    <cellStyle name="Normal 41 8 5" xfId="11408"/>
    <cellStyle name="Normal 41 9" xfId="3633"/>
    <cellStyle name="Normal 41 9 2" xfId="4478"/>
    <cellStyle name="Normal 41 9 2 2" xfId="6397"/>
    <cellStyle name="Normal 41 9 2 2 2" xfId="10123"/>
    <cellStyle name="Normal 41 9 2 2 2 2" xfId="17971"/>
    <cellStyle name="Normal 41 9 2 2 3" xfId="14245"/>
    <cellStyle name="Normal 41 9 2 3" xfId="8204"/>
    <cellStyle name="Normal 41 9 2 3 2" xfId="16052"/>
    <cellStyle name="Normal 41 9 2 4" xfId="12326"/>
    <cellStyle name="Normal 41 9 3" xfId="5558"/>
    <cellStyle name="Normal 41 9 3 2" xfId="9284"/>
    <cellStyle name="Normal 41 9 3 2 2" xfId="17132"/>
    <cellStyle name="Normal 41 9 3 3" xfId="13406"/>
    <cellStyle name="Normal 41 9 4" xfId="7365"/>
    <cellStyle name="Normal 41 9 4 2" xfId="15213"/>
    <cellStyle name="Normal 41 9 5" xfId="11487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18054"/>
    <cellStyle name="Normal 42 10 2 2 3" xfId="14328"/>
    <cellStyle name="Normal 42 10 2 3" xfId="8287"/>
    <cellStyle name="Normal 42 10 2 3 2" xfId="16135"/>
    <cellStyle name="Normal 42 10 2 4" xfId="12409"/>
    <cellStyle name="Normal 42 10 3" xfId="5641"/>
    <cellStyle name="Normal 42 10 3 2" xfId="9367"/>
    <cellStyle name="Normal 42 10 3 2 2" xfId="17215"/>
    <cellStyle name="Normal 42 10 3 3" xfId="13489"/>
    <cellStyle name="Normal 42 10 4" xfId="7448"/>
    <cellStyle name="Normal 42 10 4 2" xfId="15296"/>
    <cellStyle name="Normal 42 10 5" xfId="11570"/>
    <cellStyle name="Normal 42 11" xfId="3801"/>
    <cellStyle name="Normal 42 11 2" xfId="4641"/>
    <cellStyle name="Normal 42 11 2 2" xfId="6560"/>
    <cellStyle name="Normal 42 11 2 2 2" xfId="10286"/>
    <cellStyle name="Normal 42 11 2 2 2 2" xfId="18134"/>
    <cellStyle name="Normal 42 11 2 2 3" xfId="14408"/>
    <cellStyle name="Normal 42 11 2 3" xfId="8367"/>
    <cellStyle name="Normal 42 11 2 3 2" xfId="16215"/>
    <cellStyle name="Normal 42 11 2 4" xfId="12489"/>
    <cellStyle name="Normal 42 11 3" xfId="5721"/>
    <cellStyle name="Normal 42 11 3 2" xfId="9447"/>
    <cellStyle name="Normal 42 11 3 2 2" xfId="17295"/>
    <cellStyle name="Normal 42 11 3 3" xfId="13569"/>
    <cellStyle name="Normal 42 11 4" xfId="7528"/>
    <cellStyle name="Normal 42 11 4 2" xfId="15376"/>
    <cellStyle name="Normal 42 11 5" xfId="11650"/>
    <cellStyle name="Normal 42 12" xfId="3895"/>
    <cellStyle name="Normal 42 12 2" xfId="5815"/>
    <cellStyle name="Normal 42 12 2 2" xfId="9541"/>
    <cellStyle name="Normal 42 12 2 2 2" xfId="17389"/>
    <cellStyle name="Normal 42 12 2 3" xfId="13663"/>
    <cellStyle name="Normal 42 12 3" xfId="7622"/>
    <cellStyle name="Normal 42 12 3 2" xfId="15470"/>
    <cellStyle name="Normal 42 12 4" xfId="11744"/>
    <cellStyle name="Normal 42 13" xfId="4892"/>
    <cellStyle name="Normal 42 13 2" xfId="8618"/>
    <cellStyle name="Normal 42 13 2 2" xfId="16466"/>
    <cellStyle name="Normal 42 13 3" xfId="12740"/>
    <cellStyle name="Normal 42 14" xfId="6719"/>
    <cellStyle name="Normal 42 14 2" xfId="14567"/>
    <cellStyle name="Normal 42 15" xfId="10896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18135"/>
    <cellStyle name="Normal 42 2 10 2 2 3" xfId="14409"/>
    <cellStyle name="Normal 42 2 10 2 3" xfId="8368"/>
    <cellStyle name="Normal 42 2 10 2 3 2" xfId="16216"/>
    <cellStyle name="Normal 42 2 10 2 4" xfId="12490"/>
    <cellStyle name="Normal 42 2 10 3" xfId="5722"/>
    <cellStyle name="Normal 42 2 10 3 2" xfId="9448"/>
    <cellStyle name="Normal 42 2 10 3 2 2" xfId="17296"/>
    <cellStyle name="Normal 42 2 10 3 3" xfId="13570"/>
    <cellStyle name="Normal 42 2 10 4" xfId="7529"/>
    <cellStyle name="Normal 42 2 10 4 2" xfId="15377"/>
    <cellStyle name="Normal 42 2 10 5" xfId="11651"/>
    <cellStyle name="Normal 42 2 11" xfId="3896"/>
    <cellStyle name="Normal 42 2 11 2" xfId="5816"/>
    <cellStyle name="Normal 42 2 11 2 2" xfId="9542"/>
    <cellStyle name="Normal 42 2 11 2 2 2" xfId="17390"/>
    <cellStyle name="Normal 42 2 11 2 3" xfId="13664"/>
    <cellStyle name="Normal 42 2 11 3" xfId="7623"/>
    <cellStyle name="Normal 42 2 11 3 2" xfId="15471"/>
    <cellStyle name="Normal 42 2 11 4" xfId="11745"/>
    <cellStyle name="Normal 42 2 12" xfId="4893"/>
    <cellStyle name="Normal 42 2 12 2" xfId="8619"/>
    <cellStyle name="Normal 42 2 12 2 2" xfId="16467"/>
    <cellStyle name="Normal 42 2 12 3" xfId="12741"/>
    <cellStyle name="Normal 42 2 13" xfId="6720"/>
    <cellStyle name="Normal 42 2 13 2" xfId="14568"/>
    <cellStyle name="Normal 42 2 14" xfId="10897"/>
    <cellStyle name="Normal 42 2 2" xfId="3118"/>
    <cellStyle name="Normal 42 2 2 2" xfId="3975"/>
    <cellStyle name="Normal 42 2 2 2 2" xfId="5895"/>
    <cellStyle name="Normal 42 2 2 2 2 2" xfId="9621"/>
    <cellStyle name="Normal 42 2 2 2 2 2 2" xfId="17469"/>
    <cellStyle name="Normal 42 2 2 2 2 3" xfId="13743"/>
    <cellStyle name="Normal 42 2 2 2 3" xfId="7702"/>
    <cellStyle name="Normal 42 2 2 2 3 2" xfId="15550"/>
    <cellStyle name="Normal 42 2 2 2 4" xfId="11824"/>
    <cellStyle name="Normal 42 2 2 3" xfId="5056"/>
    <cellStyle name="Normal 42 2 2 3 2" xfId="8782"/>
    <cellStyle name="Normal 42 2 2 3 2 2" xfId="16630"/>
    <cellStyle name="Normal 42 2 2 3 3" xfId="12904"/>
    <cellStyle name="Normal 42 2 2 4" xfId="6863"/>
    <cellStyle name="Normal 42 2 2 4 2" xfId="14711"/>
    <cellStyle name="Normal 42 2 2 5" xfId="10985"/>
    <cellStyle name="Normal 42 2 3" xfId="3197"/>
    <cellStyle name="Normal 42 2 3 2" xfId="4054"/>
    <cellStyle name="Normal 42 2 3 2 2" xfId="5974"/>
    <cellStyle name="Normal 42 2 3 2 2 2" xfId="9700"/>
    <cellStyle name="Normal 42 2 3 2 2 2 2" xfId="17548"/>
    <cellStyle name="Normal 42 2 3 2 2 3" xfId="13822"/>
    <cellStyle name="Normal 42 2 3 2 3" xfId="7781"/>
    <cellStyle name="Normal 42 2 3 2 3 2" xfId="15629"/>
    <cellStyle name="Normal 42 2 3 2 4" xfId="11903"/>
    <cellStyle name="Normal 42 2 3 3" xfId="5135"/>
    <cellStyle name="Normal 42 2 3 3 2" xfId="8861"/>
    <cellStyle name="Normal 42 2 3 3 2 2" xfId="16709"/>
    <cellStyle name="Normal 42 2 3 3 3" xfId="12983"/>
    <cellStyle name="Normal 42 2 3 4" xfId="6942"/>
    <cellStyle name="Normal 42 2 3 4 2" xfId="14790"/>
    <cellStyle name="Normal 42 2 3 5" xfId="11064"/>
    <cellStyle name="Normal 42 2 4" xfId="3287"/>
    <cellStyle name="Normal 42 2 4 2" xfId="4133"/>
    <cellStyle name="Normal 42 2 4 2 2" xfId="6053"/>
    <cellStyle name="Normal 42 2 4 2 2 2" xfId="9779"/>
    <cellStyle name="Normal 42 2 4 2 2 2 2" xfId="17627"/>
    <cellStyle name="Normal 42 2 4 2 2 3" xfId="13901"/>
    <cellStyle name="Normal 42 2 4 2 3" xfId="7860"/>
    <cellStyle name="Normal 42 2 4 2 3 2" xfId="15708"/>
    <cellStyle name="Normal 42 2 4 2 4" xfId="11982"/>
    <cellStyle name="Normal 42 2 4 3" xfId="5214"/>
    <cellStyle name="Normal 42 2 4 3 2" xfId="8940"/>
    <cellStyle name="Normal 42 2 4 3 2 2" xfId="16788"/>
    <cellStyle name="Normal 42 2 4 3 3" xfId="13062"/>
    <cellStyle name="Normal 42 2 4 4" xfId="7021"/>
    <cellStyle name="Normal 42 2 4 4 2" xfId="14869"/>
    <cellStyle name="Normal 42 2 4 5" xfId="11143"/>
    <cellStyle name="Normal 42 2 5" xfId="3387"/>
    <cellStyle name="Normal 42 2 5 2" xfId="4232"/>
    <cellStyle name="Normal 42 2 5 2 2" xfId="6151"/>
    <cellStyle name="Normal 42 2 5 2 2 2" xfId="9877"/>
    <cellStyle name="Normal 42 2 5 2 2 2 2" xfId="17725"/>
    <cellStyle name="Normal 42 2 5 2 2 3" xfId="13999"/>
    <cellStyle name="Normal 42 2 5 2 3" xfId="7958"/>
    <cellStyle name="Normal 42 2 5 2 3 2" xfId="15806"/>
    <cellStyle name="Normal 42 2 5 2 4" xfId="12080"/>
    <cellStyle name="Normal 42 2 5 3" xfId="5312"/>
    <cellStyle name="Normal 42 2 5 3 2" xfId="9038"/>
    <cellStyle name="Normal 42 2 5 3 2 2" xfId="16886"/>
    <cellStyle name="Normal 42 2 5 3 3" xfId="13160"/>
    <cellStyle name="Normal 42 2 5 4" xfId="7119"/>
    <cellStyle name="Normal 42 2 5 4 2" xfId="14967"/>
    <cellStyle name="Normal 42 2 5 5" xfId="11241"/>
    <cellStyle name="Normal 42 2 6" xfId="3478"/>
    <cellStyle name="Normal 42 2 6 2" xfId="4323"/>
    <cellStyle name="Normal 42 2 6 2 2" xfId="6242"/>
    <cellStyle name="Normal 42 2 6 2 2 2" xfId="9968"/>
    <cellStyle name="Normal 42 2 6 2 2 2 2" xfId="17816"/>
    <cellStyle name="Normal 42 2 6 2 2 3" xfId="14090"/>
    <cellStyle name="Normal 42 2 6 2 3" xfId="8049"/>
    <cellStyle name="Normal 42 2 6 2 3 2" xfId="15897"/>
    <cellStyle name="Normal 42 2 6 2 4" xfId="12171"/>
    <cellStyle name="Normal 42 2 6 3" xfId="5403"/>
    <cellStyle name="Normal 42 2 6 3 2" xfId="9129"/>
    <cellStyle name="Normal 42 2 6 3 2 2" xfId="16977"/>
    <cellStyle name="Normal 42 2 6 3 3" xfId="13251"/>
    <cellStyle name="Normal 42 2 6 4" xfId="7210"/>
    <cellStyle name="Normal 42 2 6 4 2" xfId="15058"/>
    <cellStyle name="Normal 42 2 6 5" xfId="11332"/>
    <cellStyle name="Normal 42 2 7" xfId="3557"/>
    <cellStyle name="Normal 42 2 7 2" xfId="4402"/>
    <cellStyle name="Normal 42 2 7 2 2" xfId="6321"/>
    <cellStyle name="Normal 42 2 7 2 2 2" xfId="10047"/>
    <cellStyle name="Normal 42 2 7 2 2 2 2" xfId="17895"/>
    <cellStyle name="Normal 42 2 7 2 2 3" xfId="14169"/>
    <cellStyle name="Normal 42 2 7 2 3" xfId="8128"/>
    <cellStyle name="Normal 42 2 7 2 3 2" xfId="15976"/>
    <cellStyle name="Normal 42 2 7 2 4" xfId="12250"/>
    <cellStyle name="Normal 42 2 7 3" xfId="5482"/>
    <cellStyle name="Normal 42 2 7 3 2" xfId="9208"/>
    <cellStyle name="Normal 42 2 7 3 2 2" xfId="17056"/>
    <cellStyle name="Normal 42 2 7 3 3" xfId="13330"/>
    <cellStyle name="Normal 42 2 7 4" xfId="7289"/>
    <cellStyle name="Normal 42 2 7 4 2" xfId="15137"/>
    <cellStyle name="Normal 42 2 7 5" xfId="11411"/>
    <cellStyle name="Normal 42 2 8" xfId="3636"/>
    <cellStyle name="Normal 42 2 8 2" xfId="4481"/>
    <cellStyle name="Normal 42 2 8 2 2" xfId="6400"/>
    <cellStyle name="Normal 42 2 8 2 2 2" xfId="10126"/>
    <cellStyle name="Normal 42 2 8 2 2 2 2" xfId="17974"/>
    <cellStyle name="Normal 42 2 8 2 2 3" xfId="14248"/>
    <cellStyle name="Normal 42 2 8 2 3" xfId="8207"/>
    <cellStyle name="Normal 42 2 8 2 3 2" xfId="16055"/>
    <cellStyle name="Normal 42 2 8 2 4" xfId="12329"/>
    <cellStyle name="Normal 42 2 8 3" xfId="5561"/>
    <cellStyle name="Normal 42 2 8 3 2" xfId="9287"/>
    <cellStyle name="Normal 42 2 8 3 2 2" xfId="17135"/>
    <cellStyle name="Normal 42 2 8 3 3" xfId="13409"/>
    <cellStyle name="Normal 42 2 8 4" xfId="7368"/>
    <cellStyle name="Normal 42 2 8 4 2" xfId="15216"/>
    <cellStyle name="Normal 42 2 8 5" xfId="11490"/>
    <cellStyle name="Normal 42 2 9" xfId="3722"/>
    <cellStyle name="Normal 42 2 9 2" xfId="4562"/>
    <cellStyle name="Normal 42 2 9 2 2" xfId="6481"/>
    <cellStyle name="Normal 42 2 9 2 2 2" xfId="10207"/>
    <cellStyle name="Normal 42 2 9 2 2 2 2" xfId="18055"/>
    <cellStyle name="Normal 42 2 9 2 2 3" xfId="14329"/>
    <cellStyle name="Normal 42 2 9 2 3" xfId="8288"/>
    <cellStyle name="Normal 42 2 9 2 3 2" xfId="16136"/>
    <cellStyle name="Normal 42 2 9 2 4" xfId="12410"/>
    <cellStyle name="Normal 42 2 9 3" xfId="5642"/>
    <cellStyle name="Normal 42 2 9 3 2" xfId="9368"/>
    <cellStyle name="Normal 42 2 9 3 2 2" xfId="17216"/>
    <cellStyle name="Normal 42 2 9 3 3" xfId="13490"/>
    <cellStyle name="Normal 42 2 9 4" xfId="7449"/>
    <cellStyle name="Normal 42 2 9 4 2" xfId="15297"/>
    <cellStyle name="Normal 42 2 9 5" xfId="11571"/>
    <cellStyle name="Normal 42 3" xfId="3117"/>
    <cellStyle name="Normal 42 3 2" xfId="3974"/>
    <cellStyle name="Normal 42 3 2 2" xfId="5894"/>
    <cellStyle name="Normal 42 3 2 2 2" xfId="9620"/>
    <cellStyle name="Normal 42 3 2 2 2 2" xfId="17468"/>
    <cellStyle name="Normal 42 3 2 2 3" xfId="13742"/>
    <cellStyle name="Normal 42 3 2 3" xfId="7701"/>
    <cellStyle name="Normal 42 3 2 3 2" xfId="15549"/>
    <cellStyle name="Normal 42 3 2 4" xfId="11823"/>
    <cellStyle name="Normal 42 3 3" xfId="5055"/>
    <cellStyle name="Normal 42 3 3 2" xfId="8781"/>
    <cellStyle name="Normal 42 3 3 2 2" xfId="16629"/>
    <cellStyle name="Normal 42 3 3 3" xfId="12903"/>
    <cellStyle name="Normal 42 3 4" xfId="6862"/>
    <cellStyle name="Normal 42 3 4 2" xfId="14710"/>
    <cellStyle name="Normal 42 3 5" xfId="10984"/>
    <cellStyle name="Normal 42 4" xfId="3196"/>
    <cellStyle name="Normal 42 4 2" xfId="4053"/>
    <cellStyle name="Normal 42 4 2 2" xfId="5973"/>
    <cellStyle name="Normal 42 4 2 2 2" xfId="9699"/>
    <cellStyle name="Normal 42 4 2 2 2 2" xfId="17547"/>
    <cellStyle name="Normal 42 4 2 2 3" xfId="13821"/>
    <cellStyle name="Normal 42 4 2 3" xfId="7780"/>
    <cellStyle name="Normal 42 4 2 3 2" xfId="15628"/>
    <cellStyle name="Normal 42 4 2 4" xfId="11902"/>
    <cellStyle name="Normal 42 4 3" xfId="5134"/>
    <cellStyle name="Normal 42 4 3 2" xfId="8860"/>
    <cellStyle name="Normal 42 4 3 2 2" xfId="16708"/>
    <cellStyle name="Normal 42 4 3 3" xfId="12982"/>
    <cellStyle name="Normal 42 4 4" xfId="6941"/>
    <cellStyle name="Normal 42 4 4 2" xfId="14789"/>
    <cellStyle name="Normal 42 4 5" xfId="11063"/>
    <cellStyle name="Normal 42 5" xfId="3286"/>
    <cellStyle name="Normal 42 5 2" xfId="4132"/>
    <cellStyle name="Normal 42 5 2 2" xfId="6052"/>
    <cellStyle name="Normal 42 5 2 2 2" xfId="9778"/>
    <cellStyle name="Normal 42 5 2 2 2 2" xfId="17626"/>
    <cellStyle name="Normal 42 5 2 2 3" xfId="13900"/>
    <cellStyle name="Normal 42 5 2 3" xfId="7859"/>
    <cellStyle name="Normal 42 5 2 3 2" xfId="15707"/>
    <cellStyle name="Normal 42 5 2 4" xfId="11981"/>
    <cellStyle name="Normal 42 5 3" xfId="5213"/>
    <cellStyle name="Normal 42 5 3 2" xfId="8939"/>
    <cellStyle name="Normal 42 5 3 2 2" xfId="16787"/>
    <cellStyle name="Normal 42 5 3 3" xfId="13061"/>
    <cellStyle name="Normal 42 5 4" xfId="7020"/>
    <cellStyle name="Normal 42 5 4 2" xfId="14868"/>
    <cellStyle name="Normal 42 5 5" xfId="11142"/>
    <cellStyle name="Normal 42 6" xfId="3386"/>
    <cellStyle name="Normal 42 6 2" xfId="4231"/>
    <cellStyle name="Normal 42 6 2 2" xfId="6150"/>
    <cellStyle name="Normal 42 6 2 2 2" xfId="9876"/>
    <cellStyle name="Normal 42 6 2 2 2 2" xfId="17724"/>
    <cellStyle name="Normal 42 6 2 2 3" xfId="13998"/>
    <cellStyle name="Normal 42 6 2 3" xfId="7957"/>
    <cellStyle name="Normal 42 6 2 3 2" xfId="15805"/>
    <cellStyle name="Normal 42 6 2 4" xfId="12079"/>
    <cellStyle name="Normal 42 6 3" xfId="5311"/>
    <cellStyle name="Normal 42 6 3 2" xfId="9037"/>
    <cellStyle name="Normal 42 6 3 2 2" xfId="16885"/>
    <cellStyle name="Normal 42 6 3 3" xfId="13159"/>
    <cellStyle name="Normal 42 6 4" xfId="7118"/>
    <cellStyle name="Normal 42 6 4 2" xfId="14966"/>
    <cellStyle name="Normal 42 6 5" xfId="11240"/>
    <cellStyle name="Normal 42 7" xfId="3477"/>
    <cellStyle name="Normal 42 7 2" xfId="4322"/>
    <cellStyle name="Normal 42 7 2 2" xfId="6241"/>
    <cellStyle name="Normal 42 7 2 2 2" xfId="9967"/>
    <cellStyle name="Normal 42 7 2 2 2 2" xfId="17815"/>
    <cellStyle name="Normal 42 7 2 2 3" xfId="14089"/>
    <cellStyle name="Normal 42 7 2 3" xfId="8048"/>
    <cellStyle name="Normal 42 7 2 3 2" xfId="15896"/>
    <cellStyle name="Normal 42 7 2 4" xfId="12170"/>
    <cellStyle name="Normal 42 7 3" xfId="5402"/>
    <cellStyle name="Normal 42 7 3 2" xfId="9128"/>
    <cellStyle name="Normal 42 7 3 2 2" xfId="16976"/>
    <cellStyle name="Normal 42 7 3 3" xfId="13250"/>
    <cellStyle name="Normal 42 7 4" xfId="7209"/>
    <cellStyle name="Normal 42 7 4 2" xfId="15057"/>
    <cellStyle name="Normal 42 7 5" xfId="11331"/>
    <cellStyle name="Normal 42 8" xfId="3556"/>
    <cellStyle name="Normal 42 8 2" xfId="4401"/>
    <cellStyle name="Normal 42 8 2 2" xfId="6320"/>
    <cellStyle name="Normal 42 8 2 2 2" xfId="10046"/>
    <cellStyle name="Normal 42 8 2 2 2 2" xfId="17894"/>
    <cellStyle name="Normal 42 8 2 2 3" xfId="14168"/>
    <cellStyle name="Normal 42 8 2 3" xfId="8127"/>
    <cellStyle name="Normal 42 8 2 3 2" xfId="15975"/>
    <cellStyle name="Normal 42 8 2 4" xfId="12249"/>
    <cellStyle name="Normal 42 8 3" xfId="5481"/>
    <cellStyle name="Normal 42 8 3 2" xfId="9207"/>
    <cellStyle name="Normal 42 8 3 2 2" xfId="17055"/>
    <cellStyle name="Normal 42 8 3 3" xfId="13329"/>
    <cellStyle name="Normal 42 8 4" xfId="7288"/>
    <cellStyle name="Normal 42 8 4 2" xfId="15136"/>
    <cellStyle name="Normal 42 8 5" xfId="11410"/>
    <cellStyle name="Normal 42 9" xfId="3635"/>
    <cellStyle name="Normal 42 9 2" xfId="4480"/>
    <cellStyle name="Normal 42 9 2 2" xfId="6399"/>
    <cellStyle name="Normal 42 9 2 2 2" xfId="10125"/>
    <cellStyle name="Normal 42 9 2 2 2 2" xfId="17973"/>
    <cellStyle name="Normal 42 9 2 2 3" xfId="14247"/>
    <cellStyle name="Normal 42 9 2 3" xfId="8206"/>
    <cellStyle name="Normal 42 9 2 3 2" xfId="16054"/>
    <cellStyle name="Normal 42 9 2 4" xfId="12328"/>
    <cellStyle name="Normal 42 9 3" xfId="5560"/>
    <cellStyle name="Normal 42 9 3 2" xfId="9286"/>
    <cellStyle name="Normal 42 9 3 2 2" xfId="17134"/>
    <cellStyle name="Normal 42 9 3 3" xfId="13408"/>
    <cellStyle name="Normal 42 9 4" xfId="7367"/>
    <cellStyle name="Normal 42 9 4 2" xfId="15215"/>
    <cellStyle name="Normal 42 9 5" xfId="11489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18056"/>
    <cellStyle name="Normal 44 10 2 2 3" xfId="14330"/>
    <cellStyle name="Normal 44 10 2 3" xfId="8289"/>
    <cellStyle name="Normal 44 10 2 3 2" xfId="16137"/>
    <cellStyle name="Normal 44 10 2 4" xfId="12411"/>
    <cellStyle name="Normal 44 10 3" xfId="5643"/>
    <cellStyle name="Normal 44 10 3 2" xfId="9369"/>
    <cellStyle name="Normal 44 10 3 2 2" xfId="17217"/>
    <cellStyle name="Normal 44 10 3 3" xfId="13491"/>
    <cellStyle name="Normal 44 10 4" xfId="7450"/>
    <cellStyle name="Normal 44 10 4 2" xfId="15298"/>
    <cellStyle name="Normal 44 10 5" xfId="11572"/>
    <cellStyle name="Normal 44 11" xfId="3803"/>
    <cellStyle name="Normal 44 11 2" xfId="4643"/>
    <cellStyle name="Normal 44 11 2 2" xfId="6562"/>
    <cellStyle name="Normal 44 11 2 2 2" xfId="10288"/>
    <cellStyle name="Normal 44 11 2 2 2 2" xfId="18136"/>
    <cellStyle name="Normal 44 11 2 2 3" xfId="14410"/>
    <cellStyle name="Normal 44 11 2 3" xfId="8369"/>
    <cellStyle name="Normal 44 11 2 3 2" xfId="16217"/>
    <cellStyle name="Normal 44 11 2 4" xfId="12491"/>
    <cellStyle name="Normal 44 11 3" xfId="5723"/>
    <cellStyle name="Normal 44 11 3 2" xfId="9449"/>
    <cellStyle name="Normal 44 11 3 2 2" xfId="17297"/>
    <cellStyle name="Normal 44 11 3 3" xfId="13571"/>
    <cellStyle name="Normal 44 11 4" xfId="7530"/>
    <cellStyle name="Normal 44 11 4 2" xfId="15378"/>
    <cellStyle name="Normal 44 11 5" xfId="11652"/>
    <cellStyle name="Normal 44 12" xfId="3897"/>
    <cellStyle name="Normal 44 12 2" xfId="5817"/>
    <cellStyle name="Normal 44 12 2 2" xfId="9543"/>
    <cellStyle name="Normal 44 12 2 2 2" xfId="17391"/>
    <cellStyle name="Normal 44 12 2 3" xfId="13665"/>
    <cellStyle name="Normal 44 12 3" xfId="7624"/>
    <cellStyle name="Normal 44 12 3 2" xfId="15472"/>
    <cellStyle name="Normal 44 12 4" xfId="11746"/>
    <cellStyle name="Normal 44 13" xfId="4894"/>
    <cellStyle name="Normal 44 13 2" xfId="8620"/>
    <cellStyle name="Normal 44 13 2 2" xfId="16468"/>
    <cellStyle name="Normal 44 13 3" xfId="12742"/>
    <cellStyle name="Normal 44 14" xfId="6721"/>
    <cellStyle name="Normal 44 14 2" xfId="14569"/>
    <cellStyle name="Normal 44 15" xfId="10898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18137"/>
    <cellStyle name="Normal 44 2 10 2 2 3" xfId="14411"/>
    <cellStyle name="Normal 44 2 10 2 3" xfId="8370"/>
    <cellStyle name="Normal 44 2 10 2 3 2" xfId="16218"/>
    <cellStyle name="Normal 44 2 10 2 4" xfId="12492"/>
    <cellStyle name="Normal 44 2 10 3" xfId="5724"/>
    <cellStyle name="Normal 44 2 10 3 2" xfId="9450"/>
    <cellStyle name="Normal 44 2 10 3 2 2" xfId="17298"/>
    <cellStyle name="Normal 44 2 10 3 3" xfId="13572"/>
    <cellStyle name="Normal 44 2 10 4" xfId="7531"/>
    <cellStyle name="Normal 44 2 10 4 2" xfId="15379"/>
    <cellStyle name="Normal 44 2 10 5" xfId="11653"/>
    <cellStyle name="Normal 44 2 11" xfId="3898"/>
    <cellStyle name="Normal 44 2 11 2" xfId="5818"/>
    <cellStyle name="Normal 44 2 11 2 2" xfId="9544"/>
    <cellStyle name="Normal 44 2 11 2 2 2" xfId="17392"/>
    <cellStyle name="Normal 44 2 11 2 3" xfId="13666"/>
    <cellStyle name="Normal 44 2 11 3" xfId="7625"/>
    <cellStyle name="Normal 44 2 11 3 2" xfId="15473"/>
    <cellStyle name="Normal 44 2 11 4" xfId="11747"/>
    <cellStyle name="Normal 44 2 12" xfId="4895"/>
    <cellStyle name="Normal 44 2 12 2" xfId="8621"/>
    <cellStyle name="Normal 44 2 12 2 2" xfId="16469"/>
    <cellStyle name="Normal 44 2 12 3" xfId="12743"/>
    <cellStyle name="Normal 44 2 13" xfId="6722"/>
    <cellStyle name="Normal 44 2 13 2" xfId="14570"/>
    <cellStyle name="Normal 44 2 14" xfId="10899"/>
    <cellStyle name="Normal 44 2 2" xfId="3120"/>
    <cellStyle name="Normal 44 2 2 2" xfId="3977"/>
    <cellStyle name="Normal 44 2 2 2 2" xfId="5897"/>
    <cellStyle name="Normal 44 2 2 2 2 2" xfId="9623"/>
    <cellStyle name="Normal 44 2 2 2 2 2 2" xfId="17471"/>
    <cellStyle name="Normal 44 2 2 2 2 3" xfId="13745"/>
    <cellStyle name="Normal 44 2 2 2 3" xfId="7704"/>
    <cellStyle name="Normal 44 2 2 2 3 2" xfId="15552"/>
    <cellStyle name="Normal 44 2 2 2 4" xfId="11826"/>
    <cellStyle name="Normal 44 2 2 3" xfId="5058"/>
    <cellStyle name="Normal 44 2 2 3 2" xfId="8784"/>
    <cellStyle name="Normal 44 2 2 3 2 2" xfId="16632"/>
    <cellStyle name="Normal 44 2 2 3 3" xfId="12906"/>
    <cellStyle name="Normal 44 2 2 4" xfId="6865"/>
    <cellStyle name="Normal 44 2 2 4 2" xfId="14713"/>
    <cellStyle name="Normal 44 2 2 5" xfId="10987"/>
    <cellStyle name="Normal 44 2 3" xfId="3199"/>
    <cellStyle name="Normal 44 2 3 2" xfId="4056"/>
    <cellStyle name="Normal 44 2 3 2 2" xfId="5976"/>
    <cellStyle name="Normal 44 2 3 2 2 2" xfId="9702"/>
    <cellStyle name="Normal 44 2 3 2 2 2 2" xfId="17550"/>
    <cellStyle name="Normal 44 2 3 2 2 3" xfId="13824"/>
    <cellStyle name="Normal 44 2 3 2 3" xfId="7783"/>
    <cellStyle name="Normal 44 2 3 2 3 2" xfId="15631"/>
    <cellStyle name="Normal 44 2 3 2 4" xfId="11905"/>
    <cellStyle name="Normal 44 2 3 3" xfId="5137"/>
    <cellStyle name="Normal 44 2 3 3 2" xfId="8863"/>
    <cellStyle name="Normal 44 2 3 3 2 2" xfId="16711"/>
    <cellStyle name="Normal 44 2 3 3 3" xfId="12985"/>
    <cellStyle name="Normal 44 2 3 4" xfId="6944"/>
    <cellStyle name="Normal 44 2 3 4 2" xfId="14792"/>
    <cellStyle name="Normal 44 2 3 5" xfId="11066"/>
    <cellStyle name="Normal 44 2 4" xfId="3289"/>
    <cellStyle name="Normal 44 2 4 2" xfId="4135"/>
    <cellStyle name="Normal 44 2 4 2 2" xfId="6055"/>
    <cellStyle name="Normal 44 2 4 2 2 2" xfId="9781"/>
    <cellStyle name="Normal 44 2 4 2 2 2 2" xfId="17629"/>
    <cellStyle name="Normal 44 2 4 2 2 3" xfId="13903"/>
    <cellStyle name="Normal 44 2 4 2 3" xfId="7862"/>
    <cellStyle name="Normal 44 2 4 2 3 2" xfId="15710"/>
    <cellStyle name="Normal 44 2 4 2 4" xfId="11984"/>
    <cellStyle name="Normal 44 2 4 3" xfId="5216"/>
    <cellStyle name="Normal 44 2 4 3 2" xfId="8942"/>
    <cellStyle name="Normal 44 2 4 3 2 2" xfId="16790"/>
    <cellStyle name="Normal 44 2 4 3 3" xfId="13064"/>
    <cellStyle name="Normal 44 2 4 4" xfId="7023"/>
    <cellStyle name="Normal 44 2 4 4 2" xfId="14871"/>
    <cellStyle name="Normal 44 2 4 5" xfId="11145"/>
    <cellStyle name="Normal 44 2 5" xfId="3389"/>
    <cellStyle name="Normal 44 2 5 2" xfId="4234"/>
    <cellStyle name="Normal 44 2 5 2 2" xfId="6153"/>
    <cellStyle name="Normal 44 2 5 2 2 2" xfId="9879"/>
    <cellStyle name="Normal 44 2 5 2 2 2 2" xfId="17727"/>
    <cellStyle name="Normal 44 2 5 2 2 3" xfId="14001"/>
    <cellStyle name="Normal 44 2 5 2 3" xfId="7960"/>
    <cellStyle name="Normal 44 2 5 2 3 2" xfId="15808"/>
    <cellStyle name="Normal 44 2 5 2 4" xfId="12082"/>
    <cellStyle name="Normal 44 2 5 3" xfId="5314"/>
    <cellStyle name="Normal 44 2 5 3 2" xfId="9040"/>
    <cellStyle name="Normal 44 2 5 3 2 2" xfId="16888"/>
    <cellStyle name="Normal 44 2 5 3 3" xfId="13162"/>
    <cellStyle name="Normal 44 2 5 4" xfId="7121"/>
    <cellStyle name="Normal 44 2 5 4 2" xfId="14969"/>
    <cellStyle name="Normal 44 2 5 5" xfId="11243"/>
    <cellStyle name="Normal 44 2 6" xfId="3480"/>
    <cellStyle name="Normal 44 2 6 2" xfId="4325"/>
    <cellStyle name="Normal 44 2 6 2 2" xfId="6244"/>
    <cellStyle name="Normal 44 2 6 2 2 2" xfId="9970"/>
    <cellStyle name="Normal 44 2 6 2 2 2 2" xfId="17818"/>
    <cellStyle name="Normal 44 2 6 2 2 3" xfId="14092"/>
    <cellStyle name="Normal 44 2 6 2 3" xfId="8051"/>
    <cellStyle name="Normal 44 2 6 2 3 2" xfId="15899"/>
    <cellStyle name="Normal 44 2 6 2 4" xfId="12173"/>
    <cellStyle name="Normal 44 2 6 3" xfId="5405"/>
    <cellStyle name="Normal 44 2 6 3 2" xfId="9131"/>
    <cellStyle name="Normal 44 2 6 3 2 2" xfId="16979"/>
    <cellStyle name="Normal 44 2 6 3 3" xfId="13253"/>
    <cellStyle name="Normal 44 2 6 4" xfId="7212"/>
    <cellStyle name="Normal 44 2 6 4 2" xfId="15060"/>
    <cellStyle name="Normal 44 2 6 5" xfId="11334"/>
    <cellStyle name="Normal 44 2 7" xfId="3559"/>
    <cellStyle name="Normal 44 2 7 2" xfId="4404"/>
    <cellStyle name="Normal 44 2 7 2 2" xfId="6323"/>
    <cellStyle name="Normal 44 2 7 2 2 2" xfId="10049"/>
    <cellStyle name="Normal 44 2 7 2 2 2 2" xfId="17897"/>
    <cellStyle name="Normal 44 2 7 2 2 3" xfId="14171"/>
    <cellStyle name="Normal 44 2 7 2 3" xfId="8130"/>
    <cellStyle name="Normal 44 2 7 2 3 2" xfId="15978"/>
    <cellStyle name="Normal 44 2 7 2 4" xfId="12252"/>
    <cellStyle name="Normal 44 2 7 3" xfId="5484"/>
    <cellStyle name="Normal 44 2 7 3 2" xfId="9210"/>
    <cellStyle name="Normal 44 2 7 3 2 2" xfId="17058"/>
    <cellStyle name="Normal 44 2 7 3 3" xfId="13332"/>
    <cellStyle name="Normal 44 2 7 4" xfId="7291"/>
    <cellStyle name="Normal 44 2 7 4 2" xfId="15139"/>
    <cellStyle name="Normal 44 2 7 5" xfId="11413"/>
    <cellStyle name="Normal 44 2 8" xfId="3638"/>
    <cellStyle name="Normal 44 2 8 2" xfId="4483"/>
    <cellStyle name="Normal 44 2 8 2 2" xfId="6402"/>
    <cellStyle name="Normal 44 2 8 2 2 2" xfId="10128"/>
    <cellStyle name="Normal 44 2 8 2 2 2 2" xfId="17976"/>
    <cellStyle name="Normal 44 2 8 2 2 3" xfId="14250"/>
    <cellStyle name="Normal 44 2 8 2 3" xfId="8209"/>
    <cellStyle name="Normal 44 2 8 2 3 2" xfId="16057"/>
    <cellStyle name="Normal 44 2 8 2 4" xfId="12331"/>
    <cellStyle name="Normal 44 2 8 3" xfId="5563"/>
    <cellStyle name="Normal 44 2 8 3 2" xfId="9289"/>
    <cellStyle name="Normal 44 2 8 3 2 2" xfId="17137"/>
    <cellStyle name="Normal 44 2 8 3 3" xfId="13411"/>
    <cellStyle name="Normal 44 2 8 4" xfId="7370"/>
    <cellStyle name="Normal 44 2 8 4 2" xfId="15218"/>
    <cellStyle name="Normal 44 2 8 5" xfId="11492"/>
    <cellStyle name="Normal 44 2 9" xfId="3724"/>
    <cellStyle name="Normal 44 2 9 2" xfId="4564"/>
    <cellStyle name="Normal 44 2 9 2 2" xfId="6483"/>
    <cellStyle name="Normal 44 2 9 2 2 2" xfId="10209"/>
    <cellStyle name="Normal 44 2 9 2 2 2 2" xfId="18057"/>
    <cellStyle name="Normal 44 2 9 2 2 3" xfId="14331"/>
    <cellStyle name="Normal 44 2 9 2 3" xfId="8290"/>
    <cellStyle name="Normal 44 2 9 2 3 2" xfId="16138"/>
    <cellStyle name="Normal 44 2 9 2 4" xfId="12412"/>
    <cellStyle name="Normal 44 2 9 3" xfId="5644"/>
    <cellStyle name="Normal 44 2 9 3 2" xfId="9370"/>
    <cellStyle name="Normal 44 2 9 3 2 2" xfId="17218"/>
    <cellStyle name="Normal 44 2 9 3 3" xfId="13492"/>
    <cellStyle name="Normal 44 2 9 4" xfId="7451"/>
    <cellStyle name="Normal 44 2 9 4 2" xfId="15299"/>
    <cellStyle name="Normal 44 2 9 5" xfId="11573"/>
    <cellStyle name="Normal 44 3" xfId="3119"/>
    <cellStyle name="Normal 44 3 2" xfId="3976"/>
    <cellStyle name="Normal 44 3 2 2" xfId="5896"/>
    <cellStyle name="Normal 44 3 2 2 2" xfId="9622"/>
    <cellStyle name="Normal 44 3 2 2 2 2" xfId="17470"/>
    <cellStyle name="Normal 44 3 2 2 3" xfId="13744"/>
    <cellStyle name="Normal 44 3 2 3" xfId="7703"/>
    <cellStyle name="Normal 44 3 2 3 2" xfId="15551"/>
    <cellStyle name="Normal 44 3 2 4" xfId="11825"/>
    <cellStyle name="Normal 44 3 3" xfId="5057"/>
    <cellStyle name="Normal 44 3 3 2" xfId="8783"/>
    <cellStyle name="Normal 44 3 3 2 2" xfId="16631"/>
    <cellStyle name="Normal 44 3 3 3" xfId="12905"/>
    <cellStyle name="Normal 44 3 4" xfId="6864"/>
    <cellStyle name="Normal 44 3 4 2" xfId="14712"/>
    <cellStyle name="Normal 44 3 5" xfId="10986"/>
    <cellStyle name="Normal 44 4" xfId="3198"/>
    <cellStyle name="Normal 44 4 2" xfId="4055"/>
    <cellStyle name="Normal 44 4 2 2" xfId="5975"/>
    <cellStyle name="Normal 44 4 2 2 2" xfId="9701"/>
    <cellStyle name="Normal 44 4 2 2 2 2" xfId="17549"/>
    <cellStyle name="Normal 44 4 2 2 3" xfId="13823"/>
    <cellStyle name="Normal 44 4 2 3" xfId="7782"/>
    <cellStyle name="Normal 44 4 2 3 2" xfId="15630"/>
    <cellStyle name="Normal 44 4 2 4" xfId="11904"/>
    <cellStyle name="Normal 44 4 3" xfId="5136"/>
    <cellStyle name="Normal 44 4 3 2" xfId="8862"/>
    <cellStyle name="Normal 44 4 3 2 2" xfId="16710"/>
    <cellStyle name="Normal 44 4 3 3" xfId="12984"/>
    <cellStyle name="Normal 44 4 4" xfId="6943"/>
    <cellStyle name="Normal 44 4 4 2" xfId="14791"/>
    <cellStyle name="Normal 44 4 5" xfId="11065"/>
    <cellStyle name="Normal 44 5" xfId="3288"/>
    <cellStyle name="Normal 44 5 2" xfId="4134"/>
    <cellStyle name="Normal 44 5 2 2" xfId="6054"/>
    <cellStyle name="Normal 44 5 2 2 2" xfId="9780"/>
    <cellStyle name="Normal 44 5 2 2 2 2" xfId="17628"/>
    <cellStyle name="Normal 44 5 2 2 3" xfId="13902"/>
    <cellStyle name="Normal 44 5 2 3" xfId="7861"/>
    <cellStyle name="Normal 44 5 2 3 2" xfId="15709"/>
    <cellStyle name="Normal 44 5 2 4" xfId="11983"/>
    <cellStyle name="Normal 44 5 3" xfId="5215"/>
    <cellStyle name="Normal 44 5 3 2" xfId="8941"/>
    <cellStyle name="Normal 44 5 3 2 2" xfId="16789"/>
    <cellStyle name="Normal 44 5 3 3" xfId="13063"/>
    <cellStyle name="Normal 44 5 4" xfId="7022"/>
    <cellStyle name="Normal 44 5 4 2" xfId="14870"/>
    <cellStyle name="Normal 44 5 5" xfId="11144"/>
    <cellStyle name="Normal 44 6" xfId="3388"/>
    <cellStyle name="Normal 44 6 2" xfId="4233"/>
    <cellStyle name="Normal 44 6 2 2" xfId="6152"/>
    <cellStyle name="Normal 44 6 2 2 2" xfId="9878"/>
    <cellStyle name="Normal 44 6 2 2 2 2" xfId="17726"/>
    <cellStyle name="Normal 44 6 2 2 3" xfId="14000"/>
    <cellStyle name="Normal 44 6 2 3" xfId="7959"/>
    <cellStyle name="Normal 44 6 2 3 2" xfId="15807"/>
    <cellStyle name="Normal 44 6 2 4" xfId="12081"/>
    <cellStyle name="Normal 44 6 3" xfId="5313"/>
    <cellStyle name="Normal 44 6 3 2" xfId="9039"/>
    <cellStyle name="Normal 44 6 3 2 2" xfId="16887"/>
    <cellStyle name="Normal 44 6 3 3" xfId="13161"/>
    <cellStyle name="Normal 44 6 4" xfId="7120"/>
    <cellStyle name="Normal 44 6 4 2" xfId="14968"/>
    <cellStyle name="Normal 44 6 5" xfId="11242"/>
    <cellStyle name="Normal 44 7" xfId="3479"/>
    <cellStyle name="Normal 44 7 2" xfId="4324"/>
    <cellStyle name="Normal 44 7 2 2" xfId="6243"/>
    <cellStyle name="Normal 44 7 2 2 2" xfId="9969"/>
    <cellStyle name="Normal 44 7 2 2 2 2" xfId="17817"/>
    <cellStyle name="Normal 44 7 2 2 3" xfId="14091"/>
    <cellStyle name="Normal 44 7 2 3" xfId="8050"/>
    <cellStyle name="Normal 44 7 2 3 2" xfId="15898"/>
    <cellStyle name="Normal 44 7 2 4" xfId="12172"/>
    <cellStyle name="Normal 44 7 3" xfId="5404"/>
    <cellStyle name="Normal 44 7 3 2" xfId="9130"/>
    <cellStyle name="Normal 44 7 3 2 2" xfId="16978"/>
    <cellStyle name="Normal 44 7 3 3" xfId="13252"/>
    <cellStyle name="Normal 44 7 4" xfId="7211"/>
    <cellStyle name="Normal 44 7 4 2" xfId="15059"/>
    <cellStyle name="Normal 44 7 5" xfId="11333"/>
    <cellStyle name="Normal 44 8" xfId="3558"/>
    <cellStyle name="Normal 44 8 2" xfId="4403"/>
    <cellStyle name="Normal 44 8 2 2" xfId="6322"/>
    <cellStyle name="Normal 44 8 2 2 2" xfId="10048"/>
    <cellStyle name="Normal 44 8 2 2 2 2" xfId="17896"/>
    <cellStyle name="Normal 44 8 2 2 3" xfId="14170"/>
    <cellStyle name="Normal 44 8 2 3" xfId="8129"/>
    <cellStyle name="Normal 44 8 2 3 2" xfId="15977"/>
    <cellStyle name="Normal 44 8 2 4" xfId="12251"/>
    <cellStyle name="Normal 44 8 3" xfId="5483"/>
    <cellStyle name="Normal 44 8 3 2" xfId="9209"/>
    <cellStyle name="Normal 44 8 3 2 2" xfId="17057"/>
    <cellStyle name="Normal 44 8 3 3" xfId="13331"/>
    <cellStyle name="Normal 44 8 4" xfId="7290"/>
    <cellStyle name="Normal 44 8 4 2" xfId="15138"/>
    <cellStyle name="Normal 44 8 5" xfId="11412"/>
    <cellStyle name="Normal 44 9" xfId="3637"/>
    <cellStyle name="Normal 44 9 2" xfId="4482"/>
    <cellStyle name="Normal 44 9 2 2" xfId="6401"/>
    <cellStyle name="Normal 44 9 2 2 2" xfId="10127"/>
    <cellStyle name="Normal 44 9 2 2 2 2" xfId="17975"/>
    <cellStyle name="Normal 44 9 2 2 3" xfId="14249"/>
    <cellStyle name="Normal 44 9 2 3" xfId="8208"/>
    <cellStyle name="Normal 44 9 2 3 2" xfId="16056"/>
    <cellStyle name="Normal 44 9 2 4" xfId="12330"/>
    <cellStyle name="Normal 44 9 3" xfId="5562"/>
    <cellStyle name="Normal 44 9 3 2" xfId="9288"/>
    <cellStyle name="Normal 44 9 3 2 2" xfId="17136"/>
    <cellStyle name="Normal 44 9 3 3" xfId="13410"/>
    <cellStyle name="Normal 44 9 4" xfId="7369"/>
    <cellStyle name="Normal 44 9 4 2" xfId="15217"/>
    <cellStyle name="Normal 44 9 5" xfId="11491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18138"/>
    <cellStyle name="Normal 5 3 10 2 2 3" xfId="14412"/>
    <cellStyle name="Normal 5 3 10 2 3" xfId="8371"/>
    <cellStyle name="Normal 5 3 10 2 3 2" xfId="16219"/>
    <cellStyle name="Normal 5 3 10 2 4" xfId="12493"/>
    <cellStyle name="Normal 5 3 10 3" xfId="5725"/>
    <cellStyle name="Normal 5 3 10 3 2" xfId="9451"/>
    <cellStyle name="Normal 5 3 10 3 2 2" xfId="17299"/>
    <cellStyle name="Normal 5 3 10 3 3" xfId="13573"/>
    <cellStyle name="Normal 5 3 10 4" xfId="7532"/>
    <cellStyle name="Normal 5 3 10 4 2" xfId="15380"/>
    <cellStyle name="Normal 5 3 10 5" xfId="11654"/>
    <cellStyle name="Normal 5 3 11" xfId="3899"/>
    <cellStyle name="Normal 5 3 11 2" xfId="5819"/>
    <cellStyle name="Normal 5 3 11 2 2" xfId="9545"/>
    <cellStyle name="Normal 5 3 11 2 2 2" xfId="17393"/>
    <cellStyle name="Normal 5 3 11 2 3" xfId="13667"/>
    <cellStyle name="Normal 5 3 11 3" xfId="7626"/>
    <cellStyle name="Normal 5 3 11 3 2" xfId="15474"/>
    <cellStyle name="Normal 5 3 11 4" xfId="11748"/>
    <cellStyle name="Normal 5 3 12" xfId="4896"/>
    <cellStyle name="Normal 5 3 12 2" xfId="8622"/>
    <cellStyle name="Normal 5 3 12 2 2" xfId="16470"/>
    <cellStyle name="Normal 5 3 12 3" xfId="12744"/>
    <cellStyle name="Normal 5 3 13" xfId="6723"/>
    <cellStyle name="Normal 5 3 13 2" xfId="14571"/>
    <cellStyle name="Normal 5 3 14" xfId="10900"/>
    <cellStyle name="Normal 5 3 2" xfId="3121"/>
    <cellStyle name="Normal 5 3 2 2" xfId="3978"/>
    <cellStyle name="Normal 5 3 2 2 2" xfId="5898"/>
    <cellStyle name="Normal 5 3 2 2 2 2" xfId="9624"/>
    <cellStyle name="Normal 5 3 2 2 2 2 2" xfId="17472"/>
    <cellStyle name="Normal 5 3 2 2 2 3" xfId="13746"/>
    <cellStyle name="Normal 5 3 2 2 3" xfId="7705"/>
    <cellStyle name="Normal 5 3 2 2 3 2" xfId="15553"/>
    <cellStyle name="Normal 5 3 2 2 4" xfId="11827"/>
    <cellStyle name="Normal 5 3 2 3" xfId="5059"/>
    <cellStyle name="Normal 5 3 2 3 2" xfId="8785"/>
    <cellStyle name="Normal 5 3 2 3 2 2" xfId="16633"/>
    <cellStyle name="Normal 5 3 2 3 3" xfId="12907"/>
    <cellStyle name="Normal 5 3 2 4" xfId="6866"/>
    <cellStyle name="Normal 5 3 2 4 2" xfId="14714"/>
    <cellStyle name="Normal 5 3 2 5" xfId="10988"/>
    <cellStyle name="Normal 5 3 3" xfId="3200"/>
    <cellStyle name="Normal 5 3 3 2" xfId="4057"/>
    <cellStyle name="Normal 5 3 3 2 2" xfId="5977"/>
    <cellStyle name="Normal 5 3 3 2 2 2" xfId="9703"/>
    <cellStyle name="Normal 5 3 3 2 2 2 2" xfId="17551"/>
    <cellStyle name="Normal 5 3 3 2 2 3" xfId="13825"/>
    <cellStyle name="Normal 5 3 3 2 3" xfId="7784"/>
    <cellStyle name="Normal 5 3 3 2 3 2" xfId="15632"/>
    <cellStyle name="Normal 5 3 3 2 4" xfId="11906"/>
    <cellStyle name="Normal 5 3 3 3" xfId="5138"/>
    <cellStyle name="Normal 5 3 3 3 2" xfId="8864"/>
    <cellStyle name="Normal 5 3 3 3 2 2" xfId="16712"/>
    <cellStyle name="Normal 5 3 3 3 3" xfId="12986"/>
    <cellStyle name="Normal 5 3 3 4" xfId="6945"/>
    <cellStyle name="Normal 5 3 3 4 2" xfId="14793"/>
    <cellStyle name="Normal 5 3 3 5" xfId="11067"/>
    <cellStyle name="Normal 5 3 4" xfId="3290"/>
    <cellStyle name="Normal 5 3 4 2" xfId="4136"/>
    <cellStyle name="Normal 5 3 4 2 2" xfId="6056"/>
    <cellStyle name="Normal 5 3 4 2 2 2" xfId="9782"/>
    <cellStyle name="Normal 5 3 4 2 2 2 2" xfId="17630"/>
    <cellStyle name="Normal 5 3 4 2 2 3" xfId="13904"/>
    <cellStyle name="Normal 5 3 4 2 3" xfId="7863"/>
    <cellStyle name="Normal 5 3 4 2 3 2" xfId="15711"/>
    <cellStyle name="Normal 5 3 4 2 4" xfId="11985"/>
    <cellStyle name="Normal 5 3 4 3" xfId="5217"/>
    <cellStyle name="Normal 5 3 4 3 2" xfId="8943"/>
    <cellStyle name="Normal 5 3 4 3 2 2" xfId="16791"/>
    <cellStyle name="Normal 5 3 4 3 3" xfId="13065"/>
    <cellStyle name="Normal 5 3 4 4" xfId="7024"/>
    <cellStyle name="Normal 5 3 4 4 2" xfId="14872"/>
    <cellStyle name="Normal 5 3 4 5" xfId="11146"/>
    <cellStyle name="Normal 5 3 5" xfId="3390"/>
    <cellStyle name="Normal 5 3 5 2" xfId="4235"/>
    <cellStyle name="Normal 5 3 5 2 2" xfId="6154"/>
    <cellStyle name="Normal 5 3 5 2 2 2" xfId="9880"/>
    <cellStyle name="Normal 5 3 5 2 2 2 2" xfId="17728"/>
    <cellStyle name="Normal 5 3 5 2 2 3" xfId="14002"/>
    <cellStyle name="Normal 5 3 5 2 3" xfId="7961"/>
    <cellStyle name="Normal 5 3 5 2 3 2" xfId="15809"/>
    <cellStyle name="Normal 5 3 5 2 4" xfId="12083"/>
    <cellStyle name="Normal 5 3 5 3" xfId="5315"/>
    <cellStyle name="Normal 5 3 5 3 2" xfId="9041"/>
    <cellStyle name="Normal 5 3 5 3 2 2" xfId="16889"/>
    <cellStyle name="Normal 5 3 5 3 3" xfId="13163"/>
    <cellStyle name="Normal 5 3 5 4" xfId="7122"/>
    <cellStyle name="Normal 5 3 5 4 2" xfId="14970"/>
    <cellStyle name="Normal 5 3 5 5" xfId="11244"/>
    <cellStyle name="Normal 5 3 6" xfId="3481"/>
    <cellStyle name="Normal 5 3 6 2" xfId="4326"/>
    <cellStyle name="Normal 5 3 6 2 2" xfId="6245"/>
    <cellStyle name="Normal 5 3 6 2 2 2" xfId="9971"/>
    <cellStyle name="Normal 5 3 6 2 2 2 2" xfId="17819"/>
    <cellStyle name="Normal 5 3 6 2 2 3" xfId="14093"/>
    <cellStyle name="Normal 5 3 6 2 3" xfId="8052"/>
    <cellStyle name="Normal 5 3 6 2 3 2" xfId="15900"/>
    <cellStyle name="Normal 5 3 6 2 4" xfId="12174"/>
    <cellStyle name="Normal 5 3 6 3" xfId="5406"/>
    <cellStyle name="Normal 5 3 6 3 2" xfId="9132"/>
    <cellStyle name="Normal 5 3 6 3 2 2" xfId="16980"/>
    <cellStyle name="Normal 5 3 6 3 3" xfId="13254"/>
    <cellStyle name="Normal 5 3 6 4" xfId="7213"/>
    <cellStyle name="Normal 5 3 6 4 2" xfId="15061"/>
    <cellStyle name="Normal 5 3 6 5" xfId="11335"/>
    <cellStyle name="Normal 5 3 7" xfId="3560"/>
    <cellStyle name="Normal 5 3 7 2" xfId="4405"/>
    <cellStyle name="Normal 5 3 7 2 2" xfId="6324"/>
    <cellStyle name="Normal 5 3 7 2 2 2" xfId="10050"/>
    <cellStyle name="Normal 5 3 7 2 2 2 2" xfId="17898"/>
    <cellStyle name="Normal 5 3 7 2 2 3" xfId="14172"/>
    <cellStyle name="Normal 5 3 7 2 3" xfId="8131"/>
    <cellStyle name="Normal 5 3 7 2 3 2" xfId="15979"/>
    <cellStyle name="Normal 5 3 7 2 4" xfId="12253"/>
    <cellStyle name="Normal 5 3 7 3" xfId="5485"/>
    <cellStyle name="Normal 5 3 7 3 2" xfId="9211"/>
    <cellStyle name="Normal 5 3 7 3 2 2" xfId="17059"/>
    <cellStyle name="Normal 5 3 7 3 3" xfId="13333"/>
    <cellStyle name="Normal 5 3 7 4" xfId="7292"/>
    <cellStyle name="Normal 5 3 7 4 2" xfId="15140"/>
    <cellStyle name="Normal 5 3 7 5" xfId="11414"/>
    <cellStyle name="Normal 5 3 8" xfId="3639"/>
    <cellStyle name="Normal 5 3 8 2" xfId="4484"/>
    <cellStyle name="Normal 5 3 8 2 2" xfId="6403"/>
    <cellStyle name="Normal 5 3 8 2 2 2" xfId="10129"/>
    <cellStyle name="Normal 5 3 8 2 2 2 2" xfId="17977"/>
    <cellStyle name="Normal 5 3 8 2 2 3" xfId="14251"/>
    <cellStyle name="Normal 5 3 8 2 3" xfId="8210"/>
    <cellStyle name="Normal 5 3 8 2 3 2" xfId="16058"/>
    <cellStyle name="Normal 5 3 8 2 4" xfId="12332"/>
    <cellStyle name="Normal 5 3 8 3" xfId="5564"/>
    <cellStyle name="Normal 5 3 8 3 2" xfId="9290"/>
    <cellStyle name="Normal 5 3 8 3 2 2" xfId="17138"/>
    <cellStyle name="Normal 5 3 8 3 3" xfId="13412"/>
    <cellStyle name="Normal 5 3 8 4" xfId="7371"/>
    <cellStyle name="Normal 5 3 8 4 2" xfId="15219"/>
    <cellStyle name="Normal 5 3 8 5" xfId="11493"/>
    <cellStyle name="Normal 5 3 9" xfId="3725"/>
    <cellStyle name="Normal 5 3 9 2" xfId="4565"/>
    <cellStyle name="Normal 5 3 9 2 2" xfId="6484"/>
    <cellStyle name="Normal 5 3 9 2 2 2" xfId="10210"/>
    <cellStyle name="Normal 5 3 9 2 2 2 2" xfId="18058"/>
    <cellStyle name="Normal 5 3 9 2 2 3" xfId="14332"/>
    <cellStyle name="Normal 5 3 9 2 3" xfId="8291"/>
    <cellStyle name="Normal 5 3 9 2 3 2" xfId="16139"/>
    <cellStyle name="Normal 5 3 9 2 4" xfId="12413"/>
    <cellStyle name="Normal 5 3 9 3" xfId="5645"/>
    <cellStyle name="Normal 5 3 9 3 2" xfId="9371"/>
    <cellStyle name="Normal 5 3 9 3 2 2" xfId="17219"/>
    <cellStyle name="Normal 5 3 9 3 3" xfId="13493"/>
    <cellStyle name="Normal 5 3 9 4" xfId="7452"/>
    <cellStyle name="Normal 5 3 9 4 2" xfId="15300"/>
    <cellStyle name="Normal 5 3 9 5" xfId="11574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18139"/>
    <cellStyle name="Normal 6 2 10 2 2 3" xfId="14413"/>
    <cellStyle name="Normal 6 2 10 2 3" xfId="8372"/>
    <cellStyle name="Normal 6 2 10 2 3 2" xfId="16220"/>
    <cellStyle name="Normal 6 2 10 2 4" xfId="12494"/>
    <cellStyle name="Normal 6 2 10 3" xfId="5726"/>
    <cellStyle name="Normal 6 2 10 3 2" xfId="9452"/>
    <cellStyle name="Normal 6 2 10 3 2 2" xfId="17300"/>
    <cellStyle name="Normal 6 2 10 3 3" xfId="13574"/>
    <cellStyle name="Normal 6 2 10 4" xfId="7533"/>
    <cellStyle name="Normal 6 2 10 4 2" xfId="15381"/>
    <cellStyle name="Normal 6 2 10 5" xfId="11655"/>
    <cellStyle name="Normal 6 2 11" xfId="3900"/>
    <cellStyle name="Normal 6 2 11 2" xfId="5820"/>
    <cellStyle name="Normal 6 2 11 2 2" xfId="9546"/>
    <cellStyle name="Normal 6 2 11 2 2 2" xfId="17394"/>
    <cellStyle name="Normal 6 2 11 2 3" xfId="13668"/>
    <cellStyle name="Normal 6 2 11 3" xfId="7627"/>
    <cellStyle name="Normal 6 2 11 3 2" xfId="15475"/>
    <cellStyle name="Normal 6 2 11 4" xfId="11749"/>
    <cellStyle name="Normal 6 2 12" xfId="4897"/>
    <cellStyle name="Normal 6 2 12 2" xfId="8623"/>
    <cellStyle name="Normal 6 2 12 2 2" xfId="16471"/>
    <cellStyle name="Normal 6 2 12 3" xfId="12745"/>
    <cellStyle name="Normal 6 2 13" xfId="6724"/>
    <cellStyle name="Normal 6 2 13 2" xfId="14572"/>
    <cellStyle name="Normal 6 2 14" xfId="10901"/>
    <cellStyle name="Normal 6 2 2" xfId="3122"/>
    <cellStyle name="Normal 6 2 2 2" xfId="3979"/>
    <cellStyle name="Normal 6 2 2 2 2" xfId="5899"/>
    <cellStyle name="Normal 6 2 2 2 2 2" xfId="9625"/>
    <cellStyle name="Normal 6 2 2 2 2 2 2" xfId="17473"/>
    <cellStyle name="Normal 6 2 2 2 2 3" xfId="13747"/>
    <cellStyle name="Normal 6 2 2 2 3" xfId="7706"/>
    <cellStyle name="Normal 6 2 2 2 3 2" xfId="15554"/>
    <cellStyle name="Normal 6 2 2 2 4" xfId="11828"/>
    <cellStyle name="Normal 6 2 2 3" xfId="5060"/>
    <cellStyle name="Normal 6 2 2 3 2" xfId="8786"/>
    <cellStyle name="Normal 6 2 2 3 2 2" xfId="16634"/>
    <cellStyle name="Normal 6 2 2 3 3" xfId="12908"/>
    <cellStyle name="Normal 6 2 2 4" xfId="6867"/>
    <cellStyle name="Normal 6 2 2 4 2" xfId="14715"/>
    <cellStyle name="Normal 6 2 2 5" xfId="10989"/>
    <cellStyle name="Normal 6 2 3" xfId="3201"/>
    <cellStyle name="Normal 6 2 3 2" xfId="4058"/>
    <cellStyle name="Normal 6 2 3 2 2" xfId="5978"/>
    <cellStyle name="Normal 6 2 3 2 2 2" xfId="9704"/>
    <cellStyle name="Normal 6 2 3 2 2 2 2" xfId="17552"/>
    <cellStyle name="Normal 6 2 3 2 2 3" xfId="13826"/>
    <cellStyle name="Normal 6 2 3 2 3" xfId="7785"/>
    <cellStyle name="Normal 6 2 3 2 3 2" xfId="15633"/>
    <cellStyle name="Normal 6 2 3 2 4" xfId="11907"/>
    <cellStyle name="Normal 6 2 3 3" xfId="5139"/>
    <cellStyle name="Normal 6 2 3 3 2" xfId="8865"/>
    <cellStyle name="Normal 6 2 3 3 2 2" xfId="16713"/>
    <cellStyle name="Normal 6 2 3 3 3" xfId="12987"/>
    <cellStyle name="Normal 6 2 3 4" xfId="6946"/>
    <cellStyle name="Normal 6 2 3 4 2" xfId="14794"/>
    <cellStyle name="Normal 6 2 3 5" xfId="11068"/>
    <cellStyle name="Normal 6 2 4" xfId="3291"/>
    <cellStyle name="Normal 6 2 4 2" xfId="4137"/>
    <cellStyle name="Normal 6 2 4 2 2" xfId="6057"/>
    <cellStyle name="Normal 6 2 4 2 2 2" xfId="9783"/>
    <cellStyle name="Normal 6 2 4 2 2 2 2" xfId="17631"/>
    <cellStyle name="Normal 6 2 4 2 2 3" xfId="13905"/>
    <cellStyle name="Normal 6 2 4 2 3" xfId="7864"/>
    <cellStyle name="Normal 6 2 4 2 3 2" xfId="15712"/>
    <cellStyle name="Normal 6 2 4 2 4" xfId="11986"/>
    <cellStyle name="Normal 6 2 4 3" xfId="5218"/>
    <cellStyle name="Normal 6 2 4 3 2" xfId="8944"/>
    <cellStyle name="Normal 6 2 4 3 2 2" xfId="16792"/>
    <cellStyle name="Normal 6 2 4 3 3" xfId="13066"/>
    <cellStyle name="Normal 6 2 4 4" xfId="7025"/>
    <cellStyle name="Normal 6 2 4 4 2" xfId="14873"/>
    <cellStyle name="Normal 6 2 4 5" xfId="11147"/>
    <cellStyle name="Normal 6 2 5" xfId="3391"/>
    <cellStyle name="Normal 6 2 5 2" xfId="4236"/>
    <cellStyle name="Normal 6 2 5 2 2" xfId="6155"/>
    <cellStyle name="Normal 6 2 5 2 2 2" xfId="9881"/>
    <cellStyle name="Normal 6 2 5 2 2 2 2" xfId="17729"/>
    <cellStyle name="Normal 6 2 5 2 2 3" xfId="14003"/>
    <cellStyle name="Normal 6 2 5 2 3" xfId="7962"/>
    <cellStyle name="Normal 6 2 5 2 3 2" xfId="15810"/>
    <cellStyle name="Normal 6 2 5 2 4" xfId="12084"/>
    <cellStyle name="Normal 6 2 5 3" xfId="5316"/>
    <cellStyle name="Normal 6 2 5 3 2" xfId="9042"/>
    <cellStyle name="Normal 6 2 5 3 2 2" xfId="16890"/>
    <cellStyle name="Normal 6 2 5 3 3" xfId="13164"/>
    <cellStyle name="Normal 6 2 5 4" xfId="7123"/>
    <cellStyle name="Normal 6 2 5 4 2" xfId="14971"/>
    <cellStyle name="Normal 6 2 5 5" xfId="11245"/>
    <cellStyle name="Normal 6 2 6" xfId="3482"/>
    <cellStyle name="Normal 6 2 6 2" xfId="4327"/>
    <cellStyle name="Normal 6 2 6 2 2" xfId="6246"/>
    <cellStyle name="Normal 6 2 6 2 2 2" xfId="9972"/>
    <cellStyle name="Normal 6 2 6 2 2 2 2" xfId="17820"/>
    <cellStyle name="Normal 6 2 6 2 2 3" xfId="14094"/>
    <cellStyle name="Normal 6 2 6 2 3" xfId="8053"/>
    <cellStyle name="Normal 6 2 6 2 3 2" xfId="15901"/>
    <cellStyle name="Normal 6 2 6 2 4" xfId="12175"/>
    <cellStyle name="Normal 6 2 6 3" xfId="5407"/>
    <cellStyle name="Normal 6 2 6 3 2" xfId="9133"/>
    <cellStyle name="Normal 6 2 6 3 2 2" xfId="16981"/>
    <cellStyle name="Normal 6 2 6 3 3" xfId="13255"/>
    <cellStyle name="Normal 6 2 6 4" xfId="7214"/>
    <cellStyle name="Normal 6 2 6 4 2" xfId="15062"/>
    <cellStyle name="Normal 6 2 6 5" xfId="11336"/>
    <cellStyle name="Normal 6 2 7" xfId="3561"/>
    <cellStyle name="Normal 6 2 7 2" xfId="4406"/>
    <cellStyle name="Normal 6 2 7 2 2" xfId="6325"/>
    <cellStyle name="Normal 6 2 7 2 2 2" xfId="10051"/>
    <cellStyle name="Normal 6 2 7 2 2 2 2" xfId="17899"/>
    <cellStyle name="Normal 6 2 7 2 2 3" xfId="14173"/>
    <cellStyle name="Normal 6 2 7 2 3" xfId="8132"/>
    <cellStyle name="Normal 6 2 7 2 3 2" xfId="15980"/>
    <cellStyle name="Normal 6 2 7 2 4" xfId="12254"/>
    <cellStyle name="Normal 6 2 7 3" xfId="5486"/>
    <cellStyle name="Normal 6 2 7 3 2" xfId="9212"/>
    <cellStyle name="Normal 6 2 7 3 2 2" xfId="17060"/>
    <cellStyle name="Normal 6 2 7 3 3" xfId="13334"/>
    <cellStyle name="Normal 6 2 7 4" xfId="7293"/>
    <cellStyle name="Normal 6 2 7 4 2" xfId="15141"/>
    <cellStyle name="Normal 6 2 7 5" xfId="11415"/>
    <cellStyle name="Normal 6 2 8" xfId="3640"/>
    <cellStyle name="Normal 6 2 8 2" xfId="4485"/>
    <cellStyle name="Normal 6 2 8 2 2" xfId="6404"/>
    <cellStyle name="Normal 6 2 8 2 2 2" xfId="10130"/>
    <cellStyle name="Normal 6 2 8 2 2 2 2" xfId="17978"/>
    <cellStyle name="Normal 6 2 8 2 2 3" xfId="14252"/>
    <cellStyle name="Normal 6 2 8 2 3" xfId="8211"/>
    <cellStyle name="Normal 6 2 8 2 3 2" xfId="16059"/>
    <cellStyle name="Normal 6 2 8 2 4" xfId="12333"/>
    <cellStyle name="Normal 6 2 8 3" xfId="5565"/>
    <cellStyle name="Normal 6 2 8 3 2" xfId="9291"/>
    <cellStyle name="Normal 6 2 8 3 2 2" xfId="17139"/>
    <cellStyle name="Normal 6 2 8 3 3" xfId="13413"/>
    <cellStyle name="Normal 6 2 8 4" xfId="7372"/>
    <cellStyle name="Normal 6 2 8 4 2" xfId="15220"/>
    <cellStyle name="Normal 6 2 8 5" xfId="11494"/>
    <cellStyle name="Normal 6 2 9" xfId="3726"/>
    <cellStyle name="Normal 6 2 9 2" xfId="4566"/>
    <cellStyle name="Normal 6 2 9 2 2" xfId="6485"/>
    <cellStyle name="Normal 6 2 9 2 2 2" xfId="10211"/>
    <cellStyle name="Normal 6 2 9 2 2 2 2" xfId="18059"/>
    <cellStyle name="Normal 6 2 9 2 2 3" xfId="14333"/>
    <cellStyle name="Normal 6 2 9 2 3" xfId="8292"/>
    <cellStyle name="Normal 6 2 9 2 3 2" xfId="16140"/>
    <cellStyle name="Normal 6 2 9 2 4" xfId="12414"/>
    <cellStyle name="Normal 6 2 9 3" xfId="5646"/>
    <cellStyle name="Normal 6 2 9 3 2" xfId="9372"/>
    <cellStyle name="Normal 6 2 9 3 2 2" xfId="17220"/>
    <cellStyle name="Normal 6 2 9 3 3" xfId="13494"/>
    <cellStyle name="Normal 6 2 9 4" xfId="7453"/>
    <cellStyle name="Normal 6 2 9 4 2" xfId="15301"/>
    <cellStyle name="Normal 6 2 9 5" xfId="11575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17333"/>
    <cellStyle name="Normal 67 2 2 3" xfId="13607"/>
    <cellStyle name="Normal 67 2 3" xfId="7566"/>
    <cellStyle name="Normal 67 2 3 2" xfId="15414"/>
    <cellStyle name="Normal 67 2 4" xfId="11688"/>
    <cellStyle name="Normal 67 3" xfId="4670"/>
    <cellStyle name="Normal 67 3 2" xfId="8396"/>
    <cellStyle name="Normal 67 3 2 2" xfId="16244"/>
    <cellStyle name="Normal 67 3 3" xfId="12518"/>
    <cellStyle name="Normal 67 4" xfId="6597"/>
    <cellStyle name="Normal 67 4 2" xfId="14445"/>
    <cellStyle name="Normal 67 5" xfId="10601"/>
    <cellStyle name="Normal 68" xfId="3061"/>
    <cellStyle name="Normal 68 2" xfId="3918"/>
    <cellStyle name="Normal 68 2 2" xfId="5838"/>
    <cellStyle name="Normal 68 2 2 2" xfId="9564"/>
    <cellStyle name="Normal 68 2 2 2 2" xfId="17412"/>
    <cellStyle name="Normal 68 2 2 3" xfId="13686"/>
    <cellStyle name="Normal 68 2 3" xfId="7645"/>
    <cellStyle name="Normal 68 2 3 2" xfId="15493"/>
    <cellStyle name="Normal 68 2 4" xfId="11767"/>
    <cellStyle name="Normal 68 3" xfId="4999"/>
    <cellStyle name="Normal 68 3 2" xfId="8725"/>
    <cellStyle name="Normal 68 3 2 2" xfId="16573"/>
    <cellStyle name="Normal 68 3 3" xfId="12847"/>
    <cellStyle name="Normal 68 4" xfId="6806"/>
    <cellStyle name="Normal 68 4 2" xfId="14654"/>
    <cellStyle name="Normal 68 5" xfId="10928"/>
    <cellStyle name="Normal 69" xfId="3140"/>
    <cellStyle name="Normal 69 2" xfId="3997"/>
    <cellStyle name="Normal 69 2 2" xfId="5917"/>
    <cellStyle name="Normal 69 2 2 2" xfId="9643"/>
    <cellStyle name="Normal 69 2 2 2 2" xfId="17491"/>
    <cellStyle name="Normal 69 2 2 3" xfId="13765"/>
    <cellStyle name="Normal 69 2 3" xfId="7724"/>
    <cellStyle name="Normal 69 2 3 2" xfId="15572"/>
    <cellStyle name="Normal 69 2 4" xfId="11846"/>
    <cellStyle name="Normal 69 3" xfId="5078"/>
    <cellStyle name="Normal 69 3 2" xfId="8804"/>
    <cellStyle name="Normal 69 3 2 2" xfId="16652"/>
    <cellStyle name="Normal 69 3 3" xfId="12926"/>
    <cellStyle name="Normal 69 4" xfId="6885"/>
    <cellStyle name="Normal 69 4 2" xfId="14733"/>
    <cellStyle name="Normal 69 5" xfId="11007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18140"/>
    <cellStyle name="Normal 7 2 10 2 2 3" xfId="14414"/>
    <cellStyle name="Normal 7 2 10 2 3" xfId="8373"/>
    <cellStyle name="Normal 7 2 10 2 3 2" xfId="16221"/>
    <cellStyle name="Normal 7 2 10 2 4" xfId="12495"/>
    <cellStyle name="Normal 7 2 10 3" xfId="5727"/>
    <cellStyle name="Normal 7 2 10 3 2" xfId="9453"/>
    <cellStyle name="Normal 7 2 10 3 2 2" xfId="17301"/>
    <cellStyle name="Normal 7 2 10 3 3" xfId="13575"/>
    <cellStyle name="Normal 7 2 10 4" xfId="7534"/>
    <cellStyle name="Normal 7 2 10 4 2" xfId="15382"/>
    <cellStyle name="Normal 7 2 10 5" xfId="11656"/>
    <cellStyle name="Normal 7 2 11" xfId="3901"/>
    <cellStyle name="Normal 7 2 11 2" xfId="5821"/>
    <cellStyle name="Normal 7 2 11 2 2" xfId="9547"/>
    <cellStyle name="Normal 7 2 11 2 2 2" xfId="17395"/>
    <cellStyle name="Normal 7 2 11 2 3" xfId="13669"/>
    <cellStyle name="Normal 7 2 11 3" xfId="7628"/>
    <cellStyle name="Normal 7 2 11 3 2" xfId="15476"/>
    <cellStyle name="Normal 7 2 11 4" xfId="11750"/>
    <cellStyle name="Normal 7 2 12" xfId="4898"/>
    <cellStyle name="Normal 7 2 12 2" xfId="8624"/>
    <cellStyle name="Normal 7 2 12 2 2" xfId="16472"/>
    <cellStyle name="Normal 7 2 12 3" xfId="12746"/>
    <cellStyle name="Normal 7 2 13" xfId="6725"/>
    <cellStyle name="Normal 7 2 13 2" xfId="14573"/>
    <cellStyle name="Normal 7 2 14" xfId="10902"/>
    <cellStyle name="Normal 7 2 2" xfId="3123"/>
    <cellStyle name="Normal 7 2 2 2" xfId="3980"/>
    <cellStyle name="Normal 7 2 2 2 2" xfId="5900"/>
    <cellStyle name="Normal 7 2 2 2 2 2" xfId="9626"/>
    <cellStyle name="Normal 7 2 2 2 2 2 2" xfId="17474"/>
    <cellStyle name="Normal 7 2 2 2 2 3" xfId="13748"/>
    <cellStyle name="Normal 7 2 2 2 3" xfId="7707"/>
    <cellStyle name="Normal 7 2 2 2 3 2" xfId="15555"/>
    <cellStyle name="Normal 7 2 2 2 4" xfId="11829"/>
    <cellStyle name="Normal 7 2 2 3" xfId="5061"/>
    <cellStyle name="Normal 7 2 2 3 2" xfId="8787"/>
    <cellStyle name="Normal 7 2 2 3 2 2" xfId="16635"/>
    <cellStyle name="Normal 7 2 2 3 3" xfId="12909"/>
    <cellStyle name="Normal 7 2 2 4" xfId="6868"/>
    <cellStyle name="Normal 7 2 2 4 2" xfId="14716"/>
    <cellStyle name="Normal 7 2 2 5" xfId="10990"/>
    <cellStyle name="Normal 7 2 3" xfId="3202"/>
    <cellStyle name="Normal 7 2 3 2" xfId="4059"/>
    <cellStyle name="Normal 7 2 3 2 2" xfId="5979"/>
    <cellStyle name="Normal 7 2 3 2 2 2" xfId="9705"/>
    <cellStyle name="Normal 7 2 3 2 2 2 2" xfId="17553"/>
    <cellStyle name="Normal 7 2 3 2 2 3" xfId="13827"/>
    <cellStyle name="Normal 7 2 3 2 3" xfId="7786"/>
    <cellStyle name="Normal 7 2 3 2 3 2" xfId="15634"/>
    <cellStyle name="Normal 7 2 3 2 4" xfId="11908"/>
    <cellStyle name="Normal 7 2 3 3" xfId="5140"/>
    <cellStyle name="Normal 7 2 3 3 2" xfId="8866"/>
    <cellStyle name="Normal 7 2 3 3 2 2" xfId="16714"/>
    <cellStyle name="Normal 7 2 3 3 3" xfId="12988"/>
    <cellStyle name="Normal 7 2 3 4" xfId="6947"/>
    <cellStyle name="Normal 7 2 3 4 2" xfId="14795"/>
    <cellStyle name="Normal 7 2 3 5" xfId="11069"/>
    <cellStyle name="Normal 7 2 4" xfId="3292"/>
    <cellStyle name="Normal 7 2 4 2" xfId="4138"/>
    <cellStyle name="Normal 7 2 4 2 2" xfId="6058"/>
    <cellStyle name="Normal 7 2 4 2 2 2" xfId="9784"/>
    <cellStyle name="Normal 7 2 4 2 2 2 2" xfId="17632"/>
    <cellStyle name="Normal 7 2 4 2 2 3" xfId="13906"/>
    <cellStyle name="Normal 7 2 4 2 3" xfId="7865"/>
    <cellStyle name="Normal 7 2 4 2 3 2" xfId="15713"/>
    <cellStyle name="Normal 7 2 4 2 4" xfId="11987"/>
    <cellStyle name="Normal 7 2 4 3" xfId="5219"/>
    <cellStyle name="Normal 7 2 4 3 2" xfId="8945"/>
    <cellStyle name="Normal 7 2 4 3 2 2" xfId="16793"/>
    <cellStyle name="Normal 7 2 4 3 3" xfId="13067"/>
    <cellStyle name="Normal 7 2 4 4" xfId="7026"/>
    <cellStyle name="Normal 7 2 4 4 2" xfId="14874"/>
    <cellStyle name="Normal 7 2 4 5" xfId="11148"/>
    <cellStyle name="Normal 7 2 5" xfId="3392"/>
    <cellStyle name="Normal 7 2 5 2" xfId="4237"/>
    <cellStyle name="Normal 7 2 5 2 2" xfId="6156"/>
    <cellStyle name="Normal 7 2 5 2 2 2" xfId="9882"/>
    <cellStyle name="Normal 7 2 5 2 2 2 2" xfId="17730"/>
    <cellStyle name="Normal 7 2 5 2 2 3" xfId="14004"/>
    <cellStyle name="Normal 7 2 5 2 3" xfId="7963"/>
    <cellStyle name="Normal 7 2 5 2 3 2" xfId="15811"/>
    <cellStyle name="Normal 7 2 5 2 4" xfId="12085"/>
    <cellStyle name="Normal 7 2 5 3" xfId="5317"/>
    <cellStyle name="Normal 7 2 5 3 2" xfId="9043"/>
    <cellStyle name="Normal 7 2 5 3 2 2" xfId="16891"/>
    <cellStyle name="Normal 7 2 5 3 3" xfId="13165"/>
    <cellStyle name="Normal 7 2 5 4" xfId="7124"/>
    <cellStyle name="Normal 7 2 5 4 2" xfId="14972"/>
    <cellStyle name="Normal 7 2 5 5" xfId="11246"/>
    <cellStyle name="Normal 7 2 6" xfId="3483"/>
    <cellStyle name="Normal 7 2 6 2" xfId="4328"/>
    <cellStyle name="Normal 7 2 6 2 2" xfId="6247"/>
    <cellStyle name="Normal 7 2 6 2 2 2" xfId="9973"/>
    <cellStyle name="Normal 7 2 6 2 2 2 2" xfId="17821"/>
    <cellStyle name="Normal 7 2 6 2 2 3" xfId="14095"/>
    <cellStyle name="Normal 7 2 6 2 3" xfId="8054"/>
    <cellStyle name="Normal 7 2 6 2 3 2" xfId="15902"/>
    <cellStyle name="Normal 7 2 6 2 4" xfId="12176"/>
    <cellStyle name="Normal 7 2 6 3" xfId="5408"/>
    <cellStyle name="Normal 7 2 6 3 2" xfId="9134"/>
    <cellStyle name="Normal 7 2 6 3 2 2" xfId="16982"/>
    <cellStyle name="Normal 7 2 6 3 3" xfId="13256"/>
    <cellStyle name="Normal 7 2 6 4" xfId="7215"/>
    <cellStyle name="Normal 7 2 6 4 2" xfId="15063"/>
    <cellStyle name="Normal 7 2 6 5" xfId="11337"/>
    <cellStyle name="Normal 7 2 7" xfId="3562"/>
    <cellStyle name="Normal 7 2 7 2" xfId="4407"/>
    <cellStyle name="Normal 7 2 7 2 2" xfId="6326"/>
    <cellStyle name="Normal 7 2 7 2 2 2" xfId="10052"/>
    <cellStyle name="Normal 7 2 7 2 2 2 2" xfId="17900"/>
    <cellStyle name="Normal 7 2 7 2 2 3" xfId="14174"/>
    <cellStyle name="Normal 7 2 7 2 3" xfId="8133"/>
    <cellStyle name="Normal 7 2 7 2 3 2" xfId="15981"/>
    <cellStyle name="Normal 7 2 7 2 4" xfId="12255"/>
    <cellStyle name="Normal 7 2 7 3" xfId="5487"/>
    <cellStyle name="Normal 7 2 7 3 2" xfId="9213"/>
    <cellStyle name="Normal 7 2 7 3 2 2" xfId="17061"/>
    <cellStyle name="Normal 7 2 7 3 3" xfId="13335"/>
    <cellStyle name="Normal 7 2 7 4" xfId="7294"/>
    <cellStyle name="Normal 7 2 7 4 2" xfId="15142"/>
    <cellStyle name="Normal 7 2 7 5" xfId="11416"/>
    <cellStyle name="Normal 7 2 8" xfId="3641"/>
    <cellStyle name="Normal 7 2 8 2" xfId="4486"/>
    <cellStyle name="Normal 7 2 8 2 2" xfId="6405"/>
    <cellStyle name="Normal 7 2 8 2 2 2" xfId="10131"/>
    <cellStyle name="Normal 7 2 8 2 2 2 2" xfId="17979"/>
    <cellStyle name="Normal 7 2 8 2 2 3" xfId="14253"/>
    <cellStyle name="Normal 7 2 8 2 3" xfId="8212"/>
    <cellStyle name="Normal 7 2 8 2 3 2" xfId="16060"/>
    <cellStyle name="Normal 7 2 8 2 4" xfId="12334"/>
    <cellStyle name="Normal 7 2 8 3" xfId="5566"/>
    <cellStyle name="Normal 7 2 8 3 2" xfId="9292"/>
    <cellStyle name="Normal 7 2 8 3 2 2" xfId="17140"/>
    <cellStyle name="Normal 7 2 8 3 3" xfId="13414"/>
    <cellStyle name="Normal 7 2 8 4" xfId="7373"/>
    <cellStyle name="Normal 7 2 8 4 2" xfId="15221"/>
    <cellStyle name="Normal 7 2 8 5" xfId="11495"/>
    <cellStyle name="Normal 7 2 9" xfId="3727"/>
    <cellStyle name="Normal 7 2 9 2" xfId="4567"/>
    <cellStyle name="Normal 7 2 9 2 2" xfId="6486"/>
    <cellStyle name="Normal 7 2 9 2 2 2" xfId="10212"/>
    <cellStyle name="Normal 7 2 9 2 2 2 2" xfId="18060"/>
    <cellStyle name="Normal 7 2 9 2 2 3" xfId="14334"/>
    <cellStyle name="Normal 7 2 9 2 3" xfId="8293"/>
    <cellStyle name="Normal 7 2 9 2 3 2" xfId="16141"/>
    <cellStyle name="Normal 7 2 9 2 4" xfId="12415"/>
    <cellStyle name="Normal 7 2 9 3" xfId="5647"/>
    <cellStyle name="Normal 7 2 9 3 2" xfId="9373"/>
    <cellStyle name="Normal 7 2 9 3 2 2" xfId="17221"/>
    <cellStyle name="Normal 7 2 9 3 3" xfId="13495"/>
    <cellStyle name="Normal 7 2 9 4" xfId="7454"/>
    <cellStyle name="Normal 7 2 9 4 2" xfId="15302"/>
    <cellStyle name="Normal 7 2 9 5" xfId="11576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18141"/>
    <cellStyle name="Normal 7 3 10 2 2 3" xfId="14415"/>
    <cellStyle name="Normal 7 3 10 2 3" xfId="8374"/>
    <cellStyle name="Normal 7 3 10 2 3 2" xfId="16222"/>
    <cellStyle name="Normal 7 3 10 2 4" xfId="12496"/>
    <cellStyle name="Normal 7 3 10 3" xfId="5728"/>
    <cellStyle name="Normal 7 3 10 3 2" xfId="9454"/>
    <cellStyle name="Normal 7 3 10 3 2 2" xfId="17302"/>
    <cellStyle name="Normal 7 3 10 3 3" xfId="13576"/>
    <cellStyle name="Normal 7 3 10 4" xfId="7535"/>
    <cellStyle name="Normal 7 3 10 4 2" xfId="15383"/>
    <cellStyle name="Normal 7 3 10 5" xfId="11657"/>
    <cellStyle name="Normal 7 3 11" xfId="3902"/>
    <cellStyle name="Normal 7 3 11 2" xfId="5822"/>
    <cellStyle name="Normal 7 3 11 2 2" xfId="9548"/>
    <cellStyle name="Normal 7 3 11 2 2 2" xfId="17396"/>
    <cellStyle name="Normal 7 3 11 2 3" xfId="13670"/>
    <cellStyle name="Normal 7 3 11 3" xfId="7629"/>
    <cellStyle name="Normal 7 3 11 3 2" xfId="15477"/>
    <cellStyle name="Normal 7 3 11 4" xfId="11751"/>
    <cellStyle name="Normal 7 3 12" xfId="4899"/>
    <cellStyle name="Normal 7 3 12 2" xfId="8625"/>
    <cellStyle name="Normal 7 3 12 2 2" xfId="16473"/>
    <cellStyle name="Normal 7 3 12 3" xfId="12747"/>
    <cellStyle name="Normal 7 3 13" xfId="6726"/>
    <cellStyle name="Normal 7 3 13 2" xfId="14574"/>
    <cellStyle name="Normal 7 3 14" xfId="10903"/>
    <cellStyle name="Normal 7 3 2" xfId="3124"/>
    <cellStyle name="Normal 7 3 2 2" xfId="3981"/>
    <cellStyle name="Normal 7 3 2 2 2" xfId="5901"/>
    <cellStyle name="Normal 7 3 2 2 2 2" xfId="9627"/>
    <cellStyle name="Normal 7 3 2 2 2 2 2" xfId="17475"/>
    <cellStyle name="Normal 7 3 2 2 2 3" xfId="13749"/>
    <cellStyle name="Normal 7 3 2 2 3" xfId="7708"/>
    <cellStyle name="Normal 7 3 2 2 3 2" xfId="15556"/>
    <cellStyle name="Normal 7 3 2 2 4" xfId="11830"/>
    <cellStyle name="Normal 7 3 2 3" xfId="5062"/>
    <cellStyle name="Normal 7 3 2 3 2" xfId="8788"/>
    <cellStyle name="Normal 7 3 2 3 2 2" xfId="16636"/>
    <cellStyle name="Normal 7 3 2 3 3" xfId="12910"/>
    <cellStyle name="Normal 7 3 2 4" xfId="6869"/>
    <cellStyle name="Normal 7 3 2 4 2" xfId="14717"/>
    <cellStyle name="Normal 7 3 2 5" xfId="10991"/>
    <cellStyle name="Normal 7 3 3" xfId="3203"/>
    <cellStyle name="Normal 7 3 3 2" xfId="4060"/>
    <cellStyle name="Normal 7 3 3 2 2" xfId="5980"/>
    <cellStyle name="Normal 7 3 3 2 2 2" xfId="9706"/>
    <cellStyle name="Normal 7 3 3 2 2 2 2" xfId="17554"/>
    <cellStyle name="Normal 7 3 3 2 2 3" xfId="13828"/>
    <cellStyle name="Normal 7 3 3 2 3" xfId="7787"/>
    <cellStyle name="Normal 7 3 3 2 3 2" xfId="15635"/>
    <cellStyle name="Normal 7 3 3 2 4" xfId="11909"/>
    <cellStyle name="Normal 7 3 3 3" xfId="5141"/>
    <cellStyle name="Normal 7 3 3 3 2" xfId="8867"/>
    <cellStyle name="Normal 7 3 3 3 2 2" xfId="16715"/>
    <cellStyle name="Normal 7 3 3 3 3" xfId="12989"/>
    <cellStyle name="Normal 7 3 3 4" xfId="6948"/>
    <cellStyle name="Normal 7 3 3 4 2" xfId="14796"/>
    <cellStyle name="Normal 7 3 3 5" xfId="11070"/>
    <cellStyle name="Normal 7 3 4" xfId="3293"/>
    <cellStyle name="Normal 7 3 4 2" xfId="4139"/>
    <cellStyle name="Normal 7 3 4 2 2" xfId="6059"/>
    <cellStyle name="Normal 7 3 4 2 2 2" xfId="9785"/>
    <cellStyle name="Normal 7 3 4 2 2 2 2" xfId="17633"/>
    <cellStyle name="Normal 7 3 4 2 2 3" xfId="13907"/>
    <cellStyle name="Normal 7 3 4 2 3" xfId="7866"/>
    <cellStyle name="Normal 7 3 4 2 3 2" xfId="15714"/>
    <cellStyle name="Normal 7 3 4 2 4" xfId="11988"/>
    <cellStyle name="Normal 7 3 4 3" xfId="5220"/>
    <cellStyle name="Normal 7 3 4 3 2" xfId="8946"/>
    <cellStyle name="Normal 7 3 4 3 2 2" xfId="16794"/>
    <cellStyle name="Normal 7 3 4 3 3" xfId="13068"/>
    <cellStyle name="Normal 7 3 4 4" xfId="7027"/>
    <cellStyle name="Normal 7 3 4 4 2" xfId="14875"/>
    <cellStyle name="Normal 7 3 4 5" xfId="11149"/>
    <cellStyle name="Normal 7 3 5" xfId="3393"/>
    <cellStyle name="Normal 7 3 5 2" xfId="4238"/>
    <cellStyle name="Normal 7 3 5 2 2" xfId="6157"/>
    <cellStyle name="Normal 7 3 5 2 2 2" xfId="9883"/>
    <cellStyle name="Normal 7 3 5 2 2 2 2" xfId="17731"/>
    <cellStyle name="Normal 7 3 5 2 2 3" xfId="14005"/>
    <cellStyle name="Normal 7 3 5 2 3" xfId="7964"/>
    <cellStyle name="Normal 7 3 5 2 3 2" xfId="15812"/>
    <cellStyle name="Normal 7 3 5 2 4" xfId="12086"/>
    <cellStyle name="Normal 7 3 5 3" xfId="5318"/>
    <cellStyle name="Normal 7 3 5 3 2" xfId="9044"/>
    <cellStyle name="Normal 7 3 5 3 2 2" xfId="16892"/>
    <cellStyle name="Normal 7 3 5 3 3" xfId="13166"/>
    <cellStyle name="Normal 7 3 5 4" xfId="7125"/>
    <cellStyle name="Normal 7 3 5 4 2" xfId="14973"/>
    <cellStyle name="Normal 7 3 5 5" xfId="11247"/>
    <cellStyle name="Normal 7 3 6" xfId="3484"/>
    <cellStyle name="Normal 7 3 6 2" xfId="4329"/>
    <cellStyle name="Normal 7 3 6 2 2" xfId="6248"/>
    <cellStyle name="Normal 7 3 6 2 2 2" xfId="9974"/>
    <cellStyle name="Normal 7 3 6 2 2 2 2" xfId="17822"/>
    <cellStyle name="Normal 7 3 6 2 2 3" xfId="14096"/>
    <cellStyle name="Normal 7 3 6 2 3" xfId="8055"/>
    <cellStyle name="Normal 7 3 6 2 3 2" xfId="15903"/>
    <cellStyle name="Normal 7 3 6 2 4" xfId="12177"/>
    <cellStyle name="Normal 7 3 6 3" xfId="5409"/>
    <cellStyle name="Normal 7 3 6 3 2" xfId="9135"/>
    <cellStyle name="Normal 7 3 6 3 2 2" xfId="16983"/>
    <cellStyle name="Normal 7 3 6 3 3" xfId="13257"/>
    <cellStyle name="Normal 7 3 6 4" xfId="7216"/>
    <cellStyle name="Normal 7 3 6 4 2" xfId="15064"/>
    <cellStyle name="Normal 7 3 6 5" xfId="11338"/>
    <cellStyle name="Normal 7 3 7" xfId="3563"/>
    <cellStyle name="Normal 7 3 7 2" xfId="4408"/>
    <cellStyle name="Normal 7 3 7 2 2" xfId="6327"/>
    <cellStyle name="Normal 7 3 7 2 2 2" xfId="10053"/>
    <cellStyle name="Normal 7 3 7 2 2 2 2" xfId="17901"/>
    <cellStyle name="Normal 7 3 7 2 2 3" xfId="14175"/>
    <cellStyle name="Normal 7 3 7 2 3" xfId="8134"/>
    <cellStyle name="Normal 7 3 7 2 3 2" xfId="15982"/>
    <cellStyle name="Normal 7 3 7 2 4" xfId="12256"/>
    <cellStyle name="Normal 7 3 7 3" xfId="5488"/>
    <cellStyle name="Normal 7 3 7 3 2" xfId="9214"/>
    <cellStyle name="Normal 7 3 7 3 2 2" xfId="17062"/>
    <cellStyle name="Normal 7 3 7 3 3" xfId="13336"/>
    <cellStyle name="Normal 7 3 7 4" xfId="7295"/>
    <cellStyle name="Normal 7 3 7 4 2" xfId="15143"/>
    <cellStyle name="Normal 7 3 7 5" xfId="11417"/>
    <cellStyle name="Normal 7 3 8" xfId="3642"/>
    <cellStyle name="Normal 7 3 8 2" xfId="4487"/>
    <cellStyle name="Normal 7 3 8 2 2" xfId="6406"/>
    <cellStyle name="Normal 7 3 8 2 2 2" xfId="10132"/>
    <cellStyle name="Normal 7 3 8 2 2 2 2" xfId="17980"/>
    <cellStyle name="Normal 7 3 8 2 2 3" xfId="14254"/>
    <cellStyle name="Normal 7 3 8 2 3" xfId="8213"/>
    <cellStyle name="Normal 7 3 8 2 3 2" xfId="16061"/>
    <cellStyle name="Normal 7 3 8 2 4" xfId="12335"/>
    <cellStyle name="Normal 7 3 8 3" xfId="5567"/>
    <cellStyle name="Normal 7 3 8 3 2" xfId="9293"/>
    <cellStyle name="Normal 7 3 8 3 2 2" xfId="17141"/>
    <cellStyle name="Normal 7 3 8 3 3" xfId="13415"/>
    <cellStyle name="Normal 7 3 8 4" xfId="7374"/>
    <cellStyle name="Normal 7 3 8 4 2" xfId="15222"/>
    <cellStyle name="Normal 7 3 8 5" xfId="11496"/>
    <cellStyle name="Normal 7 3 9" xfId="3728"/>
    <cellStyle name="Normal 7 3 9 2" xfId="4568"/>
    <cellStyle name="Normal 7 3 9 2 2" xfId="6487"/>
    <cellStyle name="Normal 7 3 9 2 2 2" xfId="10213"/>
    <cellStyle name="Normal 7 3 9 2 2 2 2" xfId="18061"/>
    <cellStyle name="Normal 7 3 9 2 2 3" xfId="14335"/>
    <cellStyle name="Normal 7 3 9 2 3" xfId="8294"/>
    <cellStyle name="Normal 7 3 9 2 3 2" xfId="16142"/>
    <cellStyle name="Normal 7 3 9 2 4" xfId="12416"/>
    <cellStyle name="Normal 7 3 9 3" xfId="5648"/>
    <cellStyle name="Normal 7 3 9 3 2" xfId="9374"/>
    <cellStyle name="Normal 7 3 9 3 2 2" xfId="17222"/>
    <cellStyle name="Normal 7 3 9 3 3" xfId="13496"/>
    <cellStyle name="Normal 7 3 9 4" xfId="7455"/>
    <cellStyle name="Normal 7 3 9 4 2" xfId="15303"/>
    <cellStyle name="Normal 7 3 9 5" xfId="11577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18142"/>
    <cellStyle name="Normal 7 4 10 2 2 3" xfId="14416"/>
    <cellStyle name="Normal 7 4 10 2 3" xfId="8375"/>
    <cellStyle name="Normal 7 4 10 2 3 2" xfId="16223"/>
    <cellStyle name="Normal 7 4 10 2 4" xfId="12497"/>
    <cellStyle name="Normal 7 4 10 3" xfId="5729"/>
    <cellStyle name="Normal 7 4 10 3 2" xfId="9455"/>
    <cellStyle name="Normal 7 4 10 3 2 2" xfId="17303"/>
    <cellStyle name="Normal 7 4 10 3 3" xfId="13577"/>
    <cellStyle name="Normal 7 4 10 4" xfId="7536"/>
    <cellStyle name="Normal 7 4 10 4 2" xfId="15384"/>
    <cellStyle name="Normal 7 4 10 5" xfId="11658"/>
    <cellStyle name="Normal 7 4 11" xfId="3903"/>
    <cellStyle name="Normal 7 4 11 2" xfId="5823"/>
    <cellStyle name="Normal 7 4 11 2 2" xfId="9549"/>
    <cellStyle name="Normal 7 4 11 2 2 2" xfId="17397"/>
    <cellStyle name="Normal 7 4 11 2 3" xfId="13671"/>
    <cellStyle name="Normal 7 4 11 3" xfId="7630"/>
    <cellStyle name="Normal 7 4 11 3 2" xfId="15478"/>
    <cellStyle name="Normal 7 4 11 4" xfId="11752"/>
    <cellStyle name="Normal 7 4 12" xfId="4900"/>
    <cellStyle name="Normal 7 4 12 2" xfId="8626"/>
    <cellStyle name="Normal 7 4 12 2 2" xfId="16474"/>
    <cellStyle name="Normal 7 4 12 3" xfId="12748"/>
    <cellStyle name="Normal 7 4 13" xfId="6727"/>
    <cellStyle name="Normal 7 4 13 2" xfId="14575"/>
    <cellStyle name="Normal 7 4 14" xfId="10904"/>
    <cellStyle name="Normal 7 4 2" xfId="3125"/>
    <cellStyle name="Normal 7 4 2 2" xfId="3982"/>
    <cellStyle name="Normal 7 4 2 2 2" xfId="5902"/>
    <cellStyle name="Normal 7 4 2 2 2 2" xfId="9628"/>
    <cellStyle name="Normal 7 4 2 2 2 2 2" xfId="17476"/>
    <cellStyle name="Normal 7 4 2 2 2 3" xfId="13750"/>
    <cellStyle name="Normal 7 4 2 2 3" xfId="7709"/>
    <cellStyle name="Normal 7 4 2 2 3 2" xfId="15557"/>
    <cellStyle name="Normal 7 4 2 2 4" xfId="11831"/>
    <cellStyle name="Normal 7 4 2 3" xfId="5063"/>
    <cellStyle name="Normal 7 4 2 3 2" xfId="8789"/>
    <cellStyle name="Normal 7 4 2 3 2 2" xfId="16637"/>
    <cellStyle name="Normal 7 4 2 3 3" xfId="12911"/>
    <cellStyle name="Normal 7 4 2 4" xfId="6870"/>
    <cellStyle name="Normal 7 4 2 4 2" xfId="14718"/>
    <cellStyle name="Normal 7 4 2 5" xfId="10992"/>
    <cellStyle name="Normal 7 4 3" xfId="3204"/>
    <cellStyle name="Normal 7 4 3 2" xfId="4061"/>
    <cellStyle name="Normal 7 4 3 2 2" xfId="5981"/>
    <cellStyle name="Normal 7 4 3 2 2 2" xfId="9707"/>
    <cellStyle name="Normal 7 4 3 2 2 2 2" xfId="17555"/>
    <cellStyle name="Normal 7 4 3 2 2 3" xfId="13829"/>
    <cellStyle name="Normal 7 4 3 2 3" xfId="7788"/>
    <cellStyle name="Normal 7 4 3 2 3 2" xfId="15636"/>
    <cellStyle name="Normal 7 4 3 2 4" xfId="11910"/>
    <cellStyle name="Normal 7 4 3 3" xfId="5142"/>
    <cellStyle name="Normal 7 4 3 3 2" xfId="8868"/>
    <cellStyle name="Normal 7 4 3 3 2 2" xfId="16716"/>
    <cellStyle name="Normal 7 4 3 3 3" xfId="12990"/>
    <cellStyle name="Normal 7 4 3 4" xfId="6949"/>
    <cellStyle name="Normal 7 4 3 4 2" xfId="14797"/>
    <cellStyle name="Normal 7 4 3 5" xfId="11071"/>
    <cellStyle name="Normal 7 4 4" xfId="3294"/>
    <cellStyle name="Normal 7 4 4 2" xfId="4140"/>
    <cellStyle name="Normal 7 4 4 2 2" xfId="6060"/>
    <cellStyle name="Normal 7 4 4 2 2 2" xfId="9786"/>
    <cellStyle name="Normal 7 4 4 2 2 2 2" xfId="17634"/>
    <cellStyle name="Normal 7 4 4 2 2 3" xfId="13908"/>
    <cellStyle name="Normal 7 4 4 2 3" xfId="7867"/>
    <cellStyle name="Normal 7 4 4 2 3 2" xfId="15715"/>
    <cellStyle name="Normal 7 4 4 2 4" xfId="11989"/>
    <cellStyle name="Normal 7 4 4 3" xfId="5221"/>
    <cellStyle name="Normal 7 4 4 3 2" xfId="8947"/>
    <cellStyle name="Normal 7 4 4 3 2 2" xfId="16795"/>
    <cellStyle name="Normal 7 4 4 3 3" xfId="13069"/>
    <cellStyle name="Normal 7 4 4 4" xfId="7028"/>
    <cellStyle name="Normal 7 4 4 4 2" xfId="14876"/>
    <cellStyle name="Normal 7 4 4 5" xfId="11150"/>
    <cellStyle name="Normal 7 4 5" xfId="3394"/>
    <cellStyle name="Normal 7 4 5 2" xfId="4239"/>
    <cellStyle name="Normal 7 4 5 2 2" xfId="6158"/>
    <cellStyle name="Normal 7 4 5 2 2 2" xfId="9884"/>
    <cellStyle name="Normal 7 4 5 2 2 2 2" xfId="17732"/>
    <cellStyle name="Normal 7 4 5 2 2 3" xfId="14006"/>
    <cellStyle name="Normal 7 4 5 2 3" xfId="7965"/>
    <cellStyle name="Normal 7 4 5 2 3 2" xfId="15813"/>
    <cellStyle name="Normal 7 4 5 2 4" xfId="12087"/>
    <cellStyle name="Normal 7 4 5 3" xfId="5319"/>
    <cellStyle name="Normal 7 4 5 3 2" xfId="9045"/>
    <cellStyle name="Normal 7 4 5 3 2 2" xfId="16893"/>
    <cellStyle name="Normal 7 4 5 3 3" xfId="13167"/>
    <cellStyle name="Normal 7 4 5 4" xfId="7126"/>
    <cellStyle name="Normal 7 4 5 4 2" xfId="14974"/>
    <cellStyle name="Normal 7 4 5 5" xfId="11248"/>
    <cellStyle name="Normal 7 4 6" xfId="3485"/>
    <cellStyle name="Normal 7 4 6 2" xfId="4330"/>
    <cellStyle name="Normal 7 4 6 2 2" xfId="6249"/>
    <cellStyle name="Normal 7 4 6 2 2 2" xfId="9975"/>
    <cellStyle name="Normal 7 4 6 2 2 2 2" xfId="17823"/>
    <cellStyle name="Normal 7 4 6 2 2 3" xfId="14097"/>
    <cellStyle name="Normal 7 4 6 2 3" xfId="8056"/>
    <cellStyle name="Normal 7 4 6 2 3 2" xfId="15904"/>
    <cellStyle name="Normal 7 4 6 2 4" xfId="12178"/>
    <cellStyle name="Normal 7 4 6 3" xfId="5410"/>
    <cellStyle name="Normal 7 4 6 3 2" xfId="9136"/>
    <cellStyle name="Normal 7 4 6 3 2 2" xfId="16984"/>
    <cellStyle name="Normal 7 4 6 3 3" xfId="13258"/>
    <cellStyle name="Normal 7 4 6 4" xfId="7217"/>
    <cellStyle name="Normal 7 4 6 4 2" xfId="15065"/>
    <cellStyle name="Normal 7 4 6 5" xfId="11339"/>
    <cellStyle name="Normal 7 4 7" xfId="3564"/>
    <cellStyle name="Normal 7 4 7 2" xfId="4409"/>
    <cellStyle name="Normal 7 4 7 2 2" xfId="6328"/>
    <cellStyle name="Normal 7 4 7 2 2 2" xfId="10054"/>
    <cellStyle name="Normal 7 4 7 2 2 2 2" xfId="17902"/>
    <cellStyle name="Normal 7 4 7 2 2 3" xfId="14176"/>
    <cellStyle name="Normal 7 4 7 2 3" xfId="8135"/>
    <cellStyle name="Normal 7 4 7 2 3 2" xfId="15983"/>
    <cellStyle name="Normal 7 4 7 2 4" xfId="12257"/>
    <cellStyle name="Normal 7 4 7 3" xfId="5489"/>
    <cellStyle name="Normal 7 4 7 3 2" xfId="9215"/>
    <cellStyle name="Normal 7 4 7 3 2 2" xfId="17063"/>
    <cellStyle name="Normal 7 4 7 3 3" xfId="13337"/>
    <cellStyle name="Normal 7 4 7 4" xfId="7296"/>
    <cellStyle name="Normal 7 4 7 4 2" xfId="15144"/>
    <cellStyle name="Normal 7 4 7 5" xfId="11418"/>
    <cellStyle name="Normal 7 4 8" xfId="3643"/>
    <cellStyle name="Normal 7 4 8 2" xfId="4488"/>
    <cellStyle name="Normal 7 4 8 2 2" xfId="6407"/>
    <cellStyle name="Normal 7 4 8 2 2 2" xfId="10133"/>
    <cellStyle name="Normal 7 4 8 2 2 2 2" xfId="17981"/>
    <cellStyle name="Normal 7 4 8 2 2 3" xfId="14255"/>
    <cellStyle name="Normal 7 4 8 2 3" xfId="8214"/>
    <cellStyle name="Normal 7 4 8 2 3 2" xfId="16062"/>
    <cellStyle name="Normal 7 4 8 2 4" xfId="12336"/>
    <cellStyle name="Normal 7 4 8 3" xfId="5568"/>
    <cellStyle name="Normal 7 4 8 3 2" xfId="9294"/>
    <cellStyle name="Normal 7 4 8 3 2 2" xfId="17142"/>
    <cellStyle name="Normal 7 4 8 3 3" xfId="13416"/>
    <cellStyle name="Normal 7 4 8 4" xfId="7375"/>
    <cellStyle name="Normal 7 4 8 4 2" xfId="15223"/>
    <cellStyle name="Normal 7 4 8 5" xfId="11497"/>
    <cellStyle name="Normal 7 4 9" xfId="3729"/>
    <cellStyle name="Normal 7 4 9 2" xfId="4569"/>
    <cellStyle name="Normal 7 4 9 2 2" xfId="6488"/>
    <cellStyle name="Normal 7 4 9 2 2 2" xfId="10214"/>
    <cellStyle name="Normal 7 4 9 2 2 2 2" xfId="18062"/>
    <cellStyle name="Normal 7 4 9 2 2 3" xfId="14336"/>
    <cellStyle name="Normal 7 4 9 2 3" xfId="8295"/>
    <cellStyle name="Normal 7 4 9 2 3 2" xfId="16143"/>
    <cellStyle name="Normal 7 4 9 2 4" xfId="12417"/>
    <cellStyle name="Normal 7 4 9 3" xfId="5649"/>
    <cellStyle name="Normal 7 4 9 3 2" xfId="9375"/>
    <cellStyle name="Normal 7 4 9 3 2 2" xfId="17223"/>
    <cellStyle name="Normal 7 4 9 3 3" xfId="13497"/>
    <cellStyle name="Normal 7 4 9 4" xfId="7456"/>
    <cellStyle name="Normal 7 4 9 4 2" xfId="15304"/>
    <cellStyle name="Normal 7 4 9 5" xfId="11578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18143"/>
    <cellStyle name="Normal 7 5 10 2 2 3" xfId="14417"/>
    <cellStyle name="Normal 7 5 10 2 3" xfId="8376"/>
    <cellStyle name="Normal 7 5 10 2 3 2" xfId="16224"/>
    <cellStyle name="Normal 7 5 10 2 4" xfId="12498"/>
    <cellStyle name="Normal 7 5 10 3" xfId="5730"/>
    <cellStyle name="Normal 7 5 10 3 2" xfId="9456"/>
    <cellStyle name="Normal 7 5 10 3 2 2" xfId="17304"/>
    <cellStyle name="Normal 7 5 10 3 3" xfId="13578"/>
    <cellStyle name="Normal 7 5 10 4" xfId="7537"/>
    <cellStyle name="Normal 7 5 10 4 2" xfId="15385"/>
    <cellStyle name="Normal 7 5 10 5" xfId="11659"/>
    <cellStyle name="Normal 7 5 11" xfId="3904"/>
    <cellStyle name="Normal 7 5 11 2" xfId="5824"/>
    <cellStyle name="Normal 7 5 11 2 2" xfId="9550"/>
    <cellStyle name="Normal 7 5 11 2 2 2" xfId="17398"/>
    <cellStyle name="Normal 7 5 11 2 3" xfId="13672"/>
    <cellStyle name="Normal 7 5 11 3" xfId="7631"/>
    <cellStyle name="Normal 7 5 11 3 2" xfId="15479"/>
    <cellStyle name="Normal 7 5 11 4" xfId="11753"/>
    <cellStyle name="Normal 7 5 12" xfId="4901"/>
    <cellStyle name="Normal 7 5 12 2" xfId="8627"/>
    <cellStyle name="Normal 7 5 12 2 2" xfId="16475"/>
    <cellStyle name="Normal 7 5 12 3" xfId="12749"/>
    <cellStyle name="Normal 7 5 13" xfId="6728"/>
    <cellStyle name="Normal 7 5 13 2" xfId="14576"/>
    <cellStyle name="Normal 7 5 14" xfId="10905"/>
    <cellStyle name="Normal 7 5 2" xfId="3126"/>
    <cellStyle name="Normal 7 5 2 2" xfId="3983"/>
    <cellStyle name="Normal 7 5 2 2 2" xfId="5903"/>
    <cellStyle name="Normal 7 5 2 2 2 2" xfId="9629"/>
    <cellStyle name="Normal 7 5 2 2 2 2 2" xfId="17477"/>
    <cellStyle name="Normal 7 5 2 2 2 3" xfId="13751"/>
    <cellStyle name="Normal 7 5 2 2 3" xfId="7710"/>
    <cellStyle name="Normal 7 5 2 2 3 2" xfId="15558"/>
    <cellStyle name="Normal 7 5 2 2 4" xfId="11832"/>
    <cellStyle name="Normal 7 5 2 3" xfId="5064"/>
    <cellStyle name="Normal 7 5 2 3 2" xfId="8790"/>
    <cellStyle name="Normal 7 5 2 3 2 2" xfId="16638"/>
    <cellStyle name="Normal 7 5 2 3 3" xfId="12912"/>
    <cellStyle name="Normal 7 5 2 4" xfId="6871"/>
    <cellStyle name="Normal 7 5 2 4 2" xfId="14719"/>
    <cellStyle name="Normal 7 5 2 5" xfId="10993"/>
    <cellStyle name="Normal 7 5 3" xfId="3205"/>
    <cellStyle name="Normal 7 5 3 2" xfId="4062"/>
    <cellStyle name="Normal 7 5 3 2 2" xfId="5982"/>
    <cellStyle name="Normal 7 5 3 2 2 2" xfId="9708"/>
    <cellStyle name="Normal 7 5 3 2 2 2 2" xfId="17556"/>
    <cellStyle name="Normal 7 5 3 2 2 3" xfId="13830"/>
    <cellStyle name="Normal 7 5 3 2 3" xfId="7789"/>
    <cellStyle name="Normal 7 5 3 2 3 2" xfId="15637"/>
    <cellStyle name="Normal 7 5 3 2 4" xfId="11911"/>
    <cellStyle name="Normal 7 5 3 3" xfId="5143"/>
    <cellStyle name="Normal 7 5 3 3 2" xfId="8869"/>
    <cellStyle name="Normal 7 5 3 3 2 2" xfId="16717"/>
    <cellStyle name="Normal 7 5 3 3 3" xfId="12991"/>
    <cellStyle name="Normal 7 5 3 4" xfId="6950"/>
    <cellStyle name="Normal 7 5 3 4 2" xfId="14798"/>
    <cellStyle name="Normal 7 5 3 5" xfId="11072"/>
    <cellStyle name="Normal 7 5 4" xfId="3295"/>
    <cellStyle name="Normal 7 5 4 2" xfId="4141"/>
    <cellStyle name="Normal 7 5 4 2 2" xfId="6061"/>
    <cellStyle name="Normal 7 5 4 2 2 2" xfId="9787"/>
    <cellStyle name="Normal 7 5 4 2 2 2 2" xfId="17635"/>
    <cellStyle name="Normal 7 5 4 2 2 3" xfId="13909"/>
    <cellStyle name="Normal 7 5 4 2 3" xfId="7868"/>
    <cellStyle name="Normal 7 5 4 2 3 2" xfId="15716"/>
    <cellStyle name="Normal 7 5 4 2 4" xfId="11990"/>
    <cellStyle name="Normal 7 5 4 3" xfId="5222"/>
    <cellStyle name="Normal 7 5 4 3 2" xfId="8948"/>
    <cellStyle name="Normal 7 5 4 3 2 2" xfId="16796"/>
    <cellStyle name="Normal 7 5 4 3 3" xfId="13070"/>
    <cellStyle name="Normal 7 5 4 4" xfId="7029"/>
    <cellStyle name="Normal 7 5 4 4 2" xfId="14877"/>
    <cellStyle name="Normal 7 5 4 5" xfId="11151"/>
    <cellStyle name="Normal 7 5 5" xfId="3395"/>
    <cellStyle name="Normal 7 5 5 2" xfId="4240"/>
    <cellStyle name="Normal 7 5 5 2 2" xfId="6159"/>
    <cellStyle name="Normal 7 5 5 2 2 2" xfId="9885"/>
    <cellStyle name="Normal 7 5 5 2 2 2 2" xfId="17733"/>
    <cellStyle name="Normal 7 5 5 2 2 3" xfId="14007"/>
    <cellStyle name="Normal 7 5 5 2 3" xfId="7966"/>
    <cellStyle name="Normal 7 5 5 2 3 2" xfId="15814"/>
    <cellStyle name="Normal 7 5 5 2 4" xfId="12088"/>
    <cellStyle name="Normal 7 5 5 3" xfId="5320"/>
    <cellStyle name="Normal 7 5 5 3 2" xfId="9046"/>
    <cellStyle name="Normal 7 5 5 3 2 2" xfId="16894"/>
    <cellStyle name="Normal 7 5 5 3 3" xfId="13168"/>
    <cellStyle name="Normal 7 5 5 4" xfId="7127"/>
    <cellStyle name="Normal 7 5 5 4 2" xfId="14975"/>
    <cellStyle name="Normal 7 5 5 5" xfId="11249"/>
    <cellStyle name="Normal 7 5 6" xfId="3486"/>
    <cellStyle name="Normal 7 5 6 2" xfId="4331"/>
    <cellStyle name="Normal 7 5 6 2 2" xfId="6250"/>
    <cellStyle name="Normal 7 5 6 2 2 2" xfId="9976"/>
    <cellStyle name="Normal 7 5 6 2 2 2 2" xfId="17824"/>
    <cellStyle name="Normal 7 5 6 2 2 3" xfId="14098"/>
    <cellStyle name="Normal 7 5 6 2 3" xfId="8057"/>
    <cellStyle name="Normal 7 5 6 2 3 2" xfId="15905"/>
    <cellStyle name="Normal 7 5 6 2 4" xfId="12179"/>
    <cellStyle name="Normal 7 5 6 3" xfId="5411"/>
    <cellStyle name="Normal 7 5 6 3 2" xfId="9137"/>
    <cellStyle name="Normal 7 5 6 3 2 2" xfId="16985"/>
    <cellStyle name="Normal 7 5 6 3 3" xfId="13259"/>
    <cellStyle name="Normal 7 5 6 4" xfId="7218"/>
    <cellStyle name="Normal 7 5 6 4 2" xfId="15066"/>
    <cellStyle name="Normal 7 5 6 5" xfId="11340"/>
    <cellStyle name="Normal 7 5 7" xfId="3565"/>
    <cellStyle name="Normal 7 5 7 2" xfId="4410"/>
    <cellStyle name="Normal 7 5 7 2 2" xfId="6329"/>
    <cellStyle name="Normal 7 5 7 2 2 2" xfId="10055"/>
    <cellStyle name="Normal 7 5 7 2 2 2 2" xfId="17903"/>
    <cellStyle name="Normal 7 5 7 2 2 3" xfId="14177"/>
    <cellStyle name="Normal 7 5 7 2 3" xfId="8136"/>
    <cellStyle name="Normal 7 5 7 2 3 2" xfId="15984"/>
    <cellStyle name="Normal 7 5 7 2 4" xfId="12258"/>
    <cellStyle name="Normal 7 5 7 3" xfId="5490"/>
    <cellStyle name="Normal 7 5 7 3 2" xfId="9216"/>
    <cellStyle name="Normal 7 5 7 3 2 2" xfId="17064"/>
    <cellStyle name="Normal 7 5 7 3 3" xfId="13338"/>
    <cellStyle name="Normal 7 5 7 4" xfId="7297"/>
    <cellStyle name="Normal 7 5 7 4 2" xfId="15145"/>
    <cellStyle name="Normal 7 5 7 5" xfId="11419"/>
    <cellStyle name="Normal 7 5 8" xfId="3644"/>
    <cellStyle name="Normal 7 5 8 2" xfId="4489"/>
    <cellStyle name="Normal 7 5 8 2 2" xfId="6408"/>
    <cellStyle name="Normal 7 5 8 2 2 2" xfId="10134"/>
    <cellStyle name="Normal 7 5 8 2 2 2 2" xfId="17982"/>
    <cellStyle name="Normal 7 5 8 2 2 3" xfId="14256"/>
    <cellStyle name="Normal 7 5 8 2 3" xfId="8215"/>
    <cellStyle name="Normal 7 5 8 2 3 2" xfId="16063"/>
    <cellStyle name="Normal 7 5 8 2 4" xfId="12337"/>
    <cellStyle name="Normal 7 5 8 3" xfId="5569"/>
    <cellStyle name="Normal 7 5 8 3 2" xfId="9295"/>
    <cellStyle name="Normal 7 5 8 3 2 2" xfId="17143"/>
    <cellStyle name="Normal 7 5 8 3 3" xfId="13417"/>
    <cellStyle name="Normal 7 5 8 4" xfId="7376"/>
    <cellStyle name="Normal 7 5 8 4 2" xfId="15224"/>
    <cellStyle name="Normal 7 5 8 5" xfId="11498"/>
    <cellStyle name="Normal 7 5 9" xfId="3730"/>
    <cellStyle name="Normal 7 5 9 2" xfId="4570"/>
    <cellStyle name="Normal 7 5 9 2 2" xfId="6489"/>
    <cellStyle name="Normal 7 5 9 2 2 2" xfId="10215"/>
    <cellStyle name="Normal 7 5 9 2 2 2 2" xfId="18063"/>
    <cellStyle name="Normal 7 5 9 2 2 3" xfId="14337"/>
    <cellStyle name="Normal 7 5 9 2 3" xfId="8296"/>
    <cellStyle name="Normal 7 5 9 2 3 2" xfId="16144"/>
    <cellStyle name="Normal 7 5 9 2 4" xfId="12418"/>
    <cellStyle name="Normal 7 5 9 3" xfId="5650"/>
    <cellStyle name="Normal 7 5 9 3 2" xfId="9376"/>
    <cellStyle name="Normal 7 5 9 3 2 2" xfId="17224"/>
    <cellStyle name="Normal 7 5 9 3 3" xfId="13498"/>
    <cellStyle name="Normal 7 5 9 4" xfId="7457"/>
    <cellStyle name="Normal 7 5 9 4 2" xfId="15305"/>
    <cellStyle name="Normal 7 5 9 5" xfId="11579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18144"/>
    <cellStyle name="Normal 7 6 10 2 2 3" xfId="14418"/>
    <cellStyle name="Normal 7 6 10 2 3" xfId="8377"/>
    <cellStyle name="Normal 7 6 10 2 3 2" xfId="16225"/>
    <cellStyle name="Normal 7 6 10 2 4" xfId="12499"/>
    <cellStyle name="Normal 7 6 10 3" xfId="5731"/>
    <cellStyle name="Normal 7 6 10 3 2" xfId="9457"/>
    <cellStyle name="Normal 7 6 10 3 2 2" xfId="17305"/>
    <cellStyle name="Normal 7 6 10 3 3" xfId="13579"/>
    <cellStyle name="Normal 7 6 10 4" xfId="7538"/>
    <cellStyle name="Normal 7 6 10 4 2" xfId="15386"/>
    <cellStyle name="Normal 7 6 10 5" xfId="11660"/>
    <cellStyle name="Normal 7 6 11" xfId="3905"/>
    <cellStyle name="Normal 7 6 11 2" xfId="5825"/>
    <cellStyle name="Normal 7 6 11 2 2" xfId="9551"/>
    <cellStyle name="Normal 7 6 11 2 2 2" xfId="17399"/>
    <cellStyle name="Normal 7 6 11 2 3" xfId="13673"/>
    <cellStyle name="Normal 7 6 11 3" xfId="7632"/>
    <cellStyle name="Normal 7 6 11 3 2" xfId="15480"/>
    <cellStyle name="Normal 7 6 11 4" xfId="11754"/>
    <cellStyle name="Normal 7 6 12" xfId="4902"/>
    <cellStyle name="Normal 7 6 12 2" xfId="8628"/>
    <cellStyle name="Normal 7 6 12 2 2" xfId="16476"/>
    <cellStyle name="Normal 7 6 12 3" xfId="12750"/>
    <cellStyle name="Normal 7 6 13" xfId="6729"/>
    <cellStyle name="Normal 7 6 13 2" xfId="14577"/>
    <cellStyle name="Normal 7 6 14" xfId="10906"/>
    <cellStyle name="Normal 7 6 2" xfId="3127"/>
    <cellStyle name="Normal 7 6 2 2" xfId="3984"/>
    <cellStyle name="Normal 7 6 2 2 2" xfId="5904"/>
    <cellStyle name="Normal 7 6 2 2 2 2" xfId="9630"/>
    <cellStyle name="Normal 7 6 2 2 2 2 2" xfId="17478"/>
    <cellStyle name="Normal 7 6 2 2 2 3" xfId="13752"/>
    <cellStyle name="Normal 7 6 2 2 3" xfId="7711"/>
    <cellStyle name="Normal 7 6 2 2 3 2" xfId="15559"/>
    <cellStyle name="Normal 7 6 2 2 4" xfId="11833"/>
    <cellStyle name="Normal 7 6 2 3" xfId="5065"/>
    <cellStyle name="Normal 7 6 2 3 2" xfId="8791"/>
    <cellStyle name="Normal 7 6 2 3 2 2" xfId="16639"/>
    <cellStyle name="Normal 7 6 2 3 3" xfId="12913"/>
    <cellStyle name="Normal 7 6 2 4" xfId="6872"/>
    <cellStyle name="Normal 7 6 2 4 2" xfId="14720"/>
    <cellStyle name="Normal 7 6 2 5" xfId="10994"/>
    <cellStyle name="Normal 7 6 3" xfId="3206"/>
    <cellStyle name="Normal 7 6 3 2" xfId="4063"/>
    <cellStyle name="Normal 7 6 3 2 2" xfId="5983"/>
    <cellStyle name="Normal 7 6 3 2 2 2" xfId="9709"/>
    <cellStyle name="Normal 7 6 3 2 2 2 2" xfId="17557"/>
    <cellStyle name="Normal 7 6 3 2 2 3" xfId="13831"/>
    <cellStyle name="Normal 7 6 3 2 3" xfId="7790"/>
    <cellStyle name="Normal 7 6 3 2 3 2" xfId="15638"/>
    <cellStyle name="Normal 7 6 3 2 4" xfId="11912"/>
    <cellStyle name="Normal 7 6 3 3" xfId="5144"/>
    <cellStyle name="Normal 7 6 3 3 2" xfId="8870"/>
    <cellStyle name="Normal 7 6 3 3 2 2" xfId="16718"/>
    <cellStyle name="Normal 7 6 3 3 3" xfId="12992"/>
    <cellStyle name="Normal 7 6 3 4" xfId="6951"/>
    <cellStyle name="Normal 7 6 3 4 2" xfId="14799"/>
    <cellStyle name="Normal 7 6 3 5" xfId="11073"/>
    <cellStyle name="Normal 7 6 4" xfId="3296"/>
    <cellStyle name="Normal 7 6 4 2" xfId="4142"/>
    <cellStyle name="Normal 7 6 4 2 2" xfId="6062"/>
    <cellStyle name="Normal 7 6 4 2 2 2" xfId="9788"/>
    <cellStyle name="Normal 7 6 4 2 2 2 2" xfId="17636"/>
    <cellStyle name="Normal 7 6 4 2 2 3" xfId="13910"/>
    <cellStyle name="Normal 7 6 4 2 3" xfId="7869"/>
    <cellStyle name="Normal 7 6 4 2 3 2" xfId="15717"/>
    <cellStyle name="Normal 7 6 4 2 4" xfId="11991"/>
    <cellStyle name="Normal 7 6 4 3" xfId="5223"/>
    <cellStyle name="Normal 7 6 4 3 2" xfId="8949"/>
    <cellStyle name="Normal 7 6 4 3 2 2" xfId="16797"/>
    <cellStyle name="Normal 7 6 4 3 3" xfId="13071"/>
    <cellStyle name="Normal 7 6 4 4" xfId="7030"/>
    <cellStyle name="Normal 7 6 4 4 2" xfId="14878"/>
    <cellStyle name="Normal 7 6 4 5" xfId="11152"/>
    <cellStyle name="Normal 7 6 5" xfId="3396"/>
    <cellStyle name="Normal 7 6 5 2" xfId="4241"/>
    <cellStyle name="Normal 7 6 5 2 2" xfId="6160"/>
    <cellStyle name="Normal 7 6 5 2 2 2" xfId="9886"/>
    <cellStyle name="Normal 7 6 5 2 2 2 2" xfId="17734"/>
    <cellStyle name="Normal 7 6 5 2 2 3" xfId="14008"/>
    <cellStyle name="Normal 7 6 5 2 3" xfId="7967"/>
    <cellStyle name="Normal 7 6 5 2 3 2" xfId="15815"/>
    <cellStyle name="Normal 7 6 5 2 4" xfId="12089"/>
    <cellStyle name="Normal 7 6 5 3" xfId="5321"/>
    <cellStyle name="Normal 7 6 5 3 2" xfId="9047"/>
    <cellStyle name="Normal 7 6 5 3 2 2" xfId="16895"/>
    <cellStyle name="Normal 7 6 5 3 3" xfId="13169"/>
    <cellStyle name="Normal 7 6 5 4" xfId="7128"/>
    <cellStyle name="Normal 7 6 5 4 2" xfId="14976"/>
    <cellStyle name="Normal 7 6 5 5" xfId="11250"/>
    <cellStyle name="Normal 7 6 6" xfId="3487"/>
    <cellStyle name="Normal 7 6 6 2" xfId="4332"/>
    <cellStyle name="Normal 7 6 6 2 2" xfId="6251"/>
    <cellStyle name="Normal 7 6 6 2 2 2" xfId="9977"/>
    <cellStyle name="Normal 7 6 6 2 2 2 2" xfId="17825"/>
    <cellStyle name="Normal 7 6 6 2 2 3" xfId="14099"/>
    <cellStyle name="Normal 7 6 6 2 3" xfId="8058"/>
    <cellStyle name="Normal 7 6 6 2 3 2" xfId="15906"/>
    <cellStyle name="Normal 7 6 6 2 4" xfId="12180"/>
    <cellStyle name="Normal 7 6 6 3" xfId="5412"/>
    <cellStyle name="Normal 7 6 6 3 2" xfId="9138"/>
    <cellStyle name="Normal 7 6 6 3 2 2" xfId="16986"/>
    <cellStyle name="Normal 7 6 6 3 3" xfId="13260"/>
    <cellStyle name="Normal 7 6 6 4" xfId="7219"/>
    <cellStyle name="Normal 7 6 6 4 2" xfId="15067"/>
    <cellStyle name="Normal 7 6 6 5" xfId="11341"/>
    <cellStyle name="Normal 7 6 7" xfId="3566"/>
    <cellStyle name="Normal 7 6 7 2" xfId="4411"/>
    <cellStyle name="Normal 7 6 7 2 2" xfId="6330"/>
    <cellStyle name="Normal 7 6 7 2 2 2" xfId="10056"/>
    <cellStyle name="Normal 7 6 7 2 2 2 2" xfId="17904"/>
    <cellStyle name="Normal 7 6 7 2 2 3" xfId="14178"/>
    <cellStyle name="Normal 7 6 7 2 3" xfId="8137"/>
    <cellStyle name="Normal 7 6 7 2 3 2" xfId="15985"/>
    <cellStyle name="Normal 7 6 7 2 4" xfId="12259"/>
    <cellStyle name="Normal 7 6 7 3" xfId="5491"/>
    <cellStyle name="Normal 7 6 7 3 2" xfId="9217"/>
    <cellStyle name="Normal 7 6 7 3 2 2" xfId="17065"/>
    <cellStyle name="Normal 7 6 7 3 3" xfId="13339"/>
    <cellStyle name="Normal 7 6 7 4" xfId="7298"/>
    <cellStyle name="Normal 7 6 7 4 2" xfId="15146"/>
    <cellStyle name="Normal 7 6 7 5" xfId="11420"/>
    <cellStyle name="Normal 7 6 8" xfId="3645"/>
    <cellStyle name="Normal 7 6 8 2" xfId="4490"/>
    <cellStyle name="Normal 7 6 8 2 2" xfId="6409"/>
    <cellStyle name="Normal 7 6 8 2 2 2" xfId="10135"/>
    <cellStyle name="Normal 7 6 8 2 2 2 2" xfId="17983"/>
    <cellStyle name="Normal 7 6 8 2 2 3" xfId="14257"/>
    <cellStyle name="Normal 7 6 8 2 3" xfId="8216"/>
    <cellStyle name="Normal 7 6 8 2 3 2" xfId="16064"/>
    <cellStyle name="Normal 7 6 8 2 4" xfId="12338"/>
    <cellStyle name="Normal 7 6 8 3" xfId="5570"/>
    <cellStyle name="Normal 7 6 8 3 2" xfId="9296"/>
    <cellStyle name="Normal 7 6 8 3 2 2" xfId="17144"/>
    <cellStyle name="Normal 7 6 8 3 3" xfId="13418"/>
    <cellStyle name="Normal 7 6 8 4" xfId="7377"/>
    <cellStyle name="Normal 7 6 8 4 2" xfId="15225"/>
    <cellStyle name="Normal 7 6 8 5" xfId="11499"/>
    <cellStyle name="Normal 7 6 9" xfId="3731"/>
    <cellStyle name="Normal 7 6 9 2" xfId="4571"/>
    <cellStyle name="Normal 7 6 9 2 2" xfId="6490"/>
    <cellStyle name="Normal 7 6 9 2 2 2" xfId="10216"/>
    <cellStyle name="Normal 7 6 9 2 2 2 2" xfId="18064"/>
    <cellStyle name="Normal 7 6 9 2 2 3" xfId="14338"/>
    <cellStyle name="Normal 7 6 9 2 3" xfId="8297"/>
    <cellStyle name="Normal 7 6 9 2 3 2" xfId="16145"/>
    <cellStyle name="Normal 7 6 9 2 4" xfId="12419"/>
    <cellStyle name="Normal 7 6 9 3" xfId="5651"/>
    <cellStyle name="Normal 7 6 9 3 2" xfId="9377"/>
    <cellStyle name="Normal 7 6 9 3 2 2" xfId="17225"/>
    <cellStyle name="Normal 7 6 9 3 3" xfId="13499"/>
    <cellStyle name="Normal 7 6 9 4" xfId="7458"/>
    <cellStyle name="Normal 7 6 9 4 2" xfId="15306"/>
    <cellStyle name="Normal 7 6 9 5" xfId="11580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18145"/>
    <cellStyle name="Normal 7 7 10 2 2 3" xfId="14419"/>
    <cellStyle name="Normal 7 7 10 2 3" xfId="8378"/>
    <cellStyle name="Normal 7 7 10 2 3 2" xfId="16226"/>
    <cellStyle name="Normal 7 7 10 2 4" xfId="12500"/>
    <cellStyle name="Normal 7 7 10 3" xfId="5732"/>
    <cellStyle name="Normal 7 7 10 3 2" xfId="9458"/>
    <cellStyle name="Normal 7 7 10 3 2 2" xfId="17306"/>
    <cellStyle name="Normal 7 7 10 3 3" xfId="13580"/>
    <cellStyle name="Normal 7 7 10 4" xfId="7539"/>
    <cellStyle name="Normal 7 7 10 4 2" xfId="15387"/>
    <cellStyle name="Normal 7 7 10 5" xfId="11661"/>
    <cellStyle name="Normal 7 7 11" xfId="3906"/>
    <cellStyle name="Normal 7 7 11 2" xfId="5826"/>
    <cellStyle name="Normal 7 7 11 2 2" xfId="9552"/>
    <cellStyle name="Normal 7 7 11 2 2 2" xfId="17400"/>
    <cellStyle name="Normal 7 7 11 2 3" xfId="13674"/>
    <cellStyle name="Normal 7 7 11 3" xfId="7633"/>
    <cellStyle name="Normal 7 7 11 3 2" xfId="15481"/>
    <cellStyle name="Normal 7 7 11 4" xfId="11755"/>
    <cellStyle name="Normal 7 7 12" xfId="4903"/>
    <cellStyle name="Normal 7 7 12 2" xfId="8629"/>
    <cellStyle name="Normal 7 7 12 2 2" xfId="16477"/>
    <cellStyle name="Normal 7 7 12 3" xfId="12751"/>
    <cellStyle name="Normal 7 7 13" xfId="6730"/>
    <cellStyle name="Normal 7 7 13 2" xfId="14578"/>
    <cellStyle name="Normal 7 7 14" xfId="10907"/>
    <cellStyle name="Normal 7 7 2" xfId="3128"/>
    <cellStyle name="Normal 7 7 2 2" xfId="3985"/>
    <cellStyle name="Normal 7 7 2 2 2" xfId="5905"/>
    <cellStyle name="Normal 7 7 2 2 2 2" xfId="9631"/>
    <cellStyle name="Normal 7 7 2 2 2 2 2" xfId="17479"/>
    <cellStyle name="Normal 7 7 2 2 2 3" xfId="13753"/>
    <cellStyle name="Normal 7 7 2 2 3" xfId="7712"/>
    <cellStyle name="Normal 7 7 2 2 3 2" xfId="15560"/>
    <cellStyle name="Normal 7 7 2 2 4" xfId="11834"/>
    <cellStyle name="Normal 7 7 2 3" xfId="5066"/>
    <cellStyle name="Normal 7 7 2 3 2" xfId="8792"/>
    <cellStyle name="Normal 7 7 2 3 2 2" xfId="16640"/>
    <cellStyle name="Normal 7 7 2 3 3" xfId="12914"/>
    <cellStyle name="Normal 7 7 2 4" xfId="6873"/>
    <cellStyle name="Normal 7 7 2 4 2" xfId="14721"/>
    <cellStyle name="Normal 7 7 2 5" xfId="10995"/>
    <cellStyle name="Normal 7 7 3" xfId="3207"/>
    <cellStyle name="Normal 7 7 3 2" xfId="4064"/>
    <cellStyle name="Normal 7 7 3 2 2" xfId="5984"/>
    <cellStyle name="Normal 7 7 3 2 2 2" xfId="9710"/>
    <cellStyle name="Normal 7 7 3 2 2 2 2" xfId="17558"/>
    <cellStyle name="Normal 7 7 3 2 2 3" xfId="13832"/>
    <cellStyle name="Normal 7 7 3 2 3" xfId="7791"/>
    <cellStyle name="Normal 7 7 3 2 3 2" xfId="15639"/>
    <cellStyle name="Normal 7 7 3 2 4" xfId="11913"/>
    <cellStyle name="Normal 7 7 3 3" xfId="5145"/>
    <cellStyle name="Normal 7 7 3 3 2" xfId="8871"/>
    <cellStyle name="Normal 7 7 3 3 2 2" xfId="16719"/>
    <cellStyle name="Normal 7 7 3 3 3" xfId="12993"/>
    <cellStyle name="Normal 7 7 3 4" xfId="6952"/>
    <cellStyle name="Normal 7 7 3 4 2" xfId="14800"/>
    <cellStyle name="Normal 7 7 3 5" xfId="11074"/>
    <cellStyle name="Normal 7 7 4" xfId="3297"/>
    <cellStyle name="Normal 7 7 4 2" xfId="4143"/>
    <cellStyle name="Normal 7 7 4 2 2" xfId="6063"/>
    <cellStyle name="Normal 7 7 4 2 2 2" xfId="9789"/>
    <cellStyle name="Normal 7 7 4 2 2 2 2" xfId="17637"/>
    <cellStyle name="Normal 7 7 4 2 2 3" xfId="13911"/>
    <cellStyle name="Normal 7 7 4 2 3" xfId="7870"/>
    <cellStyle name="Normal 7 7 4 2 3 2" xfId="15718"/>
    <cellStyle name="Normal 7 7 4 2 4" xfId="11992"/>
    <cellStyle name="Normal 7 7 4 3" xfId="5224"/>
    <cellStyle name="Normal 7 7 4 3 2" xfId="8950"/>
    <cellStyle name="Normal 7 7 4 3 2 2" xfId="16798"/>
    <cellStyle name="Normal 7 7 4 3 3" xfId="13072"/>
    <cellStyle name="Normal 7 7 4 4" xfId="7031"/>
    <cellStyle name="Normal 7 7 4 4 2" xfId="14879"/>
    <cellStyle name="Normal 7 7 4 5" xfId="11153"/>
    <cellStyle name="Normal 7 7 5" xfId="3397"/>
    <cellStyle name="Normal 7 7 5 2" xfId="4242"/>
    <cellStyle name="Normal 7 7 5 2 2" xfId="6161"/>
    <cellStyle name="Normal 7 7 5 2 2 2" xfId="9887"/>
    <cellStyle name="Normal 7 7 5 2 2 2 2" xfId="17735"/>
    <cellStyle name="Normal 7 7 5 2 2 3" xfId="14009"/>
    <cellStyle name="Normal 7 7 5 2 3" xfId="7968"/>
    <cellStyle name="Normal 7 7 5 2 3 2" xfId="15816"/>
    <cellStyle name="Normal 7 7 5 2 4" xfId="12090"/>
    <cellStyle name="Normal 7 7 5 3" xfId="5322"/>
    <cellStyle name="Normal 7 7 5 3 2" xfId="9048"/>
    <cellStyle name="Normal 7 7 5 3 2 2" xfId="16896"/>
    <cellStyle name="Normal 7 7 5 3 3" xfId="13170"/>
    <cellStyle name="Normal 7 7 5 4" xfId="7129"/>
    <cellStyle name="Normal 7 7 5 4 2" xfId="14977"/>
    <cellStyle name="Normal 7 7 5 5" xfId="11251"/>
    <cellStyle name="Normal 7 7 6" xfId="3488"/>
    <cellStyle name="Normal 7 7 6 2" xfId="4333"/>
    <cellStyle name="Normal 7 7 6 2 2" xfId="6252"/>
    <cellStyle name="Normal 7 7 6 2 2 2" xfId="9978"/>
    <cellStyle name="Normal 7 7 6 2 2 2 2" xfId="17826"/>
    <cellStyle name="Normal 7 7 6 2 2 3" xfId="14100"/>
    <cellStyle name="Normal 7 7 6 2 3" xfId="8059"/>
    <cellStyle name="Normal 7 7 6 2 3 2" xfId="15907"/>
    <cellStyle name="Normal 7 7 6 2 4" xfId="12181"/>
    <cellStyle name="Normal 7 7 6 3" xfId="5413"/>
    <cellStyle name="Normal 7 7 6 3 2" xfId="9139"/>
    <cellStyle name="Normal 7 7 6 3 2 2" xfId="16987"/>
    <cellStyle name="Normal 7 7 6 3 3" xfId="13261"/>
    <cellStyle name="Normal 7 7 6 4" xfId="7220"/>
    <cellStyle name="Normal 7 7 6 4 2" xfId="15068"/>
    <cellStyle name="Normal 7 7 6 5" xfId="11342"/>
    <cellStyle name="Normal 7 7 7" xfId="3567"/>
    <cellStyle name="Normal 7 7 7 2" xfId="4412"/>
    <cellStyle name="Normal 7 7 7 2 2" xfId="6331"/>
    <cellStyle name="Normal 7 7 7 2 2 2" xfId="10057"/>
    <cellStyle name="Normal 7 7 7 2 2 2 2" xfId="17905"/>
    <cellStyle name="Normal 7 7 7 2 2 3" xfId="14179"/>
    <cellStyle name="Normal 7 7 7 2 3" xfId="8138"/>
    <cellStyle name="Normal 7 7 7 2 3 2" xfId="15986"/>
    <cellStyle name="Normal 7 7 7 2 4" xfId="12260"/>
    <cellStyle name="Normal 7 7 7 3" xfId="5492"/>
    <cellStyle name="Normal 7 7 7 3 2" xfId="9218"/>
    <cellStyle name="Normal 7 7 7 3 2 2" xfId="17066"/>
    <cellStyle name="Normal 7 7 7 3 3" xfId="13340"/>
    <cellStyle name="Normal 7 7 7 4" xfId="7299"/>
    <cellStyle name="Normal 7 7 7 4 2" xfId="15147"/>
    <cellStyle name="Normal 7 7 7 5" xfId="11421"/>
    <cellStyle name="Normal 7 7 8" xfId="3646"/>
    <cellStyle name="Normal 7 7 8 2" xfId="4491"/>
    <cellStyle name="Normal 7 7 8 2 2" xfId="6410"/>
    <cellStyle name="Normal 7 7 8 2 2 2" xfId="10136"/>
    <cellStyle name="Normal 7 7 8 2 2 2 2" xfId="17984"/>
    <cellStyle name="Normal 7 7 8 2 2 3" xfId="14258"/>
    <cellStyle name="Normal 7 7 8 2 3" xfId="8217"/>
    <cellStyle name="Normal 7 7 8 2 3 2" xfId="16065"/>
    <cellStyle name="Normal 7 7 8 2 4" xfId="12339"/>
    <cellStyle name="Normal 7 7 8 3" xfId="5571"/>
    <cellStyle name="Normal 7 7 8 3 2" xfId="9297"/>
    <cellStyle name="Normal 7 7 8 3 2 2" xfId="17145"/>
    <cellStyle name="Normal 7 7 8 3 3" xfId="13419"/>
    <cellStyle name="Normal 7 7 8 4" xfId="7378"/>
    <cellStyle name="Normal 7 7 8 4 2" xfId="15226"/>
    <cellStyle name="Normal 7 7 8 5" xfId="11500"/>
    <cellStyle name="Normal 7 7 9" xfId="3732"/>
    <cellStyle name="Normal 7 7 9 2" xfId="4572"/>
    <cellStyle name="Normal 7 7 9 2 2" xfId="6491"/>
    <cellStyle name="Normal 7 7 9 2 2 2" xfId="10217"/>
    <cellStyle name="Normal 7 7 9 2 2 2 2" xfId="18065"/>
    <cellStyle name="Normal 7 7 9 2 2 3" xfId="14339"/>
    <cellStyle name="Normal 7 7 9 2 3" xfId="8298"/>
    <cellStyle name="Normal 7 7 9 2 3 2" xfId="16146"/>
    <cellStyle name="Normal 7 7 9 2 4" xfId="12420"/>
    <cellStyle name="Normal 7 7 9 3" xfId="5652"/>
    <cellStyle name="Normal 7 7 9 3 2" xfId="9378"/>
    <cellStyle name="Normal 7 7 9 3 2 2" xfId="17226"/>
    <cellStyle name="Normal 7 7 9 3 3" xfId="13500"/>
    <cellStyle name="Normal 7 7 9 4" xfId="7459"/>
    <cellStyle name="Normal 7 7 9 4 2" xfId="15307"/>
    <cellStyle name="Normal 7 7 9 5" xfId="11581"/>
    <cellStyle name="Normal 70" xfId="3229"/>
    <cellStyle name="Normal 70 2" xfId="4076"/>
    <cellStyle name="Normal 70 2 2" xfId="5996"/>
    <cellStyle name="Normal 70 2 2 2" xfId="9722"/>
    <cellStyle name="Normal 70 2 2 2 2" xfId="17570"/>
    <cellStyle name="Normal 70 2 2 3" xfId="13844"/>
    <cellStyle name="Normal 70 2 3" xfId="7803"/>
    <cellStyle name="Normal 70 2 3 2" xfId="15651"/>
    <cellStyle name="Normal 70 2 4" xfId="11925"/>
    <cellStyle name="Normal 70 3" xfId="5157"/>
    <cellStyle name="Normal 70 3 2" xfId="8883"/>
    <cellStyle name="Normal 70 3 2 2" xfId="16731"/>
    <cellStyle name="Normal 70 3 3" xfId="13005"/>
    <cellStyle name="Normal 70 4" xfId="6964"/>
    <cellStyle name="Normal 70 4 2" xfId="14812"/>
    <cellStyle name="Normal 70 5" xfId="11086"/>
    <cellStyle name="Normal 71" xfId="3309"/>
    <cellStyle name="Normal 71 2" xfId="4155"/>
    <cellStyle name="Normal 71 2 2" xfId="6075"/>
    <cellStyle name="Normal 71 2 2 2" xfId="9801"/>
    <cellStyle name="Normal 71 2 2 2 2" xfId="17649"/>
    <cellStyle name="Normal 71 2 2 3" xfId="13923"/>
    <cellStyle name="Normal 71 2 3" xfId="7882"/>
    <cellStyle name="Normal 71 2 3 2" xfId="15730"/>
    <cellStyle name="Normal 71 2 4" xfId="12004"/>
    <cellStyle name="Normal 71 3" xfId="5236"/>
    <cellStyle name="Normal 71 3 2" xfId="8962"/>
    <cellStyle name="Normal 71 3 2 2" xfId="16810"/>
    <cellStyle name="Normal 71 3 3" xfId="13084"/>
    <cellStyle name="Normal 71 4" xfId="7043"/>
    <cellStyle name="Normal 71 4 2" xfId="14891"/>
    <cellStyle name="Normal 71 5" xfId="11165"/>
    <cellStyle name="Normal 72" xfId="3311"/>
    <cellStyle name="Normal 72 2" xfId="4157"/>
    <cellStyle name="Normal 72 2 2" xfId="6076"/>
    <cellStyle name="Normal 72 2 2 2" xfId="9802"/>
    <cellStyle name="Normal 72 2 2 2 2" xfId="17650"/>
    <cellStyle name="Normal 72 2 2 3" xfId="13924"/>
    <cellStyle name="Normal 72 2 3" xfId="7883"/>
    <cellStyle name="Normal 72 2 3 2" xfId="15731"/>
    <cellStyle name="Normal 72 2 4" xfId="12005"/>
    <cellStyle name="Normal 72 3" xfId="5237"/>
    <cellStyle name="Normal 72 3 2" xfId="8963"/>
    <cellStyle name="Normal 72 3 2 2" xfId="16811"/>
    <cellStyle name="Normal 72 3 3" xfId="13085"/>
    <cellStyle name="Normal 72 4" xfId="7044"/>
    <cellStyle name="Normal 72 4 2" xfId="14892"/>
    <cellStyle name="Normal 72 5" xfId="11166"/>
    <cellStyle name="Normal 73" xfId="3313"/>
    <cellStyle name="Normal 73 2" xfId="4159"/>
    <cellStyle name="Normal 73 2 2" xfId="6078"/>
    <cellStyle name="Normal 73 2 2 2" xfId="9804"/>
    <cellStyle name="Normal 73 2 2 2 2" xfId="17652"/>
    <cellStyle name="Normal 73 2 2 3" xfId="13926"/>
    <cellStyle name="Normal 73 2 3" xfId="7885"/>
    <cellStyle name="Normal 73 2 3 2" xfId="15733"/>
    <cellStyle name="Normal 73 2 4" xfId="12007"/>
    <cellStyle name="Normal 73 3" xfId="5239"/>
    <cellStyle name="Normal 73 3 2" xfId="8965"/>
    <cellStyle name="Normal 73 3 2 2" xfId="16813"/>
    <cellStyle name="Normal 73 3 3" xfId="13087"/>
    <cellStyle name="Normal 73 4" xfId="7046"/>
    <cellStyle name="Normal 73 4 2" xfId="14894"/>
    <cellStyle name="Normal 73 5" xfId="11168"/>
    <cellStyle name="Normal 74" xfId="3312"/>
    <cellStyle name="Normal 74 2" xfId="4158"/>
    <cellStyle name="Normal 74 2 2" xfId="6077"/>
    <cellStyle name="Normal 74 2 2 2" xfId="9803"/>
    <cellStyle name="Normal 74 2 2 2 2" xfId="17651"/>
    <cellStyle name="Normal 74 2 2 3" xfId="13925"/>
    <cellStyle name="Normal 74 2 3" xfId="7884"/>
    <cellStyle name="Normal 74 2 3 2" xfId="15732"/>
    <cellStyle name="Normal 74 2 4" xfId="12006"/>
    <cellStyle name="Normal 74 3" xfId="5238"/>
    <cellStyle name="Normal 74 3 2" xfId="8964"/>
    <cellStyle name="Normal 74 3 2 2" xfId="16812"/>
    <cellStyle name="Normal 74 3 3" xfId="13086"/>
    <cellStyle name="Normal 74 4" xfId="7045"/>
    <cellStyle name="Normal 74 4 2" xfId="14893"/>
    <cellStyle name="Normal 74 5" xfId="11167"/>
    <cellStyle name="Normal 75" xfId="3314"/>
    <cellStyle name="Normal 75 2" xfId="4160"/>
    <cellStyle name="Normal 75 2 2" xfId="6079"/>
    <cellStyle name="Normal 75 2 2 2" xfId="9805"/>
    <cellStyle name="Normal 75 2 2 2 2" xfId="17653"/>
    <cellStyle name="Normal 75 2 2 3" xfId="13927"/>
    <cellStyle name="Normal 75 2 3" xfId="7886"/>
    <cellStyle name="Normal 75 2 3 2" xfId="15734"/>
    <cellStyle name="Normal 75 2 4" xfId="12008"/>
    <cellStyle name="Normal 75 3" xfId="5240"/>
    <cellStyle name="Normal 75 3 2" xfId="8966"/>
    <cellStyle name="Normal 75 3 2 2" xfId="16814"/>
    <cellStyle name="Normal 75 3 3" xfId="13088"/>
    <cellStyle name="Normal 75 4" xfId="7047"/>
    <cellStyle name="Normal 75 4 2" xfId="14895"/>
    <cellStyle name="Normal 75 5" xfId="11169"/>
    <cellStyle name="Normal 76" xfId="3315"/>
    <cellStyle name="Normal 76 2" xfId="4161"/>
    <cellStyle name="Normal 76 2 2" xfId="6080"/>
    <cellStyle name="Normal 76 2 2 2" xfId="9806"/>
    <cellStyle name="Normal 76 2 2 2 2" xfId="17654"/>
    <cellStyle name="Normal 76 2 2 3" xfId="13928"/>
    <cellStyle name="Normal 76 2 3" xfId="7887"/>
    <cellStyle name="Normal 76 2 3 2" xfId="15735"/>
    <cellStyle name="Normal 76 2 4" xfId="12009"/>
    <cellStyle name="Normal 76 3" xfId="5241"/>
    <cellStyle name="Normal 76 3 2" xfId="8967"/>
    <cellStyle name="Normal 76 3 2 2" xfId="16815"/>
    <cellStyle name="Normal 76 3 3" xfId="13089"/>
    <cellStyle name="Normal 76 4" xfId="7048"/>
    <cellStyle name="Normal 76 4 2" xfId="14896"/>
    <cellStyle name="Normal 76 5" xfId="11170"/>
    <cellStyle name="Normal 77" xfId="3316"/>
    <cellStyle name="Normal 77 2" xfId="4162"/>
    <cellStyle name="Normal 77 2 2" xfId="6081"/>
    <cellStyle name="Normal 77 2 2 2" xfId="9807"/>
    <cellStyle name="Normal 77 2 2 2 2" xfId="17655"/>
    <cellStyle name="Normal 77 2 2 3" xfId="13929"/>
    <cellStyle name="Normal 77 2 3" xfId="7888"/>
    <cellStyle name="Normal 77 2 3 2" xfId="15736"/>
    <cellStyle name="Normal 77 2 4" xfId="12010"/>
    <cellStyle name="Normal 77 3" xfId="5242"/>
    <cellStyle name="Normal 77 3 2" xfId="8968"/>
    <cellStyle name="Normal 77 3 2 2" xfId="16816"/>
    <cellStyle name="Normal 77 3 3" xfId="13090"/>
    <cellStyle name="Normal 77 4" xfId="7049"/>
    <cellStyle name="Normal 77 4 2" xfId="14897"/>
    <cellStyle name="Normal 77 5" xfId="11171"/>
    <cellStyle name="Normal 78" xfId="3322"/>
    <cellStyle name="Normal 78 2" xfId="4167"/>
    <cellStyle name="Normal 78 2 2" xfId="6086"/>
    <cellStyle name="Normal 78 2 2 2" xfId="9812"/>
    <cellStyle name="Normal 78 2 2 2 2" xfId="17660"/>
    <cellStyle name="Normal 78 2 2 3" xfId="13934"/>
    <cellStyle name="Normal 78 2 3" xfId="7893"/>
    <cellStyle name="Normal 78 2 3 2" xfId="15741"/>
    <cellStyle name="Normal 78 2 4" xfId="12015"/>
    <cellStyle name="Normal 78 3" xfId="5247"/>
    <cellStyle name="Normal 78 3 2" xfId="8973"/>
    <cellStyle name="Normal 78 3 2 2" xfId="16821"/>
    <cellStyle name="Normal 78 3 3" xfId="13095"/>
    <cellStyle name="Normal 78 4" xfId="7054"/>
    <cellStyle name="Normal 78 4 2" xfId="14902"/>
    <cellStyle name="Normal 78 5" xfId="11176"/>
    <cellStyle name="Normal 79" xfId="3421"/>
    <cellStyle name="Normal 79 2" xfId="4266"/>
    <cellStyle name="Normal 79 2 2" xfId="6185"/>
    <cellStyle name="Normal 79 2 2 2" xfId="9911"/>
    <cellStyle name="Normal 79 2 2 2 2" xfId="17759"/>
    <cellStyle name="Normal 79 2 2 3" xfId="14033"/>
    <cellStyle name="Normal 79 2 3" xfId="7992"/>
    <cellStyle name="Normal 79 2 3 2" xfId="15840"/>
    <cellStyle name="Normal 79 2 4" xfId="12114"/>
    <cellStyle name="Normal 79 3" xfId="5346"/>
    <cellStyle name="Normal 79 3 2" xfId="9072"/>
    <cellStyle name="Normal 79 3 2 2" xfId="16920"/>
    <cellStyle name="Normal 79 3 3" xfId="13194"/>
    <cellStyle name="Normal 79 4" xfId="7153"/>
    <cellStyle name="Normal 79 4 2" xfId="15001"/>
    <cellStyle name="Normal 79 5" xfId="11275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18146"/>
    <cellStyle name="Normal 8 2 10 2 2 3" xfId="14420"/>
    <cellStyle name="Normal 8 2 10 2 3" xfId="8379"/>
    <cellStyle name="Normal 8 2 10 2 3 2" xfId="16227"/>
    <cellStyle name="Normal 8 2 10 2 4" xfId="12501"/>
    <cellStyle name="Normal 8 2 10 3" xfId="5733"/>
    <cellStyle name="Normal 8 2 10 3 2" xfId="9459"/>
    <cellStyle name="Normal 8 2 10 3 2 2" xfId="17307"/>
    <cellStyle name="Normal 8 2 10 3 3" xfId="13581"/>
    <cellStyle name="Normal 8 2 10 4" xfId="7540"/>
    <cellStyle name="Normal 8 2 10 4 2" xfId="15388"/>
    <cellStyle name="Normal 8 2 10 5" xfId="11662"/>
    <cellStyle name="Normal 8 2 11" xfId="3907"/>
    <cellStyle name="Normal 8 2 11 2" xfId="5827"/>
    <cellStyle name="Normal 8 2 11 2 2" xfId="9553"/>
    <cellStyle name="Normal 8 2 11 2 2 2" xfId="17401"/>
    <cellStyle name="Normal 8 2 11 2 3" xfId="13675"/>
    <cellStyle name="Normal 8 2 11 3" xfId="7634"/>
    <cellStyle name="Normal 8 2 11 3 2" xfId="15482"/>
    <cellStyle name="Normal 8 2 11 4" xfId="11756"/>
    <cellStyle name="Normal 8 2 12" xfId="4904"/>
    <cellStyle name="Normal 8 2 12 2" xfId="8630"/>
    <cellStyle name="Normal 8 2 12 2 2" xfId="16478"/>
    <cellStyle name="Normal 8 2 12 3" xfId="12752"/>
    <cellStyle name="Normal 8 2 13" xfId="6731"/>
    <cellStyle name="Normal 8 2 13 2" xfId="14579"/>
    <cellStyle name="Normal 8 2 14" xfId="10908"/>
    <cellStyle name="Normal 8 2 2" xfId="3129"/>
    <cellStyle name="Normal 8 2 2 2" xfId="3986"/>
    <cellStyle name="Normal 8 2 2 2 2" xfId="5906"/>
    <cellStyle name="Normal 8 2 2 2 2 2" xfId="9632"/>
    <cellStyle name="Normal 8 2 2 2 2 2 2" xfId="17480"/>
    <cellStyle name="Normal 8 2 2 2 2 3" xfId="13754"/>
    <cellStyle name="Normal 8 2 2 2 3" xfId="7713"/>
    <cellStyle name="Normal 8 2 2 2 3 2" xfId="15561"/>
    <cellStyle name="Normal 8 2 2 2 4" xfId="11835"/>
    <cellStyle name="Normal 8 2 2 3" xfId="5067"/>
    <cellStyle name="Normal 8 2 2 3 2" xfId="8793"/>
    <cellStyle name="Normal 8 2 2 3 2 2" xfId="16641"/>
    <cellStyle name="Normal 8 2 2 3 3" xfId="12915"/>
    <cellStyle name="Normal 8 2 2 4" xfId="6874"/>
    <cellStyle name="Normal 8 2 2 4 2" xfId="14722"/>
    <cellStyle name="Normal 8 2 2 5" xfId="10996"/>
    <cellStyle name="Normal 8 2 3" xfId="3208"/>
    <cellStyle name="Normal 8 2 3 2" xfId="4065"/>
    <cellStyle name="Normal 8 2 3 2 2" xfId="5985"/>
    <cellStyle name="Normal 8 2 3 2 2 2" xfId="9711"/>
    <cellStyle name="Normal 8 2 3 2 2 2 2" xfId="17559"/>
    <cellStyle name="Normal 8 2 3 2 2 3" xfId="13833"/>
    <cellStyle name="Normal 8 2 3 2 3" xfId="7792"/>
    <cellStyle name="Normal 8 2 3 2 3 2" xfId="15640"/>
    <cellStyle name="Normal 8 2 3 2 4" xfId="11914"/>
    <cellStyle name="Normal 8 2 3 3" xfId="5146"/>
    <cellStyle name="Normal 8 2 3 3 2" xfId="8872"/>
    <cellStyle name="Normal 8 2 3 3 2 2" xfId="16720"/>
    <cellStyle name="Normal 8 2 3 3 3" xfId="12994"/>
    <cellStyle name="Normal 8 2 3 4" xfId="6953"/>
    <cellStyle name="Normal 8 2 3 4 2" xfId="14801"/>
    <cellStyle name="Normal 8 2 3 5" xfId="11075"/>
    <cellStyle name="Normal 8 2 4" xfId="3298"/>
    <cellStyle name="Normal 8 2 4 2" xfId="4144"/>
    <cellStyle name="Normal 8 2 4 2 2" xfId="6064"/>
    <cellStyle name="Normal 8 2 4 2 2 2" xfId="9790"/>
    <cellStyle name="Normal 8 2 4 2 2 2 2" xfId="17638"/>
    <cellStyle name="Normal 8 2 4 2 2 3" xfId="13912"/>
    <cellStyle name="Normal 8 2 4 2 3" xfId="7871"/>
    <cellStyle name="Normal 8 2 4 2 3 2" xfId="15719"/>
    <cellStyle name="Normal 8 2 4 2 4" xfId="11993"/>
    <cellStyle name="Normal 8 2 4 3" xfId="5225"/>
    <cellStyle name="Normal 8 2 4 3 2" xfId="8951"/>
    <cellStyle name="Normal 8 2 4 3 2 2" xfId="16799"/>
    <cellStyle name="Normal 8 2 4 3 3" xfId="13073"/>
    <cellStyle name="Normal 8 2 4 4" xfId="7032"/>
    <cellStyle name="Normal 8 2 4 4 2" xfId="14880"/>
    <cellStyle name="Normal 8 2 4 5" xfId="11154"/>
    <cellStyle name="Normal 8 2 5" xfId="3398"/>
    <cellStyle name="Normal 8 2 5 2" xfId="4243"/>
    <cellStyle name="Normal 8 2 5 2 2" xfId="6162"/>
    <cellStyle name="Normal 8 2 5 2 2 2" xfId="9888"/>
    <cellStyle name="Normal 8 2 5 2 2 2 2" xfId="17736"/>
    <cellStyle name="Normal 8 2 5 2 2 3" xfId="14010"/>
    <cellStyle name="Normal 8 2 5 2 3" xfId="7969"/>
    <cellStyle name="Normal 8 2 5 2 3 2" xfId="15817"/>
    <cellStyle name="Normal 8 2 5 2 4" xfId="12091"/>
    <cellStyle name="Normal 8 2 5 3" xfId="5323"/>
    <cellStyle name="Normal 8 2 5 3 2" xfId="9049"/>
    <cellStyle name="Normal 8 2 5 3 2 2" xfId="16897"/>
    <cellStyle name="Normal 8 2 5 3 3" xfId="13171"/>
    <cellStyle name="Normal 8 2 5 4" xfId="7130"/>
    <cellStyle name="Normal 8 2 5 4 2" xfId="14978"/>
    <cellStyle name="Normal 8 2 5 5" xfId="11252"/>
    <cellStyle name="Normal 8 2 6" xfId="3489"/>
    <cellStyle name="Normal 8 2 6 2" xfId="4334"/>
    <cellStyle name="Normal 8 2 6 2 2" xfId="6253"/>
    <cellStyle name="Normal 8 2 6 2 2 2" xfId="9979"/>
    <cellStyle name="Normal 8 2 6 2 2 2 2" xfId="17827"/>
    <cellStyle name="Normal 8 2 6 2 2 3" xfId="14101"/>
    <cellStyle name="Normal 8 2 6 2 3" xfId="8060"/>
    <cellStyle name="Normal 8 2 6 2 3 2" xfId="15908"/>
    <cellStyle name="Normal 8 2 6 2 4" xfId="12182"/>
    <cellStyle name="Normal 8 2 6 3" xfId="5414"/>
    <cellStyle name="Normal 8 2 6 3 2" xfId="9140"/>
    <cellStyle name="Normal 8 2 6 3 2 2" xfId="16988"/>
    <cellStyle name="Normal 8 2 6 3 3" xfId="13262"/>
    <cellStyle name="Normal 8 2 6 4" xfId="7221"/>
    <cellStyle name="Normal 8 2 6 4 2" xfId="15069"/>
    <cellStyle name="Normal 8 2 6 5" xfId="11343"/>
    <cellStyle name="Normal 8 2 7" xfId="3568"/>
    <cellStyle name="Normal 8 2 7 2" xfId="4413"/>
    <cellStyle name="Normal 8 2 7 2 2" xfId="6332"/>
    <cellStyle name="Normal 8 2 7 2 2 2" xfId="10058"/>
    <cellStyle name="Normal 8 2 7 2 2 2 2" xfId="17906"/>
    <cellStyle name="Normal 8 2 7 2 2 3" xfId="14180"/>
    <cellStyle name="Normal 8 2 7 2 3" xfId="8139"/>
    <cellStyle name="Normal 8 2 7 2 3 2" xfId="15987"/>
    <cellStyle name="Normal 8 2 7 2 4" xfId="12261"/>
    <cellStyle name="Normal 8 2 7 3" xfId="5493"/>
    <cellStyle name="Normal 8 2 7 3 2" xfId="9219"/>
    <cellStyle name="Normal 8 2 7 3 2 2" xfId="17067"/>
    <cellStyle name="Normal 8 2 7 3 3" xfId="13341"/>
    <cellStyle name="Normal 8 2 7 4" xfId="7300"/>
    <cellStyle name="Normal 8 2 7 4 2" xfId="15148"/>
    <cellStyle name="Normal 8 2 7 5" xfId="11422"/>
    <cellStyle name="Normal 8 2 8" xfId="3647"/>
    <cellStyle name="Normal 8 2 8 2" xfId="4492"/>
    <cellStyle name="Normal 8 2 8 2 2" xfId="6411"/>
    <cellStyle name="Normal 8 2 8 2 2 2" xfId="10137"/>
    <cellStyle name="Normal 8 2 8 2 2 2 2" xfId="17985"/>
    <cellStyle name="Normal 8 2 8 2 2 3" xfId="14259"/>
    <cellStyle name="Normal 8 2 8 2 3" xfId="8218"/>
    <cellStyle name="Normal 8 2 8 2 3 2" xfId="16066"/>
    <cellStyle name="Normal 8 2 8 2 4" xfId="12340"/>
    <cellStyle name="Normal 8 2 8 3" xfId="5572"/>
    <cellStyle name="Normal 8 2 8 3 2" xfId="9298"/>
    <cellStyle name="Normal 8 2 8 3 2 2" xfId="17146"/>
    <cellStyle name="Normal 8 2 8 3 3" xfId="13420"/>
    <cellStyle name="Normal 8 2 8 4" xfId="7379"/>
    <cellStyle name="Normal 8 2 8 4 2" xfId="15227"/>
    <cellStyle name="Normal 8 2 8 5" xfId="11501"/>
    <cellStyle name="Normal 8 2 9" xfId="3733"/>
    <cellStyle name="Normal 8 2 9 2" xfId="4573"/>
    <cellStyle name="Normal 8 2 9 2 2" xfId="6492"/>
    <cellStyle name="Normal 8 2 9 2 2 2" xfId="10218"/>
    <cellStyle name="Normal 8 2 9 2 2 2 2" xfId="18066"/>
    <cellStyle name="Normal 8 2 9 2 2 3" xfId="14340"/>
    <cellStyle name="Normal 8 2 9 2 3" xfId="8299"/>
    <cellStyle name="Normal 8 2 9 2 3 2" xfId="16147"/>
    <cellStyle name="Normal 8 2 9 2 4" xfId="12421"/>
    <cellStyle name="Normal 8 2 9 3" xfId="5653"/>
    <cellStyle name="Normal 8 2 9 3 2" xfId="9379"/>
    <cellStyle name="Normal 8 2 9 3 2 2" xfId="17227"/>
    <cellStyle name="Normal 8 2 9 3 3" xfId="13501"/>
    <cellStyle name="Normal 8 2 9 4" xfId="7460"/>
    <cellStyle name="Normal 8 2 9 4 2" xfId="15308"/>
    <cellStyle name="Normal 8 2 9 5" xfId="11582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18147"/>
    <cellStyle name="Normal 8 3 10 2 2 3" xfId="14421"/>
    <cellStyle name="Normal 8 3 10 2 3" xfId="8380"/>
    <cellStyle name="Normal 8 3 10 2 3 2" xfId="16228"/>
    <cellStyle name="Normal 8 3 10 2 4" xfId="12502"/>
    <cellStyle name="Normal 8 3 10 3" xfId="5734"/>
    <cellStyle name="Normal 8 3 10 3 2" xfId="9460"/>
    <cellStyle name="Normal 8 3 10 3 2 2" xfId="17308"/>
    <cellStyle name="Normal 8 3 10 3 3" xfId="13582"/>
    <cellStyle name="Normal 8 3 10 4" xfId="7541"/>
    <cellStyle name="Normal 8 3 10 4 2" xfId="15389"/>
    <cellStyle name="Normal 8 3 10 5" xfId="11663"/>
    <cellStyle name="Normal 8 3 11" xfId="3908"/>
    <cellStyle name="Normal 8 3 11 2" xfId="5828"/>
    <cellStyle name="Normal 8 3 11 2 2" xfId="9554"/>
    <cellStyle name="Normal 8 3 11 2 2 2" xfId="17402"/>
    <cellStyle name="Normal 8 3 11 2 3" xfId="13676"/>
    <cellStyle name="Normal 8 3 11 3" xfId="7635"/>
    <cellStyle name="Normal 8 3 11 3 2" xfId="15483"/>
    <cellStyle name="Normal 8 3 11 4" xfId="11757"/>
    <cellStyle name="Normal 8 3 12" xfId="4905"/>
    <cellStyle name="Normal 8 3 12 2" xfId="8631"/>
    <cellStyle name="Normal 8 3 12 2 2" xfId="16479"/>
    <cellStyle name="Normal 8 3 12 3" xfId="12753"/>
    <cellStyle name="Normal 8 3 13" xfId="6732"/>
    <cellStyle name="Normal 8 3 13 2" xfId="14580"/>
    <cellStyle name="Normal 8 3 14" xfId="10909"/>
    <cellStyle name="Normal 8 3 2" xfId="3130"/>
    <cellStyle name="Normal 8 3 2 2" xfId="3987"/>
    <cellStyle name="Normal 8 3 2 2 2" xfId="5907"/>
    <cellStyle name="Normal 8 3 2 2 2 2" xfId="9633"/>
    <cellStyle name="Normal 8 3 2 2 2 2 2" xfId="17481"/>
    <cellStyle name="Normal 8 3 2 2 2 3" xfId="13755"/>
    <cellStyle name="Normal 8 3 2 2 3" xfId="7714"/>
    <cellStyle name="Normal 8 3 2 2 3 2" xfId="15562"/>
    <cellStyle name="Normal 8 3 2 2 4" xfId="11836"/>
    <cellStyle name="Normal 8 3 2 3" xfId="5068"/>
    <cellStyle name="Normal 8 3 2 3 2" xfId="8794"/>
    <cellStyle name="Normal 8 3 2 3 2 2" xfId="16642"/>
    <cellStyle name="Normal 8 3 2 3 3" xfId="12916"/>
    <cellStyle name="Normal 8 3 2 4" xfId="6875"/>
    <cellStyle name="Normal 8 3 2 4 2" xfId="14723"/>
    <cellStyle name="Normal 8 3 2 5" xfId="10997"/>
    <cellStyle name="Normal 8 3 3" xfId="3209"/>
    <cellStyle name="Normal 8 3 3 2" xfId="4066"/>
    <cellStyle name="Normal 8 3 3 2 2" xfId="5986"/>
    <cellStyle name="Normal 8 3 3 2 2 2" xfId="9712"/>
    <cellStyle name="Normal 8 3 3 2 2 2 2" xfId="17560"/>
    <cellStyle name="Normal 8 3 3 2 2 3" xfId="13834"/>
    <cellStyle name="Normal 8 3 3 2 3" xfId="7793"/>
    <cellStyle name="Normal 8 3 3 2 3 2" xfId="15641"/>
    <cellStyle name="Normal 8 3 3 2 4" xfId="11915"/>
    <cellStyle name="Normal 8 3 3 3" xfId="5147"/>
    <cellStyle name="Normal 8 3 3 3 2" xfId="8873"/>
    <cellStyle name="Normal 8 3 3 3 2 2" xfId="16721"/>
    <cellStyle name="Normal 8 3 3 3 3" xfId="12995"/>
    <cellStyle name="Normal 8 3 3 4" xfId="6954"/>
    <cellStyle name="Normal 8 3 3 4 2" xfId="14802"/>
    <cellStyle name="Normal 8 3 3 5" xfId="11076"/>
    <cellStyle name="Normal 8 3 4" xfId="3299"/>
    <cellStyle name="Normal 8 3 4 2" xfId="4145"/>
    <cellStyle name="Normal 8 3 4 2 2" xfId="6065"/>
    <cellStyle name="Normal 8 3 4 2 2 2" xfId="9791"/>
    <cellStyle name="Normal 8 3 4 2 2 2 2" xfId="17639"/>
    <cellStyle name="Normal 8 3 4 2 2 3" xfId="13913"/>
    <cellStyle name="Normal 8 3 4 2 3" xfId="7872"/>
    <cellStyle name="Normal 8 3 4 2 3 2" xfId="15720"/>
    <cellStyle name="Normal 8 3 4 2 4" xfId="11994"/>
    <cellStyle name="Normal 8 3 4 3" xfId="5226"/>
    <cellStyle name="Normal 8 3 4 3 2" xfId="8952"/>
    <cellStyle name="Normal 8 3 4 3 2 2" xfId="16800"/>
    <cellStyle name="Normal 8 3 4 3 3" xfId="13074"/>
    <cellStyle name="Normal 8 3 4 4" xfId="7033"/>
    <cellStyle name="Normal 8 3 4 4 2" xfId="14881"/>
    <cellStyle name="Normal 8 3 4 5" xfId="11155"/>
    <cellStyle name="Normal 8 3 5" xfId="3399"/>
    <cellStyle name="Normal 8 3 5 2" xfId="4244"/>
    <cellStyle name="Normal 8 3 5 2 2" xfId="6163"/>
    <cellStyle name="Normal 8 3 5 2 2 2" xfId="9889"/>
    <cellStyle name="Normal 8 3 5 2 2 2 2" xfId="17737"/>
    <cellStyle name="Normal 8 3 5 2 2 3" xfId="14011"/>
    <cellStyle name="Normal 8 3 5 2 3" xfId="7970"/>
    <cellStyle name="Normal 8 3 5 2 3 2" xfId="15818"/>
    <cellStyle name="Normal 8 3 5 2 4" xfId="12092"/>
    <cellStyle name="Normal 8 3 5 3" xfId="5324"/>
    <cellStyle name="Normal 8 3 5 3 2" xfId="9050"/>
    <cellStyle name="Normal 8 3 5 3 2 2" xfId="16898"/>
    <cellStyle name="Normal 8 3 5 3 3" xfId="13172"/>
    <cellStyle name="Normal 8 3 5 4" xfId="7131"/>
    <cellStyle name="Normal 8 3 5 4 2" xfId="14979"/>
    <cellStyle name="Normal 8 3 5 5" xfId="11253"/>
    <cellStyle name="Normal 8 3 6" xfId="3490"/>
    <cellStyle name="Normal 8 3 6 2" xfId="4335"/>
    <cellStyle name="Normal 8 3 6 2 2" xfId="6254"/>
    <cellStyle name="Normal 8 3 6 2 2 2" xfId="9980"/>
    <cellStyle name="Normal 8 3 6 2 2 2 2" xfId="17828"/>
    <cellStyle name="Normal 8 3 6 2 2 3" xfId="14102"/>
    <cellStyle name="Normal 8 3 6 2 3" xfId="8061"/>
    <cellStyle name="Normal 8 3 6 2 3 2" xfId="15909"/>
    <cellStyle name="Normal 8 3 6 2 4" xfId="12183"/>
    <cellStyle name="Normal 8 3 6 3" xfId="5415"/>
    <cellStyle name="Normal 8 3 6 3 2" xfId="9141"/>
    <cellStyle name="Normal 8 3 6 3 2 2" xfId="16989"/>
    <cellStyle name="Normal 8 3 6 3 3" xfId="13263"/>
    <cellStyle name="Normal 8 3 6 4" xfId="7222"/>
    <cellStyle name="Normal 8 3 6 4 2" xfId="15070"/>
    <cellStyle name="Normal 8 3 6 5" xfId="11344"/>
    <cellStyle name="Normal 8 3 7" xfId="3569"/>
    <cellStyle name="Normal 8 3 7 2" xfId="4414"/>
    <cellStyle name="Normal 8 3 7 2 2" xfId="6333"/>
    <cellStyle name="Normal 8 3 7 2 2 2" xfId="10059"/>
    <cellStyle name="Normal 8 3 7 2 2 2 2" xfId="17907"/>
    <cellStyle name="Normal 8 3 7 2 2 3" xfId="14181"/>
    <cellStyle name="Normal 8 3 7 2 3" xfId="8140"/>
    <cellStyle name="Normal 8 3 7 2 3 2" xfId="15988"/>
    <cellStyle name="Normal 8 3 7 2 4" xfId="12262"/>
    <cellStyle name="Normal 8 3 7 3" xfId="5494"/>
    <cellStyle name="Normal 8 3 7 3 2" xfId="9220"/>
    <cellStyle name="Normal 8 3 7 3 2 2" xfId="17068"/>
    <cellStyle name="Normal 8 3 7 3 3" xfId="13342"/>
    <cellStyle name="Normal 8 3 7 4" xfId="7301"/>
    <cellStyle name="Normal 8 3 7 4 2" xfId="15149"/>
    <cellStyle name="Normal 8 3 7 5" xfId="11423"/>
    <cellStyle name="Normal 8 3 8" xfId="3648"/>
    <cellStyle name="Normal 8 3 8 2" xfId="4493"/>
    <cellStyle name="Normal 8 3 8 2 2" xfId="6412"/>
    <cellStyle name="Normal 8 3 8 2 2 2" xfId="10138"/>
    <cellStyle name="Normal 8 3 8 2 2 2 2" xfId="17986"/>
    <cellStyle name="Normal 8 3 8 2 2 3" xfId="14260"/>
    <cellStyle name="Normal 8 3 8 2 3" xfId="8219"/>
    <cellStyle name="Normal 8 3 8 2 3 2" xfId="16067"/>
    <cellStyle name="Normal 8 3 8 2 4" xfId="12341"/>
    <cellStyle name="Normal 8 3 8 3" xfId="5573"/>
    <cellStyle name="Normal 8 3 8 3 2" xfId="9299"/>
    <cellStyle name="Normal 8 3 8 3 2 2" xfId="17147"/>
    <cellStyle name="Normal 8 3 8 3 3" xfId="13421"/>
    <cellStyle name="Normal 8 3 8 4" xfId="7380"/>
    <cellStyle name="Normal 8 3 8 4 2" xfId="15228"/>
    <cellStyle name="Normal 8 3 8 5" xfId="11502"/>
    <cellStyle name="Normal 8 3 9" xfId="3734"/>
    <cellStyle name="Normal 8 3 9 2" xfId="4574"/>
    <cellStyle name="Normal 8 3 9 2 2" xfId="6493"/>
    <cellStyle name="Normal 8 3 9 2 2 2" xfId="10219"/>
    <cellStyle name="Normal 8 3 9 2 2 2 2" xfId="18067"/>
    <cellStyle name="Normal 8 3 9 2 2 3" xfId="14341"/>
    <cellStyle name="Normal 8 3 9 2 3" xfId="8300"/>
    <cellStyle name="Normal 8 3 9 2 3 2" xfId="16148"/>
    <cellStyle name="Normal 8 3 9 2 4" xfId="12422"/>
    <cellStyle name="Normal 8 3 9 3" xfId="5654"/>
    <cellStyle name="Normal 8 3 9 3 2" xfId="9380"/>
    <cellStyle name="Normal 8 3 9 3 2 2" xfId="17228"/>
    <cellStyle name="Normal 8 3 9 3 3" xfId="13502"/>
    <cellStyle name="Normal 8 3 9 4" xfId="7461"/>
    <cellStyle name="Normal 8 3 9 4 2" xfId="15309"/>
    <cellStyle name="Normal 8 3 9 5" xfId="11583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18148"/>
    <cellStyle name="Normal 8 4 10 2 2 3" xfId="14422"/>
    <cellStyle name="Normal 8 4 10 2 3" xfId="8381"/>
    <cellStyle name="Normal 8 4 10 2 3 2" xfId="16229"/>
    <cellStyle name="Normal 8 4 10 2 4" xfId="12503"/>
    <cellStyle name="Normal 8 4 10 3" xfId="5735"/>
    <cellStyle name="Normal 8 4 10 3 2" xfId="9461"/>
    <cellStyle name="Normal 8 4 10 3 2 2" xfId="17309"/>
    <cellStyle name="Normal 8 4 10 3 3" xfId="13583"/>
    <cellStyle name="Normal 8 4 10 4" xfId="7542"/>
    <cellStyle name="Normal 8 4 10 4 2" xfId="15390"/>
    <cellStyle name="Normal 8 4 10 5" xfId="11664"/>
    <cellStyle name="Normal 8 4 11" xfId="3909"/>
    <cellStyle name="Normal 8 4 11 2" xfId="5829"/>
    <cellStyle name="Normal 8 4 11 2 2" xfId="9555"/>
    <cellStyle name="Normal 8 4 11 2 2 2" xfId="17403"/>
    <cellStyle name="Normal 8 4 11 2 3" xfId="13677"/>
    <cellStyle name="Normal 8 4 11 3" xfId="7636"/>
    <cellStyle name="Normal 8 4 11 3 2" xfId="15484"/>
    <cellStyle name="Normal 8 4 11 4" xfId="11758"/>
    <cellStyle name="Normal 8 4 12" xfId="4906"/>
    <cellStyle name="Normal 8 4 12 2" xfId="8632"/>
    <cellStyle name="Normal 8 4 12 2 2" xfId="16480"/>
    <cellStyle name="Normal 8 4 12 3" xfId="12754"/>
    <cellStyle name="Normal 8 4 13" xfId="6733"/>
    <cellStyle name="Normal 8 4 13 2" xfId="14581"/>
    <cellStyle name="Normal 8 4 14" xfId="10910"/>
    <cellStyle name="Normal 8 4 2" xfId="3131"/>
    <cellStyle name="Normal 8 4 2 2" xfId="3988"/>
    <cellStyle name="Normal 8 4 2 2 2" xfId="5908"/>
    <cellStyle name="Normal 8 4 2 2 2 2" xfId="9634"/>
    <cellStyle name="Normal 8 4 2 2 2 2 2" xfId="17482"/>
    <cellStyle name="Normal 8 4 2 2 2 3" xfId="13756"/>
    <cellStyle name="Normal 8 4 2 2 3" xfId="7715"/>
    <cellStyle name="Normal 8 4 2 2 3 2" xfId="15563"/>
    <cellStyle name="Normal 8 4 2 2 4" xfId="11837"/>
    <cellStyle name="Normal 8 4 2 3" xfId="5069"/>
    <cellStyle name="Normal 8 4 2 3 2" xfId="8795"/>
    <cellStyle name="Normal 8 4 2 3 2 2" xfId="16643"/>
    <cellStyle name="Normal 8 4 2 3 3" xfId="12917"/>
    <cellStyle name="Normal 8 4 2 4" xfId="6876"/>
    <cellStyle name="Normal 8 4 2 4 2" xfId="14724"/>
    <cellStyle name="Normal 8 4 2 5" xfId="10998"/>
    <cellStyle name="Normal 8 4 3" xfId="3210"/>
    <cellStyle name="Normal 8 4 3 2" xfId="4067"/>
    <cellStyle name="Normal 8 4 3 2 2" xfId="5987"/>
    <cellStyle name="Normal 8 4 3 2 2 2" xfId="9713"/>
    <cellStyle name="Normal 8 4 3 2 2 2 2" xfId="17561"/>
    <cellStyle name="Normal 8 4 3 2 2 3" xfId="13835"/>
    <cellStyle name="Normal 8 4 3 2 3" xfId="7794"/>
    <cellStyle name="Normal 8 4 3 2 3 2" xfId="15642"/>
    <cellStyle name="Normal 8 4 3 2 4" xfId="11916"/>
    <cellStyle name="Normal 8 4 3 3" xfId="5148"/>
    <cellStyle name="Normal 8 4 3 3 2" xfId="8874"/>
    <cellStyle name="Normal 8 4 3 3 2 2" xfId="16722"/>
    <cellStyle name="Normal 8 4 3 3 3" xfId="12996"/>
    <cellStyle name="Normal 8 4 3 4" xfId="6955"/>
    <cellStyle name="Normal 8 4 3 4 2" xfId="14803"/>
    <cellStyle name="Normal 8 4 3 5" xfId="11077"/>
    <cellStyle name="Normal 8 4 4" xfId="3300"/>
    <cellStyle name="Normal 8 4 4 2" xfId="4146"/>
    <cellStyle name="Normal 8 4 4 2 2" xfId="6066"/>
    <cellStyle name="Normal 8 4 4 2 2 2" xfId="9792"/>
    <cellStyle name="Normal 8 4 4 2 2 2 2" xfId="17640"/>
    <cellStyle name="Normal 8 4 4 2 2 3" xfId="13914"/>
    <cellStyle name="Normal 8 4 4 2 3" xfId="7873"/>
    <cellStyle name="Normal 8 4 4 2 3 2" xfId="15721"/>
    <cellStyle name="Normal 8 4 4 2 4" xfId="11995"/>
    <cellStyle name="Normal 8 4 4 3" xfId="5227"/>
    <cellStyle name="Normal 8 4 4 3 2" xfId="8953"/>
    <cellStyle name="Normal 8 4 4 3 2 2" xfId="16801"/>
    <cellStyle name="Normal 8 4 4 3 3" xfId="13075"/>
    <cellStyle name="Normal 8 4 4 4" xfId="7034"/>
    <cellStyle name="Normal 8 4 4 4 2" xfId="14882"/>
    <cellStyle name="Normal 8 4 4 5" xfId="11156"/>
    <cellStyle name="Normal 8 4 5" xfId="3400"/>
    <cellStyle name="Normal 8 4 5 2" xfId="4245"/>
    <cellStyle name="Normal 8 4 5 2 2" xfId="6164"/>
    <cellStyle name="Normal 8 4 5 2 2 2" xfId="9890"/>
    <cellStyle name="Normal 8 4 5 2 2 2 2" xfId="17738"/>
    <cellStyle name="Normal 8 4 5 2 2 3" xfId="14012"/>
    <cellStyle name="Normal 8 4 5 2 3" xfId="7971"/>
    <cellStyle name="Normal 8 4 5 2 3 2" xfId="15819"/>
    <cellStyle name="Normal 8 4 5 2 4" xfId="12093"/>
    <cellStyle name="Normal 8 4 5 3" xfId="5325"/>
    <cellStyle name="Normal 8 4 5 3 2" xfId="9051"/>
    <cellStyle name="Normal 8 4 5 3 2 2" xfId="16899"/>
    <cellStyle name="Normal 8 4 5 3 3" xfId="13173"/>
    <cellStyle name="Normal 8 4 5 4" xfId="7132"/>
    <cellStyle name="Normal 8 4 5 4 2" xfId="14980"/>
    <cellStyle name="Normal 8 4 5 5" xfId="11254"/>
    <cellStyle name="Normal 8 4 6" xfId="3491"/>
    <cellStyle name="Normal 8 4 6 2" xfId="4336"/>
    <cellStyle name="Normal 8 4 6 2 2" xfId="6255"/>
    <cellStyle name="Normal 8 4 6 2 2 2" xfId="9981"/>
    <cellStyle name="Normal 8 4 6 2 2 2 2" xfId="17829"/>
    <cellStyle name="Normal 8 4 6 2 2 3" xfId="14103"/>
    <cellStyle name="Normal 8 4 6 2 3" xfId="8062"/>
    <cellStyle name="Normal 8 4 6 2 3 2" xfId="15910"/>
    <cellStyle name="Normal 8 4 6 2 4" xfId="12184"/>
    <cellStyle name="Normal 8 4 6 3" xfId="5416"/>
    <cellStyle name="Normal 8 4 6 3 2" xfId="9142"/>
    <cellStyle name="Normal 8 4 6 3 2 2" xfId="16990"/>
    <cellStyle name="Normal 8 4 6 3 3" xfId="13264"/>
    <cellStyle name="Normal 8 4 6 4" xfId="7223"/>
    <cellStyle name="Normal 8 4 6 4 2" xfId="15071"/>
    <cellStyle name="Normal 8 4 6 5" xfId="11345"/>
    <cellStyle name="Normal 8 4 7" xfId="3570"/>
    <cellStyle name="Normal 8 4 7 2" xfId="4415"/>
    <cellStyle name="Normal 8 4 7 2 2" xfId="6334"/>
    <cellStyle name="Normal 8 4 7 2 2 2" xfId="10060"/>
    <cellStyle name="Normal 8 4 7 2 2 2 2" xfId="17908"/>
    <cellStyle name="Normal 8 4 7 2 2 3" xfId="14182"/>
    <cellStyle name="Normal 8 4 7 2 3" xfId="8141"/>
    <cellStyle name="Normal 8 4 7 2 3 2" xfId="15989"/>
    <cellStyle name="Normal 8 4 7 2 4" xfId="12263"/>
    <cellStyle name="Normal 8 4 7 3" xfId="5495"/>
    <cellStyle name="Normal 8 4 7 3 2" xfId="9221"/>
    <cellStyle name="Normal 8 4 7 3 2 2" xfId="17069"/>
    <cellStyle name="Normal 8 4 7 3 3" xfId="13343"/>
    <cellStyle name="Normal 8 4 7 4" xfId="7302"/>
    <cellStyle name="Normal 8 4 7 4 2" xfId="15150"/>
    <cellStyle name="Normal 8 4 7 5" xfId="11424"/>
    <cellStyle name="Normal 8 4 8" xfId="3649"/>
    <cellStyle name="Normal 8 4 8 2" xfId="4494"/>
    <cellStyle name="Normal 8 4 8 2 2" xfId="6413"/>
    <cellStyle name="Normal 8 4 8 2 2 2" xfId="10139"/>
    <cellStyle name="Normal 8 4 8 2 2 2 2" xfId="17987"/>
    <cellStyle name="Normal 8 4 8 2 2 3" xfId="14261"/>
    <cellStyle name="Normal 8 4 8 2 3" xfId="8220"/>
    <cellStyle name="Normal 8 4 8 2 3 2" xfId="16068"/>
    <cellStyle name="Normal 8 4 8 2 4" xfId="12342"/>
    <cellStyle name="Normal 8 4 8 3" xfId="5574"/>
    <cellStyle name="Normal 8 4 8 3 2" xfId="9300"/>
    <cellStyle name="Normal 8 4 8 3 2 2" xfId="17148"/>
    <cellStyle name="Normal 8 4 8 3 3" xfId="13422"/>
    <cellStyle name="Normal 8 4 8 4" xfId="7381"/>
    <cellStyle name="Normal 8 4 8 4 2" xfId="15229"/>
    <cellStyle name="Normal 8 4 8 5" xfId="11503"/>
    <cellStyle name="Normal 8 4 9" xfId="3735"/>
    <cellStyle name="Normal 8 4 9 2" xfId="4575"/>
    <cellStyle name="Normal 8 4 9 2 2" xfId="6494"/>
    <cellStyle name="Normal 8 4 9 2 2 2" xfId="10220"/>
    <cellStyle name="Normal 8 4 9 2 2 2 2" xfId="18068"/>
    <cellStyle name="Normal 8 4 9 2 2 3" xfId="14342"/>
    <cellStyle name="Normal 8 4 9 2 3" xfId="8301"/>
    <cellStyle name="Normal 8 4 9 2 3 2" xfId="16149"/>
    <cellStyle name="Normal 8 4 9 2 4" xfId="12423"/>
    <cellStyle name="Normal 8 4 9 3" xfId="5655"/>
    <cellStyle name="Normal 8 4 9 3 2" xfId="9381"/>
    <cellStyle name="Normal 8 4 9 3 2 2" xfId="17229"/>
    <cellStyle name="Normal 8 4 9 3 3" xfId="13503"/>
    <cellStyle name="Normal 8 4 9 4" xfId="7462"/>
    <cellStyle name="Normal 8 4 9 4 2" xfId="15310"/>
    <cellStyle name="Normal 8 4 9 5" xfId="11584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18149"/>
    <cellStyle name="Normal 8 5 10 2 2 3" xfId="14423"/>
    <cellStyle name="Normal 8 5 10 2 3" xfId="8382"/>
    <cellStyle name="Normal 8 5 10 2 3 2" xfId="16230"/>
    <cellStyle name="Normal 8 5 10 2 4" xfId="12504"/>
    <cellStyle name="Normal 8 5 10 3" xfId="5736"/>
    <cellStyle name="Normal 8 5 10 3 2" xfId="9462"/>
    <cellStyle name="Normal 8 5 10 3 2 2" xfId="17310"/>
    <cellStyle name="Normal 8 5 10 3 3" xfId="13584"/>
    <cellStyle name="Normal 8 5 10 4" xfId="7543"/>
    <cellStyle name="Normal 8 5 10 4 2" xfId="15391"/>
    <cellStyle name="Normal 8 5 10 5" xfId="11665"/>
    <cellStyle name="Normal 8 5 11" xfId="3910"/>
    <cellStyle name="Normal 8 5 11 2" xfId="5830"/>
    <cellStyle name="Normal 8 5 11 2 2" xfId="9556"/>
    <cellStyle name="Normal 8 5 11 2 2 2" xfId="17404"/>
    <cellStyle name="Normal 8 5 11 2 3" xfId="13678"/>
    <cellStyle name="Normal 8 5 11 3" xfId="7637"/>
    <cellStyle name="Normal 8 5 11 3 2" xfId="15485"/>
    <cellStyle name="Normal 8 5 11 4" xfId="11759"/>
    <cellStyle name="Normal 8 5 12" xfId="4907"/>
    <cellStyle name="Normal 8 5 12 2" xfId="8633"/>
    <cellStyle name="Normal 8 5 12 2 2" xfId="16481"/>
    <cellStyle name="Normal 8 5 12 3" xfId="12755"/>
    <cellStyle name="Normal 8 5 13" xfId="6734"/>
    <cellStyle name="Normal 8 5 13 2" xfId="14582"/>
    <cellStyle name="Normal 8 5 14" xfId="10911"/>
    <cellStyle name="Normal 8 5 2" xfId="3132"/>
    <cellStyle name="Normal 8 5 2 2" xfId="3989"/>
    <cellStyle name="Normal 8 5 2 2 2" xfId="5909"/>
    <cellStyle name="Normal 8 5 2 2 2 2" xfId="9635"/>
    <cellStyle name="Normal 8 5 2 2 2 2 2" xfId="17483"/>
    <cellStyle name="Normal 8 5 2 2 2 3" xfId="13757"/>
    <cellStyle name="Normal 8 5 2 2 3" xfId="7716"/>
    <cellStyle name="Normal 8 5 2 2 3 2" xfId="15564"/>
    <cellStyle name="Normal 8 5 2 2 4" xfId="11838"/>
    <cellStyle name="Normal 8 5 2 3" xfId="5070"/>
    <cellStyle name="Normal 8 5 2 3 2" xfId="8796"/>
    <cellStyle name="Normal 8 5 2 3 2 2" xfId="16644"/>
    <cellStyle name="Normal 8 5 2 3 3" xfId="12918"/>
    <cellStyle name="Normal 8 5 2 4" xfId="6877"/>
    <cellStyle name="Normal 8 5 2 4 2" xfId="14725"/>
    <cellStyle name="Normal 8 5 2 5" xfId="10999"/>
    <cellStyle name="Normal 8 5 3" xfId="3211"/>
    <cellStyle name="Normal 8 5 3 2" xfId="4068"/>
    <cellStyle name="Normal 8 5 3 2 2" xfId="5988"/>
    <cellStyle name="Normal 8 5 3 2 2 2" xfId="9714"/>
    <cellStyle name="Normal 8 5 3 2 2 2 2" xfId="17562"/>
    <cellStyle name="Normal 8 5 3 2 2 3" xfId="13836"/>
    <cellStyle name="Normal 8 5 3 2 3" xfId="7795"/>
    <cellStyle name="Normal 8 5 3 2 3 2" xfId="15643"/>
    <cellStyle name="Normal 8 5 3 2 4" xfId="11917"/>
    <cellStyle name="Normal 8 5 3 3" xfId="5149"/>
    <cellStyle name="Normal 8 5 3 3 2" xfId="8875"/>
    <cellStyle name="Normal 8 5 3 3 2 2" xfId="16723"/>
    <cellStyle name="Normal 8 5 3 3 3" xfId="12997"/>
    <cellStyle name="Normal 8 5 3 4" xfId="6956"/>
    <cellStyle name="Normal 8 5 3 4 2" xfId="14804"/>
    <cellStyle name="Normal 8 5 3 5" xfId="11078"/>
    <cellStyle name="Normal 8 5 4" xfId="3301"/>
    <cellStyle name="Normal 8 5 4 2" xfId="4147"/>
    <cellStyle name="Normal 8 5 4 2 2" xfId="6067"/>
    <cellStyle name="Normal 8 5 4 2 2 2" xfId="9793"/>
    <cellStyle name="Normal 8 5 4 2 2 2 2" xfId="17641"/>
    <cellStyle name="Normal 8 5 4 2 2 3" xfId="13915"/>
    <cellStyle name="Normal 8 5 4 2 3" xfId="7874"/>
    <cellStyle name="Normal 8 5 4 2 3 2" xfId="15722"/>
    <cellStyle name="Normal 8 5 4 2 4" xfId="11996"/>
    <cellStyle name="Normal 8 5 4 3" xfId="5228"/>
    <cellStyle name="Normal 8 5 4 3 2" xfId="8954"/>
    <cellStyle name="Normal 8 5 4 3 2 2" xfId="16802"/>
    <cellStyle name="Normal 8 5 4 3 3" xfId="13076"/>
    <cellStyle name="Normal 8 5 4 4" xfId="7035"/>
    <cellStyle name="Normal 8 5 4 4 2" xfId="14883"/>
    <cellStyle name="Normal 8 5 4 5" xfId="11157"/>
    <cellStyle name="Normal 8 5 5" xfId="3401"/>
    <cellStyle name="Normal 8 5 5 2" xfId="4246"/>
    <cellStyle name="Normal 8 5 5 2 2" xfId="6165"/>
    <cellStyle name="Normal 8 5 5 2 2 2" xfId="9891"/>
    <cellStyle name="Normal 8 5 5 2 2 2 2" xfId="17739"/>
    <cellStyle name="Normal 8 5 5 2 2 3" xfId="14013"/>
    <cellStyle name="Normal 8 5 5 2 3" xfId="7972"/>
    <cellStyle name="Normal 8 5 5 2 3 2" xfId="15820"/>
    <cellStyle name="Normal 8 5 5 2 4" xfId="12094"/>
    <cellStyle name="Normal 8 5 5 3" xfId="5326"/>
    <cellStyle name="Normal 8 5 5 3 2" xfId="9052"/>
    <cellStyle name="Normal 8 5 5 3 2 2" xfId="16900"/>
    <cellStyle name="Normal 8 5 5 3 3" xfId="13174"/>
    <cellStyle name="Normal 8 5 5 4" xfId="7133"/>
    <cellStyle name="Normal 8 5 5 4 2" xfId="14981"/>
    <cellStyle name="Normal 8 5 5 5" xfId="11255"/>
    <cellStyle name="Normal 8 5 6" xfId="3492"/>
    <cellStyle name="Normal 8 5 6 2" xfId="4337"/>
    <cellStyle name="Normal 8 5 6 2 2" xfId="6256"/>
    <cellStyle name="Normal 8 5 6 2 2 2" xfId="9982"/>
    <cellStyle name="Normal 8 5 6 2 2 2 2" xfId="17830"/>
    <cellStyle name="Normal 8 5 6 2 2 3" xfId="14104"/>
    <cellStyle name="Normal 8 5 6 2 3" xfId="8063"/>
    <cellStyle name="Normal 8 5 6 2 3 2" xfId="15911"/>
    <cellStyle name="Normal 8 5 6 2 4" xfId="12185"/>
    <cellStyle name="Normal 8 5 6 3" xfId="5417"/>
    <cellStyle name="Normal 8 5 6 3 2" xfId="9143"/>
    <cellStyle name="Normal 8 5 6 3 2 2" xfId="16991"/>
    <cellStyle name="Normal 8 5 6 3 3" xfId="13265"/>
    <cellStyle name="Normal 8 5 6 4" xfId="7224"/>
    <cellStyle name="Normal 8 5 6 4 2" xfId="15072"/>
    <cellStyle name="Normal 8 5 6 5" xfId="11346"/>
    <cellStyle name="Normal 8 5 7" xfId="3571"/>
    <cellStyle name="Normal 8 5 7 2" xfId="4416"/>
    <cellStyle name="Normal 8 5 7 2 2" xfId="6335"/>
    <cellStyle name="Normal 8 5 7 2 2 2" xfId="10061"/>
    <cellStyle name="Normal 8 5 7 2 2 2 2" xfId="17909"/>
    <cellStyle name="Normal 8 5 7 2 2 3" xfId="14183"/>
    <cellStyle name="Normal 8 5 7 2 3" xfId="8142"/>
    <cellStyle name="Normal 8 5 7 2 3 2" xfId="15990"/>
    <cellStyle name="Normal 8 5 7 2 4" xfId="12264"/>
    <cellStyle name="Normal 8 5 7 3" xfId="5496"/>
    <cellStyle name="Normal 8 5 7 3 2" xfId="9222"/>
    <cellStyle name="Normal 8 5 7 3 2 2" xfId="17070"/>
    <cellStyle name="Normal 8 5 7 3 3" xfId="13344"/>
    <cellStyle name="Normal 8 5 7 4" xfId="7303"/>
    <cellStyle name="Normal 8 5 7 4 2" xfId="15151"/>
    <cellStyle name="Normal 8 5 7 5" xfId="11425"/>
    <cellStyle name="Normal 8 5 8" xfId="3650"/>
    <cellStyle name="Normal 8 5 8 2" xfId="4495"/>
    <cellStyle name="Normal 8 5 8 2 2" xfId="6414"/>
    <cellStyle name="Normal 8 5 8 2 2 2" xfId="10140"/>
    <cellStyle name="Normal 8 5 8 2 2 2 2" xfId="17988"/>
    <cellStyle name="Normal 8 5 8 2 2 3" xfId="14262"/>
    <cellStyle name="Normal 8 5 8 2 3" xfId="8221"/>
    <cellStyle name="Normal 8 5 8 2 3 2" xfId="16069"/>
    <cellStyle name="Normal 8 5 8 2 4" xfId="12343"/>
    <cellStyle name="Normal 8 5 8 3" xfId="5575"/>
    <cellStyle name="Normal 8 5 8 3 2" xfId="9301"/>
    <cellStyle name="Normal 8 5 8 3 2 2" xfId="17149"/>
    <cellStyle name="Normal 8 5 8 3 3" xfId="13423"/>
    <cellStyle name="Normal 8 5 8 4" xfId="7382"/>
    <cellStyle name="Normal 8 5 8 4 2" xfId="15230"/>
    <cellStyle name="Normal 8 5 8 5" xfId="11504"/>
    <cellStyle name="Normal 8 5 9" xfId="3736"/>
    <cellStyle name="Normal 8 5 9 2" xfId="4576"/>
    <cellStyle name="Normal 8 5 9 2 2" xfId="6495"/>
    <cellStyle name="Normal 8 5 9 2 2 2" xfId="10221"/>
    <cellStyle name="Normal 8 5 9 2 2 2 2" xfId="18069"/>
    <cellStyle name="Normal 8 5 9 2 2 3" xfId="14343"/>
    <cellStyle name="Normal 8 5 9 2 3" xfId="8302"/>
    <cellStyle name="Normal 8 5 9 2 3 2" xfId="16150"/>
    <cellStyle name="Normal 8 5 9 2 4" xfId="12424"/>
    <cellStyle name="Normal 8 5 9 3" xfId="5656"/>
    <cellStyle name="Normal 8 5 9 3 2" xfId="9382"/>
    <cellStyle name="Normal 8 5 9 3 2 2" xfId="17230"/>
    <cellStyle name="Normal 8 5 9 3 3" xfId="13504"/>
    <cellStyle name="Normal 8 5 9 4" xfId="7463"/>
    <cellStyle name="Normal 8 5 9 4 2" xfId="15311"/>
    <cellStyle name="Normal 8 5 9 5" xfId="11585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18150"/>
    <cellStyle name="Normal 8 6 10 2 2 3" xfId="14424"/>
    <cellStyle name="Normal 8 6 10 2 3" xfId="8383"/>
    <cellStyle name="Normal 8 6 10 2 3 2" xfId="16231"/>
    <cellStyle name="Normal 8 6 10 2 4" xfId="12505"/>
    <cellStyle name="Normal 8 6 10 3" xfId="5737"/>
    <cellStyle name="Normal 8 6 10 3 2" xfId="9463"/>
    <cellStyle name="Normal 8 6 10 3 2 2" xfId="17311"/>
    <cellStyle name="Normal 8 6 10 3 3" xfId="13585"/>
    <cellStyle name="Normal 8 6 10 4" xfId="7544"/>
    <cellStyle name="Normal 8 6 10 4 2" xfId="15392"/>
    <cellStyle name="Normal 8 6 10 5" xfId="11666"/>
    <cellStyle name="Normal 8 6 11" xfId="3911"/>
    <cellStyle name="Normal 8 6 11 2" xfId="5831"/>
    <cellStyle name="Normal 8 6 11 2 2" xfId="9557"/>
    <cellStyle name="Normal 8 6 11 2 2 2" xfId="17405"/>
    <cellStyle name="Normal 8 6 11 2 3" xfId="13679"/>
    <cellStyle name="Normal 8 6 11 3" xfId="7638"/>
    <cellStyle name="Normal 8 6 11 3 2" xfId="15486"/>
    <cellStyle name="Normal 8 6 11 4" xfId="11760"/>
    <cellStyle name="Normal 8 6 12" xfId="4908"/>
    <cellStyle name="Normal 8 6 12 2" xfId="8634"/>
    <cellStyle name="Normal 8 6 12 2 2" xfId="16482"/>
    <cellStyle name="Normal 8 6 12 3" xfId="12756"/>
    <cellStyle name="Normal 8 6 13" xfId="6735"/>
    <cellStyle name="Normal 8 6 13 2" xfId="14583"/>
    <cellStyle name="Normal 8 6 14" xfId="10912"/>
    <cellStyle name="Normal 8 6 2" xfId="3133"/>
    <cellStyle name="Normal 8 6 2 2" xfId="3990"/>
    <cellStyle name="Normal 8 6 2 2 2" xfId="5910"/>
    <cellStyle name="Normal 8 6 2 2 2 2" xfId="9636"/>
    <cellStyle name="Normal 8 6 2 2 2 2 2" xfId="17484"/>
    <cellStyle name="Normal 8 6 2 2 2 3" xfId="13758"/>
    <cellStyle name="Normal 8 6 2 2 3" xfId="7717"/>
    <cellStyle name="Normal 8 6 2 2 3 2" xfId="15565"/>
    <cellStyle name="Normal 8 6 2 2 4" xfId="11839"/>
    <cellStyle name="Normal 8 6 2 3" xfId="5071"/>
    <cellStyle name="Normal 8 6 2 3 2" xfId="8797"/>
    <cellStyle name="Normal 8 6 2 3 2 2" xfId="16645"/>
    <cellStyle name="Normal 8 6 2 3 3" xfId="12919"/>
    <cellStyle name="Normal 8 6 2 4" xfId="6878"/>
    <cellStyle name="Normal 8 6 2 4 2" xfId="14726"/>
    <cellStyle name="Normal 8 6 2 5" xfId="11000"/>
    <cellStyle name="Normal 8 6 3" xfId="3212"/>
    <cellStyle name="Normal 8 6 3 2" xfId="4069"/>
    <cellStyle name="Normal 8 6 3 2 2" xfId="5989"/>
    <cellStyle name="Normal 8 6 3 2 2 2" xfId="9715"/>
    <cellStyle name="Normal 8 6 3 2 2 2 2" xfId="17563"/>
    <cellStyle name="Normal 8 6 3 2 2 3" xfId="13837"/>
    <cellStyle name="Normal 8 6 3 2 3" xfId="7796"/>
    <cellStyle name="Normal 8 6 3 2 3 2" xfId="15644"/>
    <cellStyle name="Normal 8 6 3 2 4" xfId="11918"/>
    <cellStyle name="Normal 8 6 3 3" xfId="5150"/>
    <cellStyle name="Normal 8 6 3 3 2" xfId="8876"/>
    <cellStyle name="Normal 8 6 3 3 2 2" xfId="16724"/>
    <cellStyle name="Normal 8 6 3 3 3" xfId="12998"/>
    <cellStyle name="Normal 8 6 3 4" xfId="6957"/>
    <cellStyle name="Normal 8 6 3 4 2" xfId="14805"/>
    <cellStyle name="Normal 8 6 3 5" xfId="11079"/>
    <cellStyle name="Normal 8 6 4" xfId="3302"/>
    <cellStyle name="Normal 8 6 4 2" xfId="4148"/>
    <cellStyle name="Normal 8 6 4 2 2" xfId="6068"/>
    <cellStyle name="Normal 8 6 4 2 2 2" xfId="9794"/>
    <cellStyle name="Normal 8 6 4 2 2 2 2" xfId="17642"/>
    <cellStyle name="Normal 8 6 4 2 2 3" xfId="13916"/>
    <cellStyle name="Normal 8 6 4 2 3" xfId="7875"/>
    <cellStyle name="Normal 8 6 4 2 3 2" xfId="15723"/>
    <cellStyle name="Normal 8 6 4 2 4" xfId="11997"/>
    <cellStyle name="Normal 8 6 4 3" xfId="5229"/>
    <cellStyle name="Normal 8 6 4 3 2" xfId="8955"/>
    <cellStyle name="Normal 8 6 4 3 2 2" xfId="16803"/>
    <cellStyle name="Normal 8 6 4 3 3" xfId="13077"/>
    <cellStyle name="Normal 8 6 4 4" xfId="7036"/>
    <cellStyle name="Normal 8 6 4 4 2" xfId="14884"/>
    <cellStyle name="Normal 8 6 4 5" xfId="11158"/>
    <cellStyle name="Normal 8 6 5" xfId="3402"/>
    <cellStyle name="Normal 8 6 5 2" xfId="4247"/>
    <cellStyle name="Normal 8 6 5 2 2" xfId="6166"/>
    <cellStyle name="Normal 8 6 5 2 2 2" xfId="9892"/>
    <cellStyle name="Normal 8 6 5 2 2 2 2" xfId="17740"/>
    <cellStyle name="Normal 8 6 5 2 2 3" xfId="14014"/>
    <cellStyle name="Normal 8 6 5 2 3" xfId="7973"/>
    <cellStyle name="Normal 8 6 5 2 3 2" xfId="15821"/>
    <cellStyle name="Normal 8 6 5 2 4" xfId="12095"/>
    <cellStyle name="Normal 8 6 5 3" xfId="5327"/>
    <cellStyle name="Normal 8 6 5 3 2" xfId="9053"/>
    <cellStyle name="Normal 8 6 5 3 2 2" xfId="16901"/>
    <cellStyle name="Normal 8 6 5 3 3" xfId="13175"/>
    <cellStyle name="Normal 8 6 5 4" xfId="7134"/>
    <cellStyle name="Normal 8 6 5 4 2" xfId="14982"/>
    <cellStyle name="Normal 8 6 5 5" xfId="11256"/>
    <cellStyle name="Normal 8 6 6" xfId="3493"/>
    <cellStyle name="Normal 8 6 6 2" xfId="4338"/>
    <cellStyle name="Normal 8 6 6 2 2" xfId="6257"/>
    <cellStyle name="Normal 8 6 6 2 2 2" xfId="9983"/>
    <cellStyle name="Normal 8 6 6 2 2 2 2" xfId="17831"/>
    <cellStyle name="Normal 8 6 6 2 2 3" xfId="14105"/>
    <cellStyle name="Normal 8 6 6 2 3" xfId="8064"/>
    <cellStyle name="Normal 8 6 6 2 3 2" xfId="15912"/>
    <cellStyle name="Normal 8 6 6 2 4" xfId="12186"/>
    <cellStyle name="Normal 8 6 6 3" xfId="5418"/>
    <cellStyle name="Normal 8 6 6 3 2" xfId="9144"/>
    <cellStyle name="Normal 8 6 6 3 2 2" xfId="16992"/>
    <cellStyle name="Normal 8 6 6 3 3" xfId="13266"/>
    <cellStyle name="Normal 8 6 6 4" xfId="7225"/>
    <cellStyle name="Normal 8 6 6 4 2" xfId="15073"/>
    <cellStyle name="Normal 8 6 6 5" xfId="11347"/>
    <cellStyle name="Normal 8 6 7" xfId="3572"/>
    <cellStyle name="Normal 8 6 7 2" xfId="4417"/>
    <cellStyle name="Normal 8 6 7 2 2" xfId="6336"/>
    <cellStyle name="Normal 8 6 7 2 2 2" xfId="10062"/>
    <cellStyle name="Normal 8 6 7 2 2 2 2" xfId="17910"/>
    <cellStyle name="Normal 8 6 7 2 2 3" xfId="14184"/>
    <cellStyle name="Normal 8 6 7 2 3" xfId="8143"/>
    <cellStyle name="Normal 8 6 7 2 3 2" xfId="15991"/>
    <cellStyle name="Normal 8 6 7 2 4" xfId="12265"/>
    <cellStyle name="Normal 8 6 7 3" xfId="5497"/>
    <cellStyle name="Normal 8 6 7 3 2" xfId="9223"/>
    <cellStyle name="Normal 8 6 7 3 2 2" xfId="17071"/>
    <cellStyle name="Normal 8 6 7 3 3" xfId="13345"/>
    <cellStyle name="Normal 8 6 7 4" xfId="7304"/>
    <cellStyle name="Normal 8 6 7 4 2" xfId="15152"/>
    <cellStyle name="Normal 8 6 7 5" xfId="11426"/>
    <cellStyle name="Normal 8 6 8" xfId="3651"/>
    <cellStyle name="Normal 8 6 8 2" xfId="4496"/>
    <cellStyle name="Normal 8 6 8 2 2" xfId="6415"/>
    <cellStyle name="Normal 8 6 8 2 2 2" xfId="10141"/>
    <cellStyle name="Normal 8 6 8 2 2 2 2" xfId="17989"/>
    <cellStyle name="Normal 8 6 8 2 2 3" xfId="14263"/>
    <cellStyle name="Normal 8 6 8 2 3" xfId="8222"/>
    <cellStyle name="Normal 8 6 8 2 3 2" xfId="16070"/>
    <cellStyle name="Normal 8 6 8 2 4" xfId="12344"/>
    <cellStyle name="Normal 8 6 8 3" xfId="5576"/>
    <cellStyle name="Normal 8 6 8 3 2" xfId="9302"/>
    <cellStyle name="Normal 8 6 8 3 2 2" xfId="17150"/>
    <cellStyle name="Normal 8 6 8 3 3" xfId="13424"/>
    <cellStyle name="Normal 8 6 8 4" xfId="7383"/>
    <cellStyle name="Normal 8 6 8 4 2" xfId="15231"/>
    <cellStyle name="Normal 8 6 8 5" xfId="11505"/>
    <cellStyle name="Normal 8 6 9" xfId="3737"/>
    <cellStyle name="Normal 8 6 9 2" xfId="4577"/>
    <cellStyle name="Normal 8 6 9 2 2" xfId="6496"/>
    <cellStyle name="Normal 8 6 9 2 2 2" xfId="10222"/>
    <cellStyle name="Normal 8 6 9 2 2 2 2" xfId="18070"/>
    <cellStyle name="Normal 8 6 9 2 2 3" xfId="14344"/>
    <cellStyle name="Normal 8 6 9 2 3" xfId="8303"/>
    <cellStyle name="Normal 8 6 9 2 3 2" xfId="16151"/>
    <cellStyle name="Normal 8 6 9 2 4" xfId="12425"/>
    <cellStyle name="Normal 8 6 9 3" xfId="5657"/>
    <cellStyle name="Normal 8 6 9 3 2" xfId="9383"/>
    <cellStyle name="Normal 8 6 9 3 2 2" xfId="17231"/>
    <cellStyle name="Normal 8 6 9 3 3" xfId="13505"/>
    <cellStyle name="Normal 8 6 9 4" xfId="7464"/>
    <cellStyle name="Normal 8 6 9 4 2" xfId="15312"/>
    <cellStyle name="Normal 8 6 9 5" xfId="11586"/>
    <cellStyle name="Normal 80" xfId="3500"/>
    <cellStyle name="Normal 80 2" xfId="4345"/>
    <cellStyle name="Normal 80 2 2" xfId="6264"/>
    <cellStyle name="Normal 80 2 2 2" xfId="9990"/>
    <cellStyle name="Normal 80 2 2 2 2" xfId="17838"/>
    <cellStyle name="Normal 80 2 2 3" xfId="14112"/>
    <cellStyle name="Normal 80 2 3" xfId="8071"/>
    <cellStyle name="Normal 80 2 3 2" xfId="15919"/>
    <cellStyle name="Normal 80 2 4" xfId="12193"/>
    <cellStyle name="Normal 80 3" xfId="5425"/>
    <cellStyle name="Normal 80 3 2" xfId="9151"/>
    <cellStyle name="Normal 80 3 2 2" xfId="16999"/>
    <cellStyle name="Normal 80 3 3" xfId="13273"/>
    <cellStyle name="Normal 80 4" xfId="7232"/>
    <cellStyle name="Normal 80 4 2" xfId="15080"/>
    <cellStyle name="Normal 80 5" xfId="11354"/>
    <cellStyle name="Normal 81" xfId="3579"/>
    <cellStyle name="Normal 81 2" xfId="4424"/>
    <cellStyle name="Normal 81 2 2" xfId="6343"/>
    <cellStyle name="Normal 81 2 2 2" xfId="10069"/>
    <cellStyle name="Normal 81 2 2 2 2" xfId="17917"/>
    <cellStyle name="Normal 81 2 2 3" xfId="14191"/>
    <cellStyle name="Normal 81 2 3" xfId="8150"/>
    <cellStyle name="Normal 81 2 3 2" xfId="15998"/>
    <cellStyle name="Normal 81 2 4" xfId="12272"/>
    <cellStyle name="Normal 81 3" xfId="5504"/>
    <cellStyle name="Normal 81 3 2" xfId="9230"/>
    <cellStyle name="Normal 81 3 2 2" xfId="17078"/>
    <cellStyle name="Normal 81 3 3" xfId="13352"/>
    <cellStyle name="Normal 81 4" xfId="7311"/>
    <cellStyle name="Normal 81 4 2" xfId="15159"/>
    <cellStyle name="Normal 81 5" xfId="11433"/>
    <cellStyle name="Normal 82" xfId="3665"/>
    <cellStyle name="Normal 82 2" xfId="4505"/>
    <cellStyle name="Normal 82 2 2" xfId="6424"/>
    <cellStyle name="Normal 82 2 2 2" xfId="10150"/>
    <cellStyle name="Normal 82 2 2 2 2" xfId="17998"/>
    <cellStyle name="Normal 82 2 2 3" xfId="14272"/>
    <cellStyle name="Normal 82 2 3" xfId="8231"/>
    <cellStyle name="Normal 82 2 3 2" xfId="16079"/>
    <cellStyle name="Normal 82 2 4" xfId="12353"/>
    <cellStyle name="Normal 82 3" xfId="5585"/>
    <cellStyle name="Normal 82 3 2" xfId="9311"/>
    <cellStyle name="Normal 82 3 2 2" xfId="17159"/>
    <cellStyle name="Normal 82 3 3" xfId="13433"/>
    <cellStyle name="Normal 82 4" xfId="7392"/>
    <cellStyle name="Normal 82 4 2" xfId="15240"/>
    <cellStyle name="Normal 82 5" xfId="11514"/>
    <cellStyle name="Normal 83" xfId="3744"/>
    <cellStyle name="Normal 83 2" xfId="4584"/>
    <cellStyle name="Normal 83 2 2" xfId="6503"/>
    <cellStyle name="Normal 83 2 2 2" xfId="10229"/>
    <cellStyle name="Normal 83 2 2 2 2" xfId="18077"/>
    <cellStyle name="Normal 83 2 2 3" xfId="14351"/>
    <cellStyle name="Normal 83 2 3" xfId="8310"/>
    <cellStyle name="Normal 83 2 3 2" xfId="16158"/>
    <cellStyle name="Normal 83 2 4" xfId="12432"/>
    <cellStyle name="Normal 83 3" xfId="5664"/>
    <cellStyle name="Normal 83 3 2" xfId="9390"/>
    <cellStyle name="Normal 83 3 2 2" xfId="17238"/>
    <cellStyle name="Normal 83 3 3" xfId="13512"/>
    <cellStyle name="Normal 83 4" xfId="7471"/>
    <cellStyle name="Normal 83 4 2" xfId="15319"/>
    <cellStyle name="Normal 83 5" xfId="11593"/>
    <cellStyle name="Normal 84" xfId="3745"/>
    <cellStyle name="Normal 84 2" xfId="4585"/>
    <cellStyle name="Normal 84 2 2" xfId="6504"/>
    <cellStyle name="Normal 84 2 2 2" xfId="10230"/>
    <cellStyle name="Normal 84 2 2 2 2" xfId="18078"/>
    <cellStyle name="Normal 84 2 2 3" xfId="14352"/>
    <cellStyle name="Normal 84 2 3" xfId="8311"/>
    <cellStyle name="Normal 84 2 3 2" xfId="16159"/>
    <cellStyle name="Normal 84 2 4" xfId="12433"/>
    <cellStyle name="Normal 84 3" xfId="5665"/>
    <cellStyle name="Normal 84 3 2" xfId="9391"/>
    <cellStyle name="Normal 84 3 2 2" xfId="17239"/>
    <cellStyle name="Normal 84 3 3" xfId="13513"/>
    <cellStyle name="Normal 84 4" xfId="7472"/>
    <cellStyle name="Normal 84 4 2" xfId="15320"/>
    <cellStyle name="Normal 84 5" xfId="11594"/>
    <cellStyle name="Normal 85" xfId="3824"/>
    <cellStyle name="Normal 85 2" xfId="5744"/>
    <cellStyle name="Normal 85 2 2" xfId="9470"/>
    <cellStyle name="Normal 85 2 2 2" xfId="17318"/>
    <cellStyle name="Normal 85 2 3" xfId="13592"/>
    <cellStyle name="Normal 85 3" xfId="7551"/>
    <cellStyle name="Normal 85 3 2" xfId="15399"/>
    <cellStyle name="Normal 85 4" xfId="11673"/>
    <cellStyle name="Normal 86" xfId="3825"/>
    <cellStyle name="Normal 86 2" xfId="5745"/>
    <cellStyle name="Normal 86 2 2" xfId="9471"/>
    <cellStyle name="Normal 86 2 2 2" xfId="17319"/>
    <cellStyle name="Normal 86 2 3" xfId="13593"/>
    <cellStyle name="Normal 86 3" xfId="7552"/>
    <cellStyle name="Normal 86 3 2" xfId="15400"/>
    <cellStyle name="Normal 86 4" xfId="11674"/>
    <cellStyle name="Normal 87" xfId="3826"/>
    <cellStyle name="Normal 87 2" xfId="5746"/>
    <cellStyle name="Normal 87 2 2" xfId="9472"/>
    <cellStyle name="Normal 87 2 2 2" xfId="17320"/>
    <cellStyle name="Normal 87 2 3" xfId="13594"/>
    <cellStyle name="Normal 87 3" xfId="7553"/>
    <cellStyle name="Normal 87 3 2" xfId="15401"/>
    <cellStyle name="Normal 87 4" xfId="11675"/>
    <cellStyle name="Normal 88" xfId="3828"/>
    <cellStyle name="Normal 88 2" xfId="5748"/>
    <cellStyle name="Normal 88 2 2" xfId="9474"/>
    <cellStyle name="Normal 88 2 2 2" xfId="17322"/>
    <cellStyle name="Normal 88 2 3" xfId="13596"/>
    <cellStyle name="Normal 88 3" xfId="7555"/>
    <cellStyle name="Normal 88 3 2" xfId="15403"/>
    <cellStyle name="Normal 88 4" xfId="11677"/>
    <cellStyle name="Normal 89" xfId="3829"/>
    <cellStyle name="Normal 89 2" xfId="5749"/>
    <cellStyle name="Normal 89 2 2" xfId="9475"/>
    <cellStyle name="Normal 89 2 2 2" xfId="17323"/>
    <cellStyle name="Normal 89 2 3" xfId="13597"/>
    <cellStyle name="Normal 89 3" xfId="7556"/>
    <cellStyle name="Normal 89 3 2" xfId="15404"/>
    <cellStyle name="Normal 89 4" xfId="11678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17832"/>
    <cellStyle name="Normal 9 10 2 2 3" xfId="14106"/>
    <cellStyle name="Normal 9 10 2 3" xfId="8065"/>
    <cellStyle name="Normal 9 10 2 3 2" xfId="15913"/>
    <cellStyle name="Normal 9 10 2 4" xfId="12187"/>
    <cellStyle name="Normal 9 10 3" xfId="5419"/>
    <cellStyle name="Normal 9 10 3 2" xfId="9145"/>
    <cellStyle name="Normal 9 10 3 2 2" xfId="16993"/>
    <cellStyle name="Normal 9 10 3 3" xfId="13267"/>
    <cellStyle name="Normal 9 10 4" xfId="7226"/>
    <cellStyle name="Normal 9 10 4 2" xfId="15074"/>
    <cellStyle name="Normal 9 10 5" xfId="11348"/>
    <cellStyle name="Normal 9 11" xfId="3573"/>
    <cellStyle name="Normal 9 11 2" xfId="4418"/>
    <cellStyle name="Normal 9 11 2 2" xfId="6337"/>
    <cellStyle name="Normal 9 11 2 2 2" xfId="10063"/>
    <cellStyle name="Normal 9 11 2 2 2 2" xfId="17911"/>
    <cellStyle name="Normal 9 11 2 2 3" xfId="14185"/>
    <cellStyle name="Normal 9 11 2 3" xfId="8144"/>
    <cellStyle name="Normal 9 11 2 3 2" xfId="15992"/>
    <cellStyle name="Normal 9 11 2 4" xfId="12266"/>
    <cellStyle name="Normal 9 11 3" xfId="5498"/>
    <cellStyle name="Normal 9 11 3 2" xfId="9224"/>
    <cellStyle name="Normal 9 11 3 2 2" xfId="17072"/>
    <cellStyle name="Normal 9 11 3 3" xfId="13346"/>
    <cellStyle name="Normal 9 11 4" xfId="7305"/>
    <cellStyle name="Normal 9 11 4 2" xfId="15153"/>
    <cellStyle name="Normal 9 11 5" xfId="11427"/>
    <cellStyle name="Normal 9 12" xfId="3652"/>
    <cellStyle name="Normal 9 12 2" xfId="4497"/>
    <cellStyle name="Normal 9 12 2 2" xfId="6416"/>
    <cellStyle name="Normal 9 12 2 2 2" xfId="10142"/>
    <cellStyle name="Normal 9 12 2 2 2 2" xfId="17990"/>
    <cellStyle name="Normal 9 12 2 2 3" xfId="14264"/>
    <cellStyle name="Normal 9 12 2 3" xfId="8223"/>
    <cellStyle name="Normal 9 12 2 3 2" xfId="16071"/>
    <cellStyle name="Normal 9 12 2 4" xfId="12345"/>
    <cellStyle name="Normal 9 12 3" xfId="5577"/>
    <cellStyle name="Normal 9 12 3 2" xfId="9303"/>
    <cellStyle name="Normal 9 12 3 2 2" xfId="17151"/>
    <cellStyle name="Normal 9 12 3 3" xfId="13425"/>
    <cellStyle name="Normal 9 12 4" xfId="7384"/>
    <cellStyle name="Normal 9 12 4 2" xfId="15232"/>
    <cellStyle name="Normal 9 12 5" xfId="11506"/>
    <cellStyle name="Normal 9 13" xfId="3738"/>
    <cellStyle name="Normal 9 13 2" xfId="4578"/>
    <cellStyle name="Normal 9 13 2 2" xfId="6497"/>
    <cellStyle name="Normal 9 13 2 2 2" xfId="10223"/>
    <cellStyle name="Normal 9 13 2 2 2 2" xfId="18071"/>
    <cellStyle name="Normal 9 13 2 2 3" xfId="14345"/>
    <cellStyle name="Normal 9 13 2 3" xfId="8304"/>
    <cellStyle name="Normal 9 13 2 3 2" xfId="16152"/>
    <cellStyle name="Normal 9 13 2 4" xfId="12426"/>
    <cellStyle name="Normal 9 13 3" xfId="5658"/>
    <cellStyle name="Normal 9 13 3 2" xfId="9384"/>
    <cellStyle name="Normal 9 13 3 2 2" xfId="17232"/>
    <cellStyle name="Normal 9 13 3 3" xfId="13506"/>
    <cellStyle name="Normal 9 13 4" xfId="7465"/>
    <cellStyle name="Normal 9 13 4 2" xfId="15313"/>
    <cellStyle name="Normal 9 13 5" xfId="11587"/>
    <cellStyle name="Normal 9 14" xfId="3818"/>
    <cellStyle name="Normal 9 14 2" xfId="4658"/>
    <cellStyle name="Normal 9 14 2 2" xfId="6577"/>
    <cellStyle name="Normal 9 14 2 2 2" xfId="10303"/>
    <cellStyle name="Normal 9 14 2 2 2 2" xfId="18151"/>
    <cellStyle name="Normal 9 14 2 2 3" xfId="14425"/>
    <cellStyle name="Normal 9 14 2 3" xfId="8384"/>
    <cellStyle name="Normal 9 14 2 3 2" xfId="16232"/>
    <cellStyle name="Normal 9 14 2 4" xfId="12506"/>
    <cellStyle name="Normal 9 14 3" xfId="5738"/>
    <cellStyle name="Normal 9 14 3 2" xfId="9464"/>
    <cellStyle name="Normal 9 14 3 2 2" xfId="17312"/>
    <cellStyle name="Normal 9 14 3 3" xfId="13586"/>
    <cellStyle name="Normal 9 14 4" xfId="7545"/>
    <cellStyle name="Normal 9 14 4 2" xfId="15393"/>
    <cellStyle name="Normal 9 14 5" xfId="11667"/>
    <cellStyle name="Normal 9 15" xfId="3912"/>
    <cellStyle name="Normal 9 15 2" xfId="5832"/>
    <cellStyle name="Normal 9 15 2 2" xfId="9558"/>
    <cellStyle name="Normal 9 15 2 2 2" xfId="17406"/>
    <cellStyle name="Normal 9 15 2 3" xfId="13680"/>
    <cellStyle name="Normal 9 15 3" xfId="7639"/>
    <cellStyle name="Normal 9 15 3 2" xfId="15487"/>
    <cellStyle name="Normal 9 15 4" xfId="11761"/>
    <cellStyle name="Normal 9 16" xfId="4909"/>
    <cellStyle name="Normal 9 16 2" xfId="8635"/>
    <cellStyle name="Normal 9 16 2 2" xfId="16483"/>
    <cellStyle name="Normal 9 16 3" xfId="12757"/>
    <cellStyle name="Normal 9 17" xfId="6736"/>
    <cellStyle name="Normal 9 17 2" xfId="14584"/>
    <cellStyle name="Normal 9 18" xfId="10913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17991"/>
    <cellStyle name="Normal 9 2 10 2 2 3" xfId="14265"/>
    <cellStyle name="Normal 9 2 10 2 3" xfId="8224"/>
    <cellStyle name="Normal 9 2 10 2 3 2" xfId="16072"/>
    <cellStyle name="Normal 9 2 10 2 4" xfId="12346"/>
    <cellStyle name="Normal 9 2 10 3" xfId="5578"/>
    <cellStyle name="Normal 9 2 10 3 2" xfId="9304"/>
    <cellStyle name="Normal 9 2 10 3 2 2" xfId="17152"/>
    <cellStyle name="Normal 9 2 10 3 3" xfId="13426"/>
    <cellStyle name="Normal 9 2 10 4" xfId="7385"/>
    <cellStyle name="Normal 9 2 10 4 2" xfId="15233"/>
    <cellStyle name="Normal 9 2 10 5" xfId="11507"/>
    <cellStyle name="Normal 9 2 11" xfId="3739"/>
    <cellStyle name="Normal 9 2 11 2" xfId="4579"/>
    <cellStyle name="Normal 9 2 11 2 2" xfId="6498"/>
    <cellStyle name="Normal 9 2 11 2 2 2" xfId="10224"/>
    <cellStyle name="Normal 9 2 11 2 2 2 2" xfId="18072"/>
    <cellStyle name="Normal 9 2 11 2 2 3" xfId="14346"/>
    <cellStyle name="Normal 9 2 11 2 3" xfId="8305"/>
    <cellStyle name="Normal 9 2 11 2 3 2" xfId="16153"/>
    <cellStyle name="Normal 9 2 11 2 4" xfId="12427"/>
    <cellStyle name="Normal 9 2 11 3" xfId="5659"/>
    <cellStyle name="Normal 9 2 11 3 2" xfId="9385"/>
    <cellStyle name="Normal 9 2 11 3 2 2" xfId="17233"/>
    <cellStyle name="Normal 9 2 11 3 3" xfId="13507"/>
    <cellStyle name="Normal 9 2 11 4" xfId="7466"/>
    <cellStyle name="Normal 9 2 11 4 2" xfId="15314"/>
    <cellStyle name="Normal 9 2 11 5" xfId="11588"/>
    <cellStyle name="Normal 9 2 12" xfId="3819"/>
    <cellStyle name="Normal 9 2 12 2" xfId="4659"/>
    <cellStyle name="Normal 9 2 12 2 2" xfId="6578"/>
    <cellStyle name="Normal 9 2 12 2 2 2" xfId="10304"/>
    <cellStyle name="Normal 9 2 12 2 2 2 2" xfId="18152"/>
    <cellStyle name="Normal 9 2 12 2 2 3" xfId="14426"/>
    <cellStyle name="Normal 9 2 12 2 3" xfId="8385"/>
    <cellStyle name="Normal 9 2 12 2 3 2" xfId="16233"/>
    <cellStyle name="Normal 9 2 12 2 4" xfId="12507"/>
    <cellStyle name="Normal 9 2 12 3" xfId="5739"/>
    <cellStyle name="Normal 9 2 12 3 2" xfId="9465"/>
    <cellStyle name="Normal 9 2 12 3 2 2" xfId="17313"/>
    <cellStyle name="Normal 9 2 12 3 3" xfId="13587"/>
    <cellStyle name="Normal 9 2 12 4" xfId="7546"/>
    <cellStyle name="Normal 9 2 12 4 2" xfId="15394"/>
    <cellStyle name="Normal 9 2 12 5" xfId="11668"/>
    <cellStyle name="Normal 9 2 13" xfId="3913"/>
    <cellStyle name="Normal 9 2 13 2" xfId="5833"/>
    <cellStyle name="Normal 9 2 13 2 2" xfId="9559"/>
    <cellStyle name="Normal 9 2 13 2 2 2" xfId="17407"/>
    <cellStyle name="Normal 9 2 13 2 3" xfId="13681"/>
    <cellStyle name="Normal 9 2 13 3" xfId="7640"/>
    <cellStyle name="Normal 9 2 13 3 2" xfId="15488"/>
    <cellStyle name="Normal 9 2 13 4" xfId="11762"/>
    <cellStyle name="Normal 9 2 14" xfId="4910"/>
    <cellStyle name="Normal 9 2 14 2" xfId="8636"/>
    <cellStyle name="Normal 9 2 14 2 2" xfId="16484"/>
    <cellStyle name="Normal 9 2 14 3" xfId="12758"/>
    <cellStyle name="Normal 9 2 15" xfId="6737"/>
    <cellStyle name="Normal 9 2 15 2" xfId="14585"/>
    <cellStyle name="Normal 9 2 16" xfId="10914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18153"/>
    <cellStyle name="Normal 9 2 2 10 2 2 3" xfId="14427"/>
    <cellStyle name="Normal 9 2 2 10 2 3" xfId="8386"/>
    <cellStyle name="Normal 9 2 2 10 2 3 2" xfId="16234"/>
    <cellStyle name="Normal 9 2 2 10 2 4" xfId="12508"/>
    <cellStyle name="Normal 9 2 2 10 3" xfId="5740"/>
    <cellStyle name="Normal 9 2 2 10 3 2" xfId="9466"/>
    <cellStyle name="Normal 9 2 2 10 3 2 2" xfId="17314"/>
    <cellStyle name="Normal 9 2 2 10 3 3" xfId="13588"/>
    <cellStyle name="Normal 9 2 2 10 4" xfId="7547"/>
    <cellStyle name="Normal 9 2 2 10 4 2" xfId="15395"/>
    <cellStyle name="Normal 9 2 2 10 5" xfId="11669"/>
    <cellStyle name="Normal 9 2 2 11" xfId="3914"/>
    <cellStyle name="Normal 9 2 2 11 2" xfId="5834"/>
    <cellStyle name="Normal 9 2 2 11 2 2" xfId="9560"/>
    <cellStyle name="Normal 9 2 2 11 2 2 2" xfId="17408"/>
    <cellStyle name="Normal 9 2 2 11 2 3" xfId="13682"/>
    <cellStyle name="Normal 9 2 2 11 3" xfId="7641"/>
    <cellStyle name="Normal 9 2 2 11 3 2" xfId="15489"/>
    <cellStyle name="Normal 9 2 2 11 4" xfId="11763"/>
    <cellStyle name="Normal 9 2 2 12" xfId="4911"/>
    <cellStyle name="Normal 9 2 2 12 2" xfId="8637"/>
    <cellStyle name="Normal 9 2 2 12 2 2" xfId="16485"/>
    <cellStyle name="Normal 9 2 2 12 3" xfId="12759"/>
    <cellStyle name="Normal 9 2 2 13" xfId="6738"/>
    <cellStyle name="Normal 9 2 2 13 2" xfId="14586"/>
    <cellStyle name="Normal 9 2 2 14" xfId="10915"/>
    <cellStyle name="Normal 9 2 2 2" xfId="3136"/>
    <cellStyle name="Normal 9 2 2 2 2" xfId="3993"/>
    <cellStyle name="Normal 9 2 2 2 2 2" xfId="5913"/>
    <cellStyle name="Normal 9 2 2 2 2 2 2" xfId="9639"/>
    <cellStyle name="Normal 9 2 2 2 2 2 2 2" xfId="17487"/>
    <cellStyle name="Normal 9 2 2 2 2 2 3" xfId="13761"/>
    <cellStyle name="Normal 9 2 2 2 2 3" xfId="7720"/>
    <cellStyle name="Normal 9 2 2 2 2 3 2" xfId="15568"/>
    <cellStyle name="Normal 9 2 2 2 2 4" xfId="11842"/>
    <cellStyle name="Normal 9 2 2 2 3" xfId="5074"/>
    <cellStyle name="Normal 9 2 2 2 3 2" xfId="8800"/>
    <cellStyle name="Normal 9 2 2 2 3 2 2" xfId="16648"/>
    <cellStyle name="Normal 9 2 2 2 3 3" xfId="12922"/>
    <cellStyle name="Normal 9 2 2 2 4" xfId="6881"/>
    <cellStyle name="Normal 9 2 2 2 4 2" xfId="14729"/>
    <cellStyle name="Normal 9 2 2 2 5" xfId="11003"/>
    <cellStyle name="Normal 9 2 2 3" xfId="3215"/>
    <cellStyle name="Normal 9 2 2 3 2" xfId="4072"/>
    <cellStyle name="Normal 9 2 2 3 2 2" xfId="5992"/>
    <cellStyle name="Normal 9 2 2 3 2 2 2" xfId="9718"/>
    <cellStyle name="Normal 9 2 2 3 2 2 2 2" xfId="17566"/>
    <cellStyle name="Normal 9 2 2 3 2 2 3" xfId="13840"/>
    <cellStyle name="Normal 9 2 2 3 2 3" xfId="7799"/>
    <cellStyle name="Normal 9 2 2 3 2 3 2" xfId="15647"/>
    <cellStyle name="Normal 9 2 2 3 2 4" xfId="11921"/>
    <cellStyle name="Normal 9 2 2 3 3" xfId="5153"/>
    <cellStyle name="Normal 9 2 2 3 3 2" xfId="8879"/>
    <cellStyle name="Normal 9 2 2 3 3 2 2" xfId="16727"/>
    <cellStyle name="Normal 9 2 2 3 3 3" xfId="13001"/>
    <cellStyle name="Normal 9 2 2 3 4" xfId="6960"/>
    <cellStyle name="Normal 9 2 2 3 4 2" xfId="14808"/>
    <cellStyle name="Normal 9 2 2 3 5" xfId="11082"/>
    <cellStyle name="Normal 9 2 2 4" xfId="3305"/>
    <cellStyle name="Normal 9 2 2 4 2" xfId="4151"/>
    <cellStyle name="Normal 9 2 2 4 2 2" xfId="6071"/>
    <cellStyle name="Normal 9 2 2 4 2 2 2" xfId="9797"/>
    <cellStyle name="Normal 9 2 2 4 2 2 2 2" xfId="17645"/>
    <cellStyle name="Normal 9 2 2 4 2 2 3" xfId="13919"/>
    <cellStyle name="Normal 9 2 2 4 2 3" xfId="7878"/>
    <cellStyle name="Normal 9 2 2 4 2 3 2" xfId="15726"/>
    <cellStyle name="Normal 9 2 2 4 2 4" xfId="12000"/>
    <cellStyle name="Normal 9 2 2 4 3" xfId="5232"/>
    <cellStyle name="Normal 9 2 2 4 3 2" xfId="8958"/>
    <cellStyle name="Normal 9 2 2 4 3 2 2" xfId="16806"/>
    <cellStyle name="Normal 9 2 2 4 3 3" xfId="13080"/>
    <cellStyle name="Normal 9 2 2 4 4" xfId="7039"/>
    <cellStyle name="Normal 9 2 2 4 4 2" xfId="14887"/>
    <cellStyle name="Normal 9 2 2 4 5" xfId="11161"/>
    <cellStyle name="Normal 9 2 2 5" xfId="3405"/>
    <cellStyle name="Normal 9 2 2 5 2" xfId="4250"/>
    <cellStyle name="Normal 9 2 2 5 2 2" xfId="6169"/>
    <cellStyle name="Normal 9 2 2 5 2 2 2" xfId="9895"/>
    <cellStyle name="Normal 9 2 2 5 2 2 2 2" xfId="17743"/>
    <cellStyle name="Normal 9 2 2 5 2 2 3" xfId="14017"/>
    <cellStyle name="Normal 9 2 2 5 2 3" xfId="7976"/>
    <cellStyle name="Normal 9 2 2 5 2 3 2" xfId="15824"/>
    <cellStyle name="Normal 9 2 2 5 2 4" xfId="12098"/>
    <cellStyle name="Normal 9 2 2 5 3" xfId="5330"/>
    <cellStyle name="Normal 9 2 2 5 3 2" xfId="9056"/>
    <cellStyle name="Normal 9 2 2 5 3 2 2" xfId="16904"/>
    <cellStyle name="Normal 9 2 2 5 3 3" xfId="13178"/>
    <cellStyle name="Normal 9 2 2 5 4" xfId="7137"/>
    <cellStyle name="Normal 9 2 2 5 4 2" xfId="14985"/>
    <cellStyle name="Normal 9 2 2 5 5" xfId="11259"/>
    <cellStyle name="Normal 9 2 2 6" xfId="3496"/>
    <cellStyle name="Normal 9 2 2 6 2" xfId="4341"/>
    <cellStyle name="Normal 9 2 2 6 2 2" xfId="6260"/>
    <cellStyle name="Normal 9 2 2 6 2 2 2" xfId="9986"/>
    <cellStyle name="Normal 9 2 2 6 2 2 2 2" xfId="17834"/>
    <cellStyle name="Normal 9 2 2 6 2 2 3" xfId="14108"/>
    <cellStyle name="Normal 9 2 2 6 2 3" xfId="8067"/>
    <cellStyle name="Normal 9 2 2 6 2 3 2" xfId="15915"/>
    <cellStyle name="Normal 9 2 2 6 2 4" xfId="12189"/>
    <cellStyle name="Normal 9 2 2 6 3" xfId="5421"/>
    <cellStyle name="Normal 9 2 2 6 3 2" xfId="9147"/>
    <cellStyle name="Normal 9 2 2 6 3 2 2" xfId="16995"/>
    <cellStyle name="Normal 9 2 2 6 3 3" xfId="13269"/>
    <cellStyle name="Normal 9 2 2 6 4" xfId="7228"/>
    <cellStyle name="Normal 9 2 2 6 4 2" xfId="15076"/>
    <cellStyle name="Normal 9 2 2 6 5" xfId="11350"/>
    <cellStyle name="Normal 9 2 2 7" xfId="3575"/>
    <cellStyle name="Normal 9 2 2 7 2" xfId="4420"/>
    <cellStyle name="Normal 9 2 2 7 2 2" xfId="6339"/>
    <cellStyle name="Normal 9 2 2 7 2 2 2" xfId="10065"/>
    <cellStyle name="Normal 9 2 2 7 2 2 2 2" xfId="17913"/>
    <cellStyle name="Normal 9 2 2 7 2 2 3" xfId="14187"/>
    <cellStyle name="Normal 9 2 2 7 2 3" xfId="8146"/>
    <cellStyle name="Normal 9 2 2 7 2 3 2" xfId="15994"/>
    <cellStyle name="Normal 9 2 2 7 2 4" xfId="12268"/>
    <cellStyle name="Normal 9 2 2 7 3" xfId="5500"/>
    <cellStyle name="Normal 9 2 2 7 3 2" xfId="9226"/>
    <cellStyle name="Normal 9 2 2 7 3 2 2" xfId="17074"/>
    <cellStyle name="Normal 9 2 2 7 3 3" xfId="13348"/>
    <cellStyle name="Normal 9 2 2 7 4" xfId="7307"/>
    <cellStyle name="Normal 9 2 2 7 4 2" xfId="15155"/>
    <cellStyle name="Normal 9 2 2 7 5" xfId="11429"/>
    <cellStyle name="Normal 9 2 2 8" xfId="3654"/>
    <cellStyle name="Normal 9 2 2 8 2" xfId="4499"/>
    <cellStyle name="Normal 9 2 2 8 2 2" xfId="6418"/>
    <cellStyle name="Normal 9 2 2 8 2 2 2" xfId="10144"/>
    <cellStyle name="Normal 9 2 2 8 2 2 2 2" xfId="17992"/>
    <cellStyle name="Normal 9 2 2 8 2 2 3" xfId="14266"/>
    <cellStyle name="Normal 9 2 2 8 2 3" xfId="8225"/>
    <cellStyle name="Normal 9 2 2 8 2 3 2" xfId="16073"/>
    <cellStyle name="Normal 9 2 2 8 2 4" xfId="12347"/>
    <cellStyle name="Normal 9 2 2 8 3" xfId="5579"/>
    <cellStyle name="Normal 9 2 2 8 3 2" xfId="9305"/>
    <cellStyle name="Normal 9 2 2 8 3 2 2" xfId="17153"/>
    <cellStyle name="Normal 9 2 2 8 3 3" xfId="13427"/>
    <cellStyle name="Normal 9 2 2 8 4" xfId="7386"/>
    <cellStyle name="Normal 9 2 2 8 4 2" xfId="15234"/>
    <cellStyle name="Normal 9 2 2 8 5" xfId="11508"/>
    <cellStyle name="Normal 9 2 2 9" xfId="3740"/>
    <cellStyle name="Normal 9 2 2 9 2" xfId="4580"/>
    <cellStyle name="Normal 9 2 2 9 2 2" xfId="6499"/>
    <cellStyle name="Normal 9 2 2 9 2 2 2" xfId="10225"/>
    <cellStyle name="Normal 9 2 2 9 2 2 2 2" xfId="18073"/>
    <cellStyle name="Normal 9 2 2 9 2 2 3" xfId="14347"/>
    <cellStyle name="Normal 9 2 2 9 2 3" xfId="8306"/>
    <cellStyle name="Normal 9 2 2 9 2 3 2" xfId="16154"/>
    <cellStyle name="Normal 9 2 2 9 2 4" xfId="12428"/>
    <cellStyle name="Normal 9 2 2 9 3" xfId="5660"/>
    <cellStyle name="Normal 9 2 2 9 3 2" xfId="9386"/>
    <cellStyle name="Normal 9 2 2 9 3 2 2" xfId="17234"/>
    <cellStyle name="Normal 9 2 2 9 3 3" xfId="13508"/>
    <cellStyle name="Normal 9 2 2 9 4" xfId="7467"/>
    <cellStyle name="Normal 9 2 2 9 4 2" xfId="15315"/>
    <cellStyle name="Normal 9 2 2 9 5" xfId="11589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18154"/>
    <cellStyle name="Normal 9 2 3 10 2 2 3" xfId="14428"/>
    <cellStyle name="Normal 9 2 3 10 2 3" xfId="8387"/>
    <cellStyle name="Normal 9 2 3 10 2 3 2" xfId="16235"/>
    <cellStyle name="Normal 9 2 3 10 2 4" xfId="12509"/>
    <cellStyle name="Normal 9 2 3 10 3" xfId="5741"/>
    <cellStyle name="Normal 9 2 3 10 3 2" xfId="9467"/>
    <cellStyle name="Normal 9 2 3 10 3 2 2" xfId="17315"/>
    <cellStyle name="Normal 9 2 3 10 3 3" xfId="13589"/>
    <cellStyle name="Normal 9 2 3 10 4" xfId="7548"/>
    <cellStyle name="Normal 9 2 3 10 4 2" xfId="15396"/>
    <cellStyle name="Normal 9 2 3 10 5" xfId="11670"/>
    <cellStyle name="Normal 9 2 3 11" xfId="3915"/>
    <cellStyle name="Normal 9 2 3 11 2" xfId="5835"/>
    <cellStyle name="Normal 9 2 3 11 2 2" xfId="9561"/>
    <cellStyle name="Normal 9 2 3 11 2 2 2" xfId="17409"/>
    <cellStyle name="Normal 9 2 3 11 2 3" xfId="13683"/>
    <cellStyle name="Normal 9 2 3 11 3" xfId="7642"/>
    <cellStyle name="Normal 9 2 3 11 3 2" xfId="15490"/>
    <cellStyle name="Normal 9 2 3 11 4" xfId="11764"/>
    <cellStyle name="Normal 9 2 3 12" xfId="4912"/>
    <cellStyle name="Normal 9 2 3 12 2" xfId="8638"/>
    <cellStyle name="Normal 9 2 3 12 2 2" xfId="16486"/>
    <cellStyle name="Normal 9 2 3 12 3" xfId="12760"/>
    <cellStyle name="Normal 9 2 3 13" xfId="6739"/>
    <cellStyle name="Normal 9 2 3 13 2" xfId="14587"/>
    <cellStyle name="Normal 9 2 3 14" xfId="10916"/>
    <cellStyle name="Normal 9 2 3 2" xfId="3137"/>
    <cellStyle name="Normal 9 2 3 2 2" xfId="3994"/>
    <cellStyle name="Normal 9 2 3 2 2 2" xfId="5914"/>
    <cellStyle name="Normal 9 2 3 2 2 2 2" xfId="9640"/>
    <cellStyle name="Normal 9 2 3 2 2 2 2 2" xfId="17488"/>
    <cellStyle name="Normal 9 2 3 2 2 2 3" xfId="13762"/>
    <cellStyle name="Normal 9 2 3 2 2 3" xfId="7721"/>
    <cellStyle name="Normal 9 2 3 2 2 3 2" xfId="15569"/>
    <cellStyle name="Normal 9 2 3 2 2 4" xfId="11843"/>
    <cellStyle name="Normal 9 2 3 2 3" xfId="5075"/>
    <cellStyle name="Normal 9 2 3 2 3 2" xfId="8801"/>
    <cellStyle name="Normal 9 2 3 2 3 2 2" xfId="16649"/>
    <cellStyle name="Normal 9 2 3 2 3 3" xfId="12923"/>
    <cellStyle name="Normal 9 2 3 2 4" xfId="6882"/>
    <cellStyle name="Normal 9 2 3 2 4 2" xfId="14730"/>
    <cellStyle name="Normal 9 2 3 2 5" xfId="11004"/>
    <cellStyle name="Normal 9 2 3 3" xfId="3216"/>
    <cellStyle name="Normal 9 2 3 3 2" xfId="4073"/>
    <cellStyle name="Normal 9 2 3 3 2 2" xfId="5993"/>
    <cellStyle name="Normal 9 2 3 3 2 2 2" xfId="9719"/>
    <cellStyle name="Normal 9 2 3 3 2 2 2 2" xfId="17567"/>
    <cellStyle name="Normal 9 2 3 3 2 2 3" xfId="13841"/>
    <cellStyle name="Normal 9 2 3 3 2 3" xfId="7800"/>
    <cellStyle name="Normal 9 2 3 3 2 3 2" xfId="15648"/>
    <cellStyle name="Normal 9 2 3 3 2 4" xfId="11922"/>
    <cellStyle name="Normal 9 2 3 3 3" xfId="5154"/>
    <cellStyle name="Normal 9 2 3 3 3 2" xfId="8880"/>
    <cellStyle name="Normal 9 2 3 3 3 2 2" xfId="16728"/>
    <cellStyle name="Normal 9 2 3 3 3 3" xfId="13002"/>
    <cellStyle name="Normal 9 2 3 3 4" xfId="6961"/>
    <cellStyle name="Normal 9 2 3 3 4 2" xfId="14809"/>
    <cellStyle name="Normal 9 2 3 3 5" xfId="11083"/>
    <cellStyle name="Normal 9 2 3 4" xfId="3306"/>
    <cellStyle name="Normal 9 2 3 4 2" xfId="4152"/>
    <cellStyle name="Normal 9 2 3 4 2 2" xfId="6072"/>
    <cellStyle name="Normal 9 2 3 4 2 2 2" xfId="9798"/>
    <cellStyle name="Normal 9 2 3 4 2 2 2 2" xfId="17646"/>
    <cellStyle name="Normal 9 2 3 4 2 2 3" xfId="13920"/>
    <cellStyle name="Normal 9 2 3 4 2 3" xfId="7879"/>
    <cellStyle name="Normal 9 2 3 4 2 3 2" xfId="15727"/>
    <cellStyle name="Normal 9 2 3 4 2 4" xfId="12001"/>
    <cellStyle name="Normal 9 2 3 4 3" xfId="5233"/>
    <cellStyle name="Normal 9 2 3 4 3 2" xfId="8959"/>
    <cellStyle name="Normal 9 2 3 4 3 2 2" xfId="16807"/>
    <cellStyle name="Normal 9 2 3 4 3 3" xfId="13081"/>
    <cellStyle name="Normal 9 2 3 4 4" xfId="7040"/>
    <cellStyle name="Normal 9 2 3 4 4 2" xfId="14888"/>
    <cellStyle name="Normal 9 2 3 4 5" xfId="11162"/>
    <cellStyle name="Normal 9 2 3 5" xfId="3406"/>
    <cellStyle name="Normal 9 2 3 5 2" xfId="4251"/>
    <cellStyle name="Normal 9 2 3 5 2 2" xfId="6170"/>
    <cellStyle name="Normal 9 2 3 5 2 2 2" xfId="9896"/>
    <cellStyle name="Normal 9 2 3 5 2 2 2 2" xfId="17744"/>
    <cellStyle name="Normal 9 2 3 5 2 2 3" xfId="14018"/>
    <cellStyle name="Normal 9 2 3 5 2 3" xfId="7977"/>
    <cellStyle name="Normal 9 2 3 5 2 3 2" xfId="15825"/>
    <cellStyle name="Normal 9 2 3 5 2 4" xfId="12099"/>
    <cellStyle name="Normal 9 2 3 5 3" xfId="5331"/>
    <cellStyle name="Normal 9 2 3 5 3 2" xfId="9057"/>
    <cellStyle name="Normal 9 2 3 5 3 2 2" xfId="16905"/>
    <cellStyle name="Normal 9 2 3 5 3 3" xfId="13179"/>
    <cellStyle name="Normal 9 2 3 5 4" xfId="7138"/>
    <cellStyle name="Normal 9 2 3 5 4 2" xfId="14986"/>
    <cellStyle name="Normal 9 2 3 5 5" xfId="11260"/>
    <cellStyle name="Normal 9 2 3 6" xfId="3497"/>
    <cellStyle name="Normal 9 2 3 6 2" xfId="4342"/>
    <cellStyle name="Normal 9 2 3 6 2 2" xfId="6261"/>
    <cellStyle name="Normal 9 2 3 6 2 2 2" xfId="9987"/>
    <cellStyle name="Normal 9 2 3 6 2 2 2 2" xfId="17835"/>
    <cellStyle name="Normal 9 2 3 6 2 2 3" xfId="14109"/>
    <cellStyle name="Normal 9 2 3 6 2 3" xfId="8068"/>
    <cellStyle name="Normal 9 2 3 6 2 3 2" xfId="15916"/>
    <cellStyle name="Normal 9 2 3 6 2 4" xfId="12190"/>
    <cellStyle name="Normal 9 2 3 6 3" xfId="5422"/>
    <cellStyle name="Normal 9 2 3 6 3 2" xfId="9148"/>
    <cellStyle name="Normal 9 2 3 6 3 2 2" xfId="16996"/>
    <cellStyle name="Normal 9 2 3 6 3 3" xfId="13270"/>
    <cellStyle name="Normal 9 2 3 6 4" xfId="7229"/>
    <cellStyle name="Normal 9 2 3 6 4 2" xfId="15077"/>
    <cellStyle name="Normal 9 2 3 6 5" xfId="11351"/>
    <cellStyle name="Normal 9 2 3 7" xfId="3576"/>
    <cellStyle name="Normal 9 2 3 7 2" xfId="4421"/>
    <cellStyle name="Normal 9 2 3 7 2 2" xfId="6340"/>
    <cellStyle name="Normal 9 2 3 7 2 2 2" xfId="10066"/>
    <cellStyle name="Normal 9 2 3 7 2 2 2 2" xfId="17914"/>
    <cellStyle name="Normal 9 2 3 7 2 2 3" xfId="14188"/>
    <cellStyle name="Normal 9 2 3 7 2 3" xfId="8147"/>
    <cellStyle name="Normal 9 2 3 7 2 3 2" xfId="15995"/>
    <cellStyle name="Normal 9 2 3 7 2 4" xfId="12269"/>
    <cellStyle name="Normal 9 2 3 7 3" xfId="5501"/>
    <cellStyle name="Normal 9 2 3 7 3 2" xfId="9227"/>
    <cellStyle name="Normal 9 2 3 7 3 2 2" xfId="17075"/>
    <cellStyle name="Normal 9 2 3 7 3 3" xfId="13349"/>
    <cellStyle name="Normal 9 2 3 7 4" xfId="7308"/>
    <cellStyle name="Normal 9 2 3 7 4 2" xfId="15156"/>
    <cellStyle name="Normal 9 2 3 7 5" xfId="11430"/>
    <cellStyle name="Normal 9 2 3 8" xfId="3655"/>
    <cellStyle name="Normal 9 2 3 8 2" xfId="4500"/>
    <cellStyle name="Normal 9 2 3 8 2 2" xfId="6419"/>
    <cellStyle name="Normal 9 2 3 8 2 2 2" xfId="10145"/>
    <cellStyle name="Normal 9 2 3 8 2 2 2 2" xfId="17993"/>
    <cellStyle name="Normal 9 2 3 8 2 2 3" xfId="14267"/>
    <cellStyle name="Normal 9 2 3 8 2 3" xfId="8226"/>
    <cellStyle name="Normal 9 2 3 8 2 3 2" xfId="16074"/>
    <cellStyle name="Normal 9 2 3 8 2 4" xfId="12348"/>
    <cellStyle name="Normal 9 2 3 8 3" xfId="5580"/>
    <cellStyle name="Normal 9 2 3 8 3 2" xfId="9306"/>
    <cellStyle name="Normal 9 2 3 8 3 2 2" xfId="17154"/>
    <cellStyle name="Normal 9 2 3 8 3 3" xfId="13428"/>
    <cellStyle name="Normal 9 2 3 8 4" xfId="7387"/>
    <cellStyle name="Normal 9 2 3 8 4 2" xfId="15235"/>
    <cellStyle name="Normal 9 2 3 8 5" xfId="11509"/>
    <cellStyle name="Normal 9 2 3 9" xfId="3741"/>
    <cellStyle name="Normal 9 2 3 9 2" xfId="4581"/>
    <cellStyle name="Normal 9 2 3 9 2 2" xfId="6500"/>
    <cellStyle name="Normal 9 2 3 9 2 2 2" xfId="10226"/>
    <cellStyle name="Normal 9 2 3 9 2 2 2 2" xfId="18074"/>
    <cellStyle name="Normal 9 2 3 9 2 2 3" xfId="14348"/>
    <cellStyle name="Normal 9 2 3 9 2 3" xfId="8307"/>
    <cellStyle name="Normal 9 2 3 9 2 3 2" xfId="16155"/>
    <cellStyle name="Normal 9 2 3 9 2 4" xfId="12429"/>
    <cellStyle name="Normal 9 2 3 9 3" xfId="5661"/>
    <cellStyle name="Normal 9 2 3 9 3 2" xfId="9387"/>
    <cellStyle name="Normal 9 2 3 9 3 2 2" xfId="17235"/>
    <cellStyle name="Normal 9 2 3 9 3 3" xfId="13509"/>
    <cellStyle name="Normal 9 2 3 9 4" xfId="7468"/>
    <cellStyle name="Normal 9 2 3 9 4 2" xfId="15316"/>
    <cellStyle name="Normal 9 2 3 9 5" xfId="11590"/>
    <cellStyle name="Normal 9 2 4" xfId="3135"/>
    <cellStyle name="Normal 9 2 4 2" xfId="3992"/>
    <cellStyle name="Normal 9 2 4 2 2" xfId="5912"/>
    <cellStyle name="Normal 9 2 4 2 2 2" xfId="9638"/>
    <cellStyle name="Normal 9 2 4 2 2 2 2" xfId="17486"/>
    <cellStyle name="Normal 9 2 4 2 2 3" xfId="13760"/>
    <cellStyle name="Normal 9 2 4 2 3" xfId="7719"/>
    <cellStyle name="Normal 9 2 4 2 3 2" xfId="15567"/>
    <cellStyle name="Normal 9 2 4 2 4" xfId="11841"/>
    <cellStyle name="Normal 9 2 4 3" xfId="5073"/>
    <cellStyle name="Normal 9 2 4 3 2" xfId="8799"/>
    <cellStyle name="Normal 9 2 4 3 2 2" xfId="16647"/>
    <cellStyle name="Normal 9 2 4 3 3" xfId="12921"/>
    <cellStyle name="Normal 9 2 4 4" xfId="6880"/>
    <cellStyle name="Normal 9 2 4 4 2" xfId="14728"/>
    <cellStyle name="Normal 9 2 4 5" xfId="11002"/>
    <cellStyle name="Normal 9 2 5" xfId="3214"/>
    <cellStyle name="Normal 9 2 5 2" xfId="4071"/>
    <cellStyle name="Normal 9 2 5 2 2" xfId="5991"/>
    <cellStyle name="Normal 9 2 5 2 2 2" xfId="9717"/>
    <cellStyle name="Normal 9 2 5 2 2 2 2" xfId="17565"/>
    <cellStyle name="Normal 9 2 5 2 2 3" xfId="13839"/>
    <cellStyle name="Normal 9 2 5 2 3" xfId="7798"/>
    <cellStyle name="Normal 9 2 5 2 3 2" xfId="15646"/>
    <cellStyle name="Normal 9 2 5 2 4" xfId="11920"/>
    <cellStyle name="Normal 9 2 5 3" xfId="5152"/>
    <cellStyle name="Normal 9 2 5 3 2" xfId="8878"/>
    <cellStyle name="Normal 9 2 5 3 2 2" xfId="16726"/>
    <cellStyle name="Normal 9 2 5 3 3" xfId="13000"/>
    <cellStyle name="Normal 9 2 5 4" xfId="6959"/>
    <cellStyle name="Normal 9 2 5 4 2" xfId="14807"/>
    <cellStyle name="Normal 9 2 5 5" xfId="11081"/>
    <cellStyle name="Normal 9 2 6" xfId="3304"/>
    <cellStyle name="Normal 9 2 6 2" xfId="4150"/>
    <cellStyle name="Normal 9 2 6 2 2" xfId="6070"/>
    <cellStyle name="Normal 9 2 6 2 2 2" xfId="9796"/>
    <cellStyle name="Normal 9 2 6 2 2 2 2" xfId="17644"/>
    <cellStyle name="Normal 9 2 6 2 2 3" xfId="13918"/>
    <cellStyle name="Normal 9 2 6 2 3" xfId="7877"/>
    <cellStyle name="Normal 9 2 6 2 3 2" xfId="15725"/>
    <cellStyle name="Normal 9 2 6 2 4" xfId="11999"/>
    <cellStyle name="Normal 9 2 6 3" xfId="5231"/>
    <cellStyle name="Normal 9 2 6 3 2" xfId="8957"/>
    <cellStyle name="Normal 9 2 6 3 2 2" xfId="16805"/>
    <cellStyle name="Normal 9 2 6 3 3" xfId="13079"/>
    <cellStyle name="Normal 9 2 6 4" xfId="7038"/>
    <cellStyle name="Normal 9 2 6 4 2" xfId="14886"/>
    <cellStyle name="Normal 9 2 6 5" xfId="11160"/>
    <cellStyle name="Normal 9 2 7" xfId="3404"/>
    <cellStyle name="Normal 9 2 7 2" xfId="4249"/>
    <cellStyle name="Normal 9 2 7 2 2" xfId="6168"/>
    <cellStyle name="Normal 9 2 7 2 2 2" xfId="9894"/>
    <cellStyle name="Normal 9 2 7 2 2 2 2" xfId="17742"/>
    <cellStyle name="Normal 9 2 7 2 2 3" xfId="14016"/>
    <cellStyle name="Normal 9 2 7 2 3" xfId="7975"/>
    <cellStyle name="Normal 9 2 7 2 3 2" xfId="15823"/>
    <cellStyle name="Normal 9 2 7 2 4" xfId="12097"/>
    <cellStyle name="Normal 9 2 7 3" xfId="5329"/>
    <cellStyle name="Normal 9 2 7 3 2" xfId="9055"/>
    <cellStyle name="Normal 9 2 7 3 2 2" xfId="16903"/>
    <cellStyle name="Normal 9 2 7 3 3" xfId="13177"/>
    <cellStyle name="Normal 9 2 7 4" xfId="7136"/>
    <cellStyle name="Normal 9 2 7 4 2" xfId="14984"/>
    <cellStyle name="Normal 9 2 7 5" xfId="11258"/>
    <cellStyle name="Normal 9 2 8" xfId="3495"/>
    <cellStyle name="Normal 9 2 8 2" xfId="4340"/>
    <cellStyle name="Normal 9 2 8 2 2" xfId="6259"/>
    <cellStyle name="Normal 9 2 8 2 2 2" xfId="9985"/>
    <cellStyle name="Normal 9 2 8 2 2 2 2" xfId="17833"/>
    <cellStyle name="Normal 9 2 8 2 2 3" xfId="14107"/>
    <cellStyle name="Normal 9 2 8 2 3" xfId="8066"/>
    <cellStyle name="Normal 9 2 8 2 3 2" xfId="15914"/>
    <cellStyle name="Normal 9 2 8 2 4" xfId="12188"/>
    <cellStyle name="Normal 9 2 8 3" xfId="5420"/>
    <cellStyle name="Normal 9 2 8 3 2" xfId="9146"/>
    <cellStyle name="Normal 9 2 8 3 2 2" xfId="16994"/>
    <cellStyle name="Normal 9 2 8 3 3" xfId="13268"/>
    <cellStyle name="Normal 9 2 8 4" xfId="7227"/>
    <cellStyle name="Normal 9 2 8 4 2" xfId="15075"/>
    <cellStyle name="Normal 9 2 8 5" xfId="11349"/>
    <cellStyle name="Normal 9 2 9" xfId="3574"/>
    <cellStyle name="Normal 9 2 9 2" xfId="4419"/>
    <cellStyle name="Normal 9 2 9 2 2" xfId="6338"/>
    <cellStyle name="Normal 9 2 9 2 2 2" xfId="10064"/>
    <cellStyle name="Normal 9 2 9 2 2 2 2" xfId="17912"/>
    <cellStyle name="Normal 9 2 9 2 2 3" xfId="14186"/>
    <cellStyle name="Normal 9 2 9 2 3" xfId="8145"/>
    <cellStyle name="Normal 9 2 9 2 3 2" xfId="15993"/>
    <cellStyle name="Normal 9 2 9 2 4" xfId="12267"/>
    <cellStyle name="Normal 9 2 9 3" xfId="5499"/>
    <cellStyle name="Normal 9 2 9 3 2" xfId="9225"/>
    <cellStyle name="Normal 9 2 9 3 2 2" xfId="17073"/>
    <cellStyle name="Normal 9 2 9 3 3" xfId="13347"/>
    <cellStyle name="Normal 9 2 9 4" xfId="7306"/>
    <cellStyle name="Normal 9 2 9 4 2" xfId="15154"/>
    <cellStyle name="Normal 9 2 9 5" xfId="11428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18155"/>
    <cellStyle name="Normal 9 3 10 2 2 3" xfId="14429"/>
    <cellStyle name="Normal 9 3 10 2 3" xfId="8388"/>
    <cellStyle name="Normal 9 3 10 2 3 2" xfId="16236"/>
    <cellStyle name="Normal 9 3 10 2 4" xfId="12510"/>
    <cellStyle name="Normal 9 3 10 3" xfId="5742"/>
    <cellStyle name="Normal 9 3 10 3 2" xfId="9468"/>
    <cellStyle name="Normal 9 3 10 3 2 2" xfId="17316"/>
    <cellStyle name="Normal 9 3 10 3 3" xfId="13590"/>
    <cellStyle name="Normal 9 3 10 4" xfId="7549"/>
    <cellStyle name="Normal 9 3 10 4 2" xfId="15397"/>
    <cellStyle name="Normal 9 3 10 5" xfId="11671"/>
    <cellStyle name="Normal 9 3 11" xfId="3916"/>
    <cellStyle name="Normal 9 3 11 2" xfId="5836"/>
    <cellStyle name="Normal 9 3 11 2 2" xfId="9562"/>
    <cellStyle name="Normal 9 3 11 2 2 2" xfId="17410"/>
    <cellStyle name="Normal 9 3 11 2 3" xfId="13684"/>
    <cellStyle name="Normal 9 3 11 3" xfId="7643"/>
    <cellStyle name="Normal 9 3 11 3 2" xfId="15491"/>
    <cellStyle name="Normal 9 3 11 4" xfId="11765"/>
    <cellStyle name="Normal 9 3 12" xfId="4913"/>
    <cellStyle name="Normal 9 3 12 2" xfId="8639"/>
    <cellStyle name="Normal 9 3 12 2 2" xfId="16487"/>
    <cellStyle name="Normal 9 3 12 3" xfId="12761"/>
    <cellStyle name="Normal 9 3 13" xfId="6740"/>
    <cellStyle name="Normal 9 3 13 2" xfId="14588"/>
    <cellStyle name="Normal 9 3 14" xfId="10917"/>
    <cellStyle name="Normal 9 3 2" xfId="3138"/>
    <cellStyle name="Normal 9 3 2 2" xfId="3995"/>
    <cellStyle name="Normal 9 3 2 2 2" xfId="5915"/>
    <cellStyle name="Normal 9 3 2 2 2 2" xfId="9641"/>
    <cellStyle name="Normal 9 3 2 2 2 2 2" xfId="17489"/>
    <cellStyle name="Normal 9 3 2 2 2 3" xfId="13763"/>
    <cellStyle name="Normal 9 3 2 2 3" xfId="7722"/>
    <cellStyle name="Normal 9 3 2 2 3 2" xfId="15570"/>
    <cellStyle name="Normal 9 3 2 2 4" xfId="11844"/>
    <cellStyle name="Normal 9 3 2 3" xfId="5076"/>
    <cellStyle name="Normal 9 3 2 3 2" xfId="8802"/>
    <cellStyle name="Normal 9 3 2 3 2 2" xfId="16650"/>
    <cellStyle name="Normal 9 3 2 3 3" xfId="12924"/>
    <cellStyle name="Normal 9 3 2 4" xfId="6883"/>
    <cellStyle name="Normal 9 3 2 4 2" xfId="14731"/>
    <cellStyle name="Normal 9 3 2 5" xfId="11005"/>
    <cellStyle name="Normal 9 3 3" xfId="3217"/>
    <cellStyle name="Normal 9 3 3 2" xfId="4074"/>
    <cellStyle name="Normal 9 3 3 2 2" xfId="5994"/>
    <cellStyle name="Normal 9 3 3 2 2 2" xfId="9720"/>
    <cellStyle name="Normal 9 3 3 2 2 2 2" xfId="17568"/>
    <cellStyle name="Normal 9 3 3 2 2 3" xfId="13842"/>
    <cellStyle name="Normal 9 3 3 2 3" xfId="7801"/>
    <cellStyle name="Normal 9 3 3 2 3 2" xfId="15649"/>
    <cellStyle name="Normal 9 3 3 2 4" xfId="11923"/>
    <cellStyle name="Normal 9 3 3 3" xfId="5155"/>
    <cellStyle name="Normal 9 3 3 3 2" xfId="8881"/>
    <cellStyle name="Normal 9 3 3 3 2 2" xfId="16729"/>
    <cellStyle name="Normal 9 3 3 3 3" xfId="13003"/>
    <cellStyle name="Normal 9 3 3 4" xfId="6962"/>
    <cellStyle name="Normal 9 3 3 4 2" xfId="14810"/>
    <cellStyle name="Normal 9 3 3 5" xfId="11084"/>
    <cellStyle name="Normal 9 3 4" xfId="3307"/>
    <cellStyle name="Normal 9 3 4 2" xfId="4153"/>
    <cellStyle name="Normal 9 3 4 2 2" xfId="6073"/>
    <cellStyle name="Normal 9 3 4 2 2 2" xfId="9799"/>
    <cellStyle name="Normal 9 3 4 2 2 2 2" xfId="17647"/>
    <cellStyle name="Normal 9 3 4 2 2 3" xfId="13921"/>
    <cellStyle name="Normal 9 3 4 2 3" xfId="7880"/>
    <cellStyle name="Normal 9 3 4 2 3 2" xfId="15728"/>
    <cellStyle name="Normal 9 3 4 2 4" xfId="12002"/>
    <cellStyle name="Normal 9 3 4 3" xfId="5234"/>
    <cellStyle name="Normal 9 3 4 3 2" xfId="8960"/>
    <cellStyle name="Normal 9 3 4 3 2 2" xfId="16808"/>
    <cellStyle name="Normal 9 3 4 3 3" xfId="13082"/>
    <cellStyle name="Normal 9 3 4 4" xfId="7041"/>
    <cellStyle name="Normal 9 3 4 4 2" xfId="14889"/>
    <cellStyle name="Normal 9 3 4 5" xfId="11163"/>
    <cellStyle name="Normal 9 3 5" xfId="3407"/>
    <cellStyle name="Normal 9 3 5 2" xfId="4252"/>
    <cellStyle name="Normal 9 3 5 2 2" xfId="6171"/>
    <cellStyle name="Normal 9 3 5 2 2 2" xfId="9897"/>
    <cellStyle name="Normal 9 3 5 2 2 2 2" xfId="17745"/>
    <cellStyle name="Normal 9 3 5 2 2 3" xfId="14019"/>
    <cellStyle name="Normal 9 3 5 2 3" xfId="7978"/>
    <cellStyle name="Normal 9 3 5 2 3 2" xfId="15826"/>
    <cellStyle name="Normal 9 3 5 2 4" xfId="12100"/>
    <cellStyle name="Normal 9 3 5 3" xfId="5332"/>
    <cellStyle name="Normal 9 3 5 3 2" xfId="9058"/>
    <cellStyle name="Normal 9 3 5 3 2 2" xfId="16906"/>
    <cellStyle name="Normal 9 3 5 3 3" xfId="13180"/>
    <cellStyle name="Normal 9 3 5 4" xfId="7139"/>
    <cellStyle name="Normal 9 3 5 4 2" xfId="14987"/>
    <cellStyle name="Normal 9 3 5 5" xfId="11261"/>
    <cellStyle name="Normal 9 3 6" xfId="3498"/>
    <cellStyle name="Normal 9 3 6 2" xfId="4343"/>
    <cellStyle name="Normal 9 3 6 2 2" xfId="6262"/>
    <cellStyle name="Normal 9 3 6 2 2 2" xfId="9988"/>
    <cellStyle name="Normal 9 3 6 2 2 2 2" xfId="17836"/>
    <cellStyle name="Normal 9 3 6 2 2 3" xfId="14110"/>
    <cellStyle name="Normal 9 3 6 2 3" xfId="8069"/>
    <cellStyle name="Normal 9 3 6 2 3 2" xfId="15917"/>
    <cellStyle name="Normal 9 3 6 2 4" xfId="12191"/>
    <cellStyle name="Normal 9 3 6 3" xfId="5423"/>
    <cellStyle name="Normal 9 3 6 3 2" xfId="9149"/>
    <cellStyle name="Normal 9 3 6 3 2 2" xfId="16997"/>
    <cellStyle name="Normal 9 3 6 3 3" xfId="13271"/>
    <cellStyle name="Normal 9 3 6 4" xfId="7230"/>
    <cellStyle name="Normal 9 3 6 4 2" xfId="15078"/>
    <cellStyle name="Normal 9 3 6 5" xfId="11352"/>
    <cellStyle name="Normal 9 3 7" xfId="3577"/>
    <cellStyle name="Normal 9 3 7 2" xfId="4422"/>
    <cellStyle name="Normal 9 3 7 2 2" xfId="6341"/>
    <cellStyle name="Normal 9 3 7 2 2 2" xfId="10067"/>
    <cellStyle name="Normal 9 3 7 2 2 2 2" xfId="17915"/>
    <cellStyle name="Normal 9 3 7 2 2 3" xfId="14189"/>
    <cellStyle name="Normal 9 3 7 2 3" xfId="8148"/>
    <cellStyle name="Normal 9 3 7 2 3 2" xfId="15996"/>
    <cellStyle name="Normal 9 3 7 2 4" xfId="12270"/>
    <cellStyle name="Normal 9 3 7 3" xfId="5502"/>
    <cellStyle name="Normal 9 3 7 3 2" xfId="9228"/>
    <cellStyle name="Normal 9 3 7 3 2 2" xfId="17076"/>
    <cellStyle name="Normal 9 3 7 3 3" xfId="13350"/>
    <cellStyle name="Normal 9 3 7 4" xfId="7309"/>
    <cellStyle name="Normal 9 3 7 4 2" xfId="15157"/>
    <cellStyle name="Normal 9 3 7 5" xfId="11431"/>
    <cellStyle name="Normal 9 3 8" xfId="3656"/>
    <cellStyle name="Normal 9 3 8 2" xfId="4501"/>
    <cellStyle name="Normal 9 3 8 2 2" xfId="6420"/>
    <cellStyle name="Normal 9 3 8 2 2 2" xfId="10146"/>
    <cellStyle name="Normal 9 3 8 2 2 2 2" xfId="17994"/>
    <cellStyle name="Normal 9 3 8 2 2 3" xfId="14268"/>
    <cellStyle name="Normal 9 3 8 2 3" xfId="8227"/>
    <cellStyle name="Normal 9 3 8 2 3 2" xfId="16075"/>
    <cellStyle name="Normal 9 3 8 2 4" xfId="12349"/>
    <cellStyle name="Normal 9 3 8 3" xfId="5581"/>
    <cellStyle name="Normal 9 3 8 3 2" xfId="9307"/>
    <cellStyle name="Normal 9 3 8 3 2 2" xfId="17155"/>
    <cellStyle name="Normal 9 3 8 3 3" xfId="13429"/>
    <cellStyle name="Normal 9 3 8 4" xfId="7388"/>
    <cellStyle name="Normal 9 3 8 4 2" xfId="15236"/>
    <cellStyle name="Normal 9 3 8 5" xfId="11510"/>
    <cellStyle name="Normal 9 3 9" xfId="3742"/>
    <cellStyle name="Normal 9 3 9 2" xfId="4582"/>
    <cellStyle name="Normal 9 3 9 2 2" xfId="6501"/>
    <cellStyle name="Normal 9 3 9 2 2 2" xfId="10227"/>
    <cellStyle name="Normal 9 3 9 2 2 2 2" xfId="18075"/>
    <cellStyle name="Normal 9 3 9 2 2 3" xfId="14349"/>
    <cellStyle name="Normal 9 3 9 2 3" xfId="8308"/>
    <cellStyle name="Normal 9 3 9 2 3 2" xfId="16156"/>
    <cellStyle name="Normal 9 3 9 2 4" xfId="12430"/>
    <cellStyle name="Normal 9 3 9 3" xfId="5662"/>
    <cellStyle name="Normal 9 3 9 3 2" xfId="9388"/>
    <cellStyle name="Normal 9 3 9 3 2 2" xfId="17236"/>
    <cellStyle name="Normal 9 3 9 3 3" xfId="13510"/>
    <cellStyle name="Normal 9 3 9 4" xfId="7469"/>
    <cellStyle name="Normal 9 3 9 4 2" xfId="15317"/>
    <cellStyle name="Normal 9 3 9 5" xfId="11591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18156"/>
    <cellStyle name="Normal 9 5 10 2 2 3" xfId="14430"/>
    <cellStyle name="Normal 9 5 10 2 3" xfId="8389"/>
    <cellStyle name="Normal 9 5 10 2 3 2" xfId="16237"/>
    <cellStyle name="Normal 9 5 10 2 4" xfId="12511"/>
    <cellStyle name="Normal 9 5 10 3" xfId="5743"/>
    <cellStyle name="Normal 9 5 10 3 2" xfId="9469"/>
    <cellStyle name="Normal 9 5 10 3 2 2" xfId="17317"/>
    <cellStyle name="Normal 9 5 10 3 3" xfId="13591"/>
    <cellStyle name="Normal 9 5 10 4" xfId="7550"/>
    <cellStyle name="Normal 9 5 10 4 2" xfId="15398"/>
    <cellStyle name="Normal 9 5 10 5" xfId="11672"/>
    <cellStyle name="Normal 9 5 11" xfId="3917"/>
    <cellStyle name="Normal 9 5 11 2" xfId="5837"/>
    <cellStyle name="Normal 9 5 11 2 2" xfId="9563"/>
    <cellStyle name="Normal 9 5 11 2 2 2" xfId="17411"/>
    <cellStyle name="Normal 9 5 11 2 3" xfId="13685"/>
    <cellStyle name="Normal 9 5 11 3" xfId="7644"/>
    <cellStyle name="Normal 9 5 11 3 2" xfId="15492"/>
    <cellStyle name="Normal 9 5 11 4" xfId="11766"/>
    <cellStyle name="Normal 9 5 12" xfId="4914"/>
    <cellStyle name="Normal 9 5 12 2" xfId="8640"/>
    <cellStyle name="Normal 9 5 12 2 2" xfId="16488"/>
    <cellStyle name="Normal 9 5 12 3" xfId="12762"/>
    <cellStyle name="Normal 9 5 13" xfId="6741"/>
    <cellStyle name="Normal 9 5 13 2" xfId="14589"/>
    <cellStyle name="Normal 9 5 14" xfId="10918"/>
    <cellStyle name="Normal 9 5 2" xfId="3139"/>
    <cellStyle name="Normal 9 5 2 2" xfId="3996"/>
    <cellStyle name="Normal 9 5 2 2 2" xfId="5916"/>
    <cellStyle name="Normal 9 5 2 2 2 2" xfId="9642"/>
    <cellStyle name="Normal 9 5 2 2 2 2 2" xfId="17490"/>
    <cellStyle name="Normal 9 5 2 2 2 3" xfId="13764"/>
    <cellStyle name="Normal 9 5 2 2 3" xfId="7723"/>
    <cellStyle name="Normal 9 5 2 2 3 2" xfId="15571"/>
    <cellStyle name="Normal 9 5 2 2 4" xfId="11845"/>
    <cellStyle name="Normal 9 5 2 3" xfId="5077"/>
    <cellStyle name="Normal 9 5 2 3 2" xfId="8803"/>
    <cellStyle name="Normal 9 5 2 3 2 2" xfId="16651"/>
    <cellStyle name="Normal 9 5 2 3 3" xfId="12925"/>
    <cellStyle name="Normal 9 5 2 4" xfId="6884"/>
    <cellStyle name="Normal 9 5 2 4 2" xfId="14732"/>
    <cellStyle name="Normal 9 5 2 5" xfId="11006"/>
    <cellStyle name="Normal 9 5 3" xfId="3218"/>
    <cellStyle name="Normal 9 5 3 2" xfId="4075"/>
    <cellStyle name="Normal 9 5 3 2 2" xfId="5995"/>
    <cellStyle name="Normal 9 5 3 2 2 2" xfId="9721"/>
    <cellStyle name="Normal 9 5 3 2 2 2 2" xfId="17569"/>
    <cellStyle name="Normal 9 5 3 2 2 3" xfId="13843"/>
    <cellStyle name="Normal 9 5 3 2 3" xfId="7802"/>
    <cellStyle name="Normal 9 5 3 2 3 2" xfId="15650"/>
    <cellStyle name="Normal 9 5 3 2 4" xfId="11924"/>
    <cellStyle name="Normal 9 5 3 3" xfId="5156"/>
    <cellStyle name="Normal 9 5 3 3 2" xfId="8882"/>
    <cellStyle name="Normal 9 5 3 3 2 2" xfId="16730"/>
    <cellStyle name="Normal 9 5 3 3 3" xfId="13004"/>
    <cellStyle name="Normal 9 5 3 4" xfId="6963"/>
    <cellStyle name="Normal 9 5 3 4 2" xfId="14811"/>
    <cellStyle name="Normal 9 5 3 5" xfId="11085"/>
    <cellStyle name="Normal 9 5 4" xfId="3308"/>
    <cellStyle name="Normal 9 5 4 2" xfId="4154"/>
    <cellStyle name="Normal 9 5 4 2 2" xfId="6074"/>
    <cellStyle name="Normal 9 5 4 2 2 2" xfId="9800"/>
    <cellStyle name="Normal 9 5 4 2 2 2 2" xfId="17648"/>
    <cellStyle name="Normal 9 5 4 2 2 3" xfId="13922"/>
    <cellStyle name="Normal 9 5 4 2 3" xfId="7881"/>
    <cellStyle name="Normal 9 5 4 2 3 2" xfId="15729"/>
    <cellStyle name="Normal 9 5 4 2 4" xfId="12003"/>
    <cellStyle name="Normal 9 5 4 3" xfId="5235"/>
    <cellStyle name="Normal 9 5 4 3 2" xfId="8961"/>
    <cellStyle name="Normal 9 5 4 3 2 2" xfId="16809"/>
    <cellStyle name="Normal 9 5 4 3 3" xfId="13083"/>
    <cellStyle name="Normal 9 5 4 4" xfId="7042"/>
    <cellStyle name="Normal 9 5 4 4 2" xfId="14890"/>
    <cellStyle name="Normal 9 5 4 5" xfId="11164"/>
    <cellStyle name="Normal 9 5 5" xfId="3408"/>
    <cellStyle name="Normal 9 5 5 2" xfId="4253"/>
    <cellStyle name="Normal 9 5 5 2 2" xfId="6172"/>
    <cellStyle name="Normal 9 5 5 2 2 2" xfId="9898"/>
    <cellStyle name="Normal 9 5 5 2 2 2 2" xfId="17746"/>
    <cellStyle name="Normal 9 5 5 2 2 3" xfId="14020"/>
    <cellStyle name="Normal 9 5 5 2 3" xfId="7979"/>
    <cellStyle name="Normal 9 5 5 2 3 2" xfId="15827"/>
    <cellStyle name="Normal 9 5 5 2 4" xfId="12101"/>
    <cellStyle name="Normal 9 5 5 3" xfId="5333"/>
    <cellStyle name="Normal 9 5 5 3 2" xfId="9059"/>
    <cellStyle name="Normal 9 5 5 3 2 2" xfId="16907"/>
    <cellStyle name="Normal 9 5 5 3 3" xfId="13181"/>
    <cellStyle name="Normal 9 5 5 4" xfId="7140"/>
    <cellStyle name="Normal 9 5 5 4 2" xfId="14988"/>
    <cellStyle name="Normal 9 5 5 5" xfId="11262"/>
    <cellStyle name="Normal 9 5 6" xfId="3499"/>
    <cellStyle name="Normal 9 5 6 2" xfId="4344"/>
    <cellStyle name="Normal 9 5 6 2 2" xfId="6263"/>
    <cellStyle name="Normal 9 5 6 2 2 2" xfId="9989"/>
    <cellStyle name="Normal 9 5 6 2 2 2 2" xfId="17837"/>
    <cellStyle name="Normal 9 5 6 2 2 3" xfId="14111"/>
    <cellStyle name="Normal 9 5 6 2 3" xfId="8070"/>
    <cellStyle name="Normal 9 5 6 2 3 2" xfId="15918"/>
    <cellStyle name="Normal 9 5 6 2 4" xfId="12192"/>
    <cellStyle name="Normal 9 5 6 3" xfId="5424"/>
    <cellStyle name="Normal 9 5 6 3 2" xfId="9150"/>
    <cellStyle name="Normal 9 5 6 3 2 2" xfId="16998"/>
    <cellStyle name="Normal 9 5 6 3 3" xfId="13272"/>
    <cellStyle name="Normal 9 5 6 4" xfId="7231"/>
    <cellStyle name="Normal 9 5 6 4 2" xfId="15079"/>
    <cellStyle name="Normal 9 5 6 5" xfId="11353"/>
    <cellStyle name="Normal 9 5 7" xfId="3578"/>
    <cellStyle name="Normal 9 5 7 2" xfId="4423"/>
    <cellStyle name="Normal 9 5 7 2 2" xfId="6342"/>
    <cellStyle name="Normal 9 5 7 2 2 2" xfId="10068"/>
    <cellStyle name="Normal 9 5 7 2 2 2 2" xfId="17916"/>
    <cellStyle name="Normal 9 5 7 2 2 3" xfId="14190"/>
    <cellStyle name="Normal 9 5 7 2 3" xfId="8149"/>
    <cellStyle name="Normal 9 5 7 2 3 2" xfId="15997"/>
    <cellStyle name="Normal 9 5 7 2 4" xfId="12271"/>
    <cellStyle name="Normal 9 5 7 3" xfId="5503"/>
    <cellStyle name="Normal 9 5 7 3 2" xfId="9229"/>
    <cellStyle name="Normal 9 5 7 3 2 2" xfId="17077"/>
    <cellStyle name="Normal 9 5 7 3 3" xfId="13351"/>
    <cellStyle name="Normal 9 5 7 4" xfId="7310"/>
    <cellStyle name="Normal 9 5 7 4 2" xfId="15158"/>
    <cellStyle name="Normal 9 5 7 5" xfId="11432"/>
    <cellStyle name="Normal 9 5 8" xfId="3657"/>
    <cellStyle name="Normal 9 5 8 2" xfId="4502"/>
    <cellStyle name="Normal 9 5 8 2 2" xfId="6421"/>
    <cellStyle name="Normal 9 5 8 2 2 2" xfId="10147"/>
    <cellStyle name="Normal 9 5 8 2 2 2 2" xfId="17995"/>
    <cellStyle name="Normal 9 5 8 2 2 3" xfId="14269"/>
    <cellStyle name="Normal 9 5 8 2 3" xfId="8228"/>
    <cellStyle name="Normal 9 5 8 2 3 2" xfId="16076"/>
    <cellStyle name="Normal 9 5 8 2 4" xfId="12350"/>
    <cellStyle name="Normal 9 5 8 3" xfId="5582"/>
    <cellStyle name="Normal 9 5 8 3 2" xfId="9308"/>
    <cellStyle name="Normal 9 5 8 3 2 2" xfId="17156"/>
    <cellStyle name="Normal 9 5 8 3 3" xfId="13430"/>
    <cellStyle name="Normal 9 5 8 4" xfId="7389"/>
    <cellStyle name="Normal 9 5 8 4 2" xfId="15237"/>
    <cellStyle name="Normal 9 5 8 5" xfId="11511"/>
    <cellStyle name="Normal 9 5 9" xfId="3743"/>
    <cellStyle name="Normal 9 5 9 2" xfId="4583"/>
    <cellStyle name="Normal 9 5 9 2 2" xfId="6502"/>
    <cellStyle name="Normal 9 5 9 2 2 2" xfId="10228"/>
    <cellStyle name="Normal 9 5 9 2 2 2 2" xfId="18076"/>
    <cellStyle name="Normal 9 5 9 2 2 3" xfId="14350"/>
    <cellStyle name="Normal 9 5 9 2 3" xfId="8309"/>
    <cellStyle name="Normal 9 5 9 2 3 2" xfId="16157"/>
    <cellStyle name="Normal 9 5 9 2 4" xfId="12431"/>
    <cellStyle name="Normal 9 5 9 3" xfId="5663"/>
    <cellStyle name="Normal 9 5 9 3 2" xfId="9389"/>
    <cellStyle name="Normal 9 5 9 3 2 2" xfId="17237"/>
    <cellStyle name="Normal 9 5 9 3 3" xfId="13511"/>
    <cellStyle name="Normal 9 5 9 4" xfId="7470"/>
    <cellStyle name="Normal 9 5 9 4 2" xfId="15318"/>
    <cellStyle name="Normal 9 5 9 5" xfId="11592"/>
    <cellStyle name="Normal 9 6" xfId="3134"/>
    <cellStyle name="Normal 9 6 2" xfId="3991"/>
    <cellStyle name="Normal 9 6 2 2" xfId="5911"/>
    <cellStyle name="Normal 9 6 2 2 2" xfId="9637"/>
    <cellStyle name="Normal 9 6 2 2 2 2" xfId="17485"/>
    <cellStyle name="Normal 9 6 2 2 3" xfId="13759"/>
    <cellStyle name="Normal 9 6 2 3" xfId="7718"/>
    <cellStyle name="Normal 9 6 2 3 2" xfId="15566"/>
    <cellStyle name="Normal 9 6 2 4" xfId="11840"/>
    <cellStyle name="Normal 9 6 3" xfId="5072"/>
    <cellStyle name="Normal 9 6 3 2" xfId="8798"/>
    <cellStyle name="Normal 9 6 3 2 2" xfId="16646"/>
    <cellStyle name="Normal 9 6 3 3" xfId="12920"/>
    <cellStyle name="Normal 9 6 4" xfId="6879"/>
    <cellStyle name="Normal 9 6 4 2" xfId="14727"/>
    <cellStyle name="Normal 9 6 5" xfId="11001"/>
    <cellStyle name="Normal 9 7" xfId="3213"/>
    <cellStyle name="Normal 9 7 2" xfId="4070"/>
    <cellStyle name="Normal 9 7 2 2" xfId="5990"/>
    <cellStyle name="Normal 9 7 2 2 2" xfId="9716"/>
    <cellStyle name="Normal 9 7 2 2 2 2" xfId="17564"/>
    <cellStyle name="Normal 9 7 2 2 3" xfId="13838"/>
    <cellStyle name="Normal 9 7 2 3" xfId="7797"/>
    <cellStyle name="Normal 9 7 2 3 2" xfId="15645"/>
    <cellStyle name="Normal 9 7 2 4" xfId="11919"/>
    <cellStyle name="Normal 9 7 3" xfId="5151"/>
    <cellStyle name="Normal 9 7 3 2" xfId="8877"/>
    <cellStyle name="Normal 9 7 3 2 2" xfId="16725"/>
    <cellStyle name="Normal 9 7 3 3" xfId="12999"/>
    <cellStyle name="Normal 9 7 4" xfId="6958"/>
    <cellStyle name="Normal 9 7 4 2" xfId="14806"/>
    <cellStyle name="Normal 9 7 5" xfId="11080"/>
    <cellStyle name="Normal 9 8" xfId="3303"/>
    <cellStyle name="Normal 9 8 2" xfId="4149"/>
    <cellStyle name="Normal 9 8 2 2" xfId="6069"/>
    <cellStyle name="Normal 9 8 2 2 2" xfId="9795"/>
    <cellStyle name="Normal 9 8 2 2 2 2" xfId="17643"/>
    <cellStyle name="Normal 9 8 2 2 3" xfId="13917"/>
    <cellStyle name="Normal 9 8 2 3" xfId="7876"/>
    <cellStyle name="Normal 9 8 2 3 2" xfId="15724"/>
    <cellStyle name="Normal 9 8 2 4" xfId="11998"/>
    <cellStyle name="Normal 9 8 3" xfId="5230"/>
    <cellStyle name="Normal 9 8 3 2" xfId="8956"/>
    <cellStyle name="Normal 9 8 3 2 2" xfId="16804"/>
    <cellStyle name="Normal 9 8 3 3" xfId="13078"/>
    <cellStyle name="Normal 9 8 4" xfId="7037"/>
    <cellStyle name="Normal 9 8 4 2" xfId="14885"/>
    <cellStyle name="Normal 9 8 5" xfId="11159"/>
    <cellStyle name="Normal 9 9" xfId="3403"/>
    <cellStyle name="Normal 9 9 2" xfId="4248"/>
    <cellStyle name="Normal 9 9 2 2" xfId="6167"/>
    <cellStyle name="Normal 9 9 2 2 2" xfId="9893"/>
    <cellStyle name="Normal 9 9 2 2 2 2" xfId="17741"/>
    <cellStyle name="Normal 9 9 2 2 3" xfId="14015"/>
    <cellStyle name="Normal 9 9 2 3" xfId="7974"/>
    <cellStyle name="Normal 9 9 2 3 2" xfId="15822"/>
    <cellStyle name="Normal 9 9 2 4" xfId="12096"/>
    <cellStyle name="Normal 9 9 3" xfId="5328"/>
    <cellStyle name="Normal 9 9 3 2" xfId="9054"/>
    <cellStyle name="Normal 9 9 3 2 2" xfId="16902"/>
    <cellStyle name="Normal 9 9 3 3" xfId="13176"/>
    <cellStyle name="Normal 9 9 4" xfId="7135"/>
    <cellStyle name="Normal 9 9 4 2" xfId="14983"/>
    <cellStyle name="Normal 9 9 5" xfId="11257"/>
    <cellStyle name="Normal 90" xfId="3830"/>
    <cellStyle name="Normal 90 2" xfId="5750"/>
    <cellStyle name="Normal 90 2 2" xfId="9476"/>
    <cellStyle name="Normal 90 2 2 2" xfId="17324"/>
    <cellStyle name="Normal 90 2 3" xfId="13598"/>
    <cellStyle name="Normal 90 3" xfId="7557"/>
    <cellStyle name="Normal 90 3 2" xfId="15405"/>
    <cellStyle name="Normal 90 4" xfId="11679"/>
    <cellStyle name="Normal 91" xfId="3831"/>
    <cellStyle name="Normal 91 2" xfId="5751"/>
    <cellStyle name="Normal 91 2 2" xfId="9477"/>
    <cellStyle name="Normal 91 2 2 2" xfId="17325"/>
    <cellStyle name="Normal 91 2 3" xfId="13599"/>
    <cellStyle name="Normal 91 3" xfId="7558"/>
    <cellStyle name="Normal 91 3 2" xfId="15406"/>
    <cellStyle name="Normal 91 4" xfId="11680"/>
    <cellStyle name="Normal 92" xfId="3832"/>
    <cellStyle name="Normal 92 2" xfId="5752"/>
    <cellStyle name="Normal 92 2 2" xfId="9478"/>
    <cellStyle name="Normal 92 2 2 2" xfId="17326"/>
    <cellStyle name="Normal 92 2 3" xfId="13600"/>
    <cellStyle name="Normal 92 3" xfId="7559"/>
    <cellStyle name="Normal 92 3 2" xfId="15407"/>
    <cellStyle name="Normal 92 4" xfId="11681"/>
    <cellStyle name="Normal 93" xfId="3833"/>
    <cellStyle name="Normal 93 2" xfId="5753"/>
    <cellStyle name="Normal 93 2 2" xfId="9479"/>
    <cellStyle name="Normal 93 2 2 2" xfId="17327"/>
    <cellStyle name="Normal 93 2 3" xfId="13601"/>
    <cellStyle name="Normal 93 3" xfId="7560"/>
    <cellStyle name="Normal 93 3 2" xfId="15408"/>
    <cellStyle name="Normal 93 4" xfId="11682"/>
    <cellStyle name="Normal 94" xfId="3834"/>
    <cellStyle name="Normal 94 2" xfId="5754"/>
    <cellStyle name="Normal 94 2 2" xfId="9480"/>
    <cellStyle name="Normal 94 2 2 2" xfId="17328"/>
    <cellStyle name="Normal 94 2 3" xfId="13602"/>
    <cellStyle name="Normal 94 3" xfId="7561"/>
    <cellStyle name="Normal 94 3 2" xfId="15409"/>
    <cellStyle name="Normal 94 4" xfId="11683"/>
    <cellStyle name="Normal 95" xfId="3835"/>
    <cellStyle name="Normal 95 2" xfId="5755"/>
    <cellStyle name="Normal 95 2 2" xfId="9481"/>
    <cellStyle name="Normal 95 2 2 2" xfId="17329"/>
    <cellStyle name="Normal 95 2 3" xfId="13603"/>
    <cellStyle name="Normal 95 3" xfId="7562"/>
    <cellStyle name="Normal 95 3 2" xfId="15410"/>
    <cellStyle name="Normal 95 4" xfId="11684"/>
    <cellStyle name="Normal 96" xfId="3836"/>
    <cellStyle name="Normal 96 2" xfId="5756"/>
    <cellStyle name="Normal 96 2 2" xfId="9482"/>
    <cellStyle name="Normal 96 2 2 2" xfId="17330"/>
    <cellStyle name="Normal 96 2 3" xfId="13604"/>
    <cellStyle name="Normal 96 3" xfId="7563"/>
    <cellStyle name="Normal 96 3 2" xfId="15411"/>
    <cellStyle name="Normal 96 4" xfId="11685"/>
    <cellStyle name="Normal 97" xfId="3837"/>
    <cellStyle name="Normal 97 2" xfId="5757"/>
    <cellStyle name="Normal 97 2 2" xfId="9483"/>
    <cellStyle name="Normal 97 2 2 2" xfId="17331"/>
    <cellStyle name="Normal 97 2 3" xfId="13605"/>
    <cellStyle name="Normal 97 3" xfId="7564"/>
    <cellStyle name="Normal 97 3 2" xfId="15412"/>
    <cellStyle name="Normal 97 4" xfId="11686"/>
    <cellStyle name="Normal 98" xfId="6592"/>
    <cellStyle name="Normal 98 2" xfId="10318"/>
    <cellStyle name="Normal 98 2 2" xfId="18166"/>
    <cellStyle name="Normal 98 3" xfId="14440"/>
    <cellStyle name="Normal 99" xfId="6593"/>
    <cellStyle name="Normal 99 2" xfId="10319"/>
    <cellStyle name="Normal 99 2 2" xfId="18167"/>
    <cellStyle name="Normal 99 3" xfId="14441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17747"/>
    <cellStyle name="Porcentaje 2 2 3 2 2 3" xfId="14021"/>
    <cellStyle name="Porcentaje 2 2 3 2 3" xfId="7980"/>
    <cellStyle name="Porcentaje 2 2 3 2 3 2" xfId="15828"/>
    <cellStyle name="Porcentaje 2 2 3 2 4" xfId="12102"/>
    <cellStyle name="Porcentaje 2 2 3 3" xfId="5334"/>
    <cellStyle name="Porcentaje 2 2 3 3 2" xfId="9060"/>
    <cellStyle name="Porcentaje 2 2 3 3 2 2" xfId="16908"/>
    <cellStyle name="Porcentaje 2 2 3 3 3" xfId="13182"/>
    <cellStyle name="Porcentaje 2 2 3 4" xfId="7141"/>
    <cellStyle name="Porcentaje 2 2 3 4 2" xfId="14989"/>
    <cellStyle name="Porcentaje 2 2 3 5" xfId="11263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17996"/>
    <cellStyle name="Porcentaje 2 3 2 2 3" xfId="14270"/>
    <cellStyle name="Porcentaje 2 3 2 3" xfId="8229"/>
    <cellStyle name="Porcentaje 2 3 2 3 2" xfId="16077"/>
    <cellStyle name="Porcentaje 2 3 2 4" xfId="12351"/>
    <cellStyle name="Porcentaje 2 3 3" xfId="5583"/>
    <cellStyle name="Porcentaje 2 3 3 2" xfId="9309"/>
    <cellStyle name="Porcentaje 2 3 3 2 2" xfId="17157"/>
    <cellStyle name="Porcentaje 2 3 3 3" xfId="13431"/>
    <cellStyle name="Porcentaje 2 3 4" xfId="7390"/>
    <cellStyle name="Porcentaje 2 3 4 2" xfId="15238"/>
    <cellStyle name="Porcentaje 2 3 5" xfId="11512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17748"/>
    <cellStyle name="Porcentaje 3 4 2 2 3" xfId="14022"/>
    <cellStyle name="Porcentaje 3 4 2 3" xfId="7981"/>
    <cellStyle name="Porcentaje 3 4 2 3 2" xfId="15829"/>
    <cellStyle name="Porcentaje 3 4 2 4" xfId="12103"/>
    <cellStyle name="Porcentaje 3 4 3" xfId="5335"/>
    <cellStyle name="Porcentaje 3 4 3 2" xfId="9061"/>
    <cellStyle name="Porcentaje 3 4 3 2 2" xfId="16909"/>
    <cellStyle name="Porcentaje 3 4 3 3" xfId="13183"/>
    <cellStyle name="Porcentaje 3 4 4" xfId="7142"/>
    <cellStyle name="Porcentaje 3 4 4 2" xfId="14990"/>
    <cellStyle name="Porcentaje 3 4 5" xfId="11264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17656"/>
    <cellStyle name="Porcentaje 6 2 2 3" xfId="13930"/>
    <cellStyle name="Porcentaje 6 2 3" xfId="7889"/>
    <cellStyle name="Porcentaje 6 2 3 2" xfId="15737"/>
    <cellStyle name="Porcentaje 6 2 4" xfId="12011"/>
    <cellStyle name="Porcentaje 6 3" xfId="5243"/>
    <cellStyle name="Porcentaje 6 3 2" xfId="8969"/>
    <cellStyle name="Porcentaje 6 3 2 2" xfId="16817"/>
    <cellStyle name="Porcentaje 6 3 3" xfId="13091"/>
    <cellStyle name="Porcentaje 6 4" xfId="7050"/>
    <cellStyle name="Porcentaje 6 4 2" xfId="14898"/>
    <cellStyle name="Porcentaje 6 5" xfId="11172"/>
    <cellStyle name="Porcentaje 7" xfId="3827"/>
    <cellStyle name="Porcentaje 7 2" xfId="5747"/>
    <cellStyle name="Porcentaje 7 2 2" xfId="9473"/>
    <cellStyle name="Porcentaje 7 2 2 2" xfId="17321"/>
    <cellStyle name="Porcentaje 7 2 3" xfId="13595"/>
    <cellStyle name="Porcentaje 7 3" xfId="7554"/>
    <cellStyle name="Porcentaje 7 3 2" xfId="15402"/>
    <cellStyle name="Porcentaje 7 4" xfId="11676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17749"/>
    <cellStyle name="Porcentual 10 3 2 2 3" xfId="14023"/>
    <cellStyle name="Porcentual 10 3 2 3" xfId="7982"/>
    <cellStyle name="Porcentual 10 3 2 3 2" xfId="15830"/>
    <cellStyle name="Porcentual 10 3 2 4" xfId="12104"/>
    <cellStyle name="Porcentual 10 3 3" xfId="5336"/>
    <cellStyle name="Porcentual 10 3 3 2" xfId="9062"/>
    <cellStyle name="Porcentual 10 3 3 2 2" xfId="16910"/>
    <cellStyle name="Porcentual 10 3 3 3" xfId="13184"/>
    <cellStyle name="Porcentual 10 3 4" xfId="7143"/>
    <cellStyle name="Porcentual 10 3 4 2" xfId="14991"/>
    <cellStyle name="Porcentual 10 3 5" xfId="11265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17751"/>
    <cellStyle name="Porcentual 12 2 3 2 2 3" xfId="14025"/>
    <cellStyle name="Porcentual 12 2 3 2 3" xfId="7984"/>
    <cellStyle name="Porcentual 12 2 3 2 3 2" xfId="15832"/>
    <cellStyle name="Porcentual 12 2 3 2 4" xfId="12106"/>
    <cellStyle name="Porcentual 12 2 3 3" xfId="5338"/>
    <cellStyle name="Porcentual 12 2 3 3 2" xfId="9064"/>
    <cellStyle name="Porcentual 12 2 3 3 2 2" xfId="16912"/>
    <cellStyle name="Porcentual 12 2 3 3 3" xfId="13186"/>
    <cellStyle name="Porcentual 12 2 3 4" xfId="7145"/>
    <cellStyle name="Porcentual 12 2 3 4 2" xfId="14993"/>
    <cellStyle name="Porcentual 12 2 3 5" xfId="11267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17750"/>
    <cellStyle name="Porcentual 12 4 2 2 3" xfId="14024"/>
    <cellStyle name="Porcentual 12 4 2 3" xfId="7983"/>
    <cellStyle name="Porcentual 12 4 2 3 2" xfId="15831"/>
    <cellStyle name="Porcentual 12 4 2 4" xfId="12105"/>
    <cellStyle name="Porcentual 12 4 3" xfId="5337"/>
    <cellStyle name="Porcentual 12 4 3 2" xfId="9063"/>
    <cellStyle name="Porcentual 12 4 3 2 2" xfId="16911"/>
    <cellStyle name="Porcentual 12 4 3 3" xfId="13185"/>
    <cellStyle name="Porcentual 12 4 4" xfId="7144"/>
    <cellStyle name="Porcentual 12 4 4 2" xfId="14992"/>
    <cellStyle name="Porcentual 12 4 5" xfId="11266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17752"/>
    <cellStyle name="Porcentual 5 4 2 2 3" xfId="14026"/>
    <cellStyle name="Porcentual 5 4 2 3" xfId="7985"/>
    <cellStyle name="Porcentual 5 4 2 3 2" xfId="15833"/>
    <cellStyle name="Porcentual 5 4 2 4" xfId="12107"/>
    <cellStyle name="Porcentual 5 4 3" xfId="5339"/>
    <cellStyle name="Porcentual 5 4 3 2" xfId="9065"/>
    <cellStyle name="Porcentual 5 4 3 2 2" xfId="16913"/>
    <cellStyle name="Porcentual 5 4 3 3" xfId="13187"/>
    <cellStyle name="Porcentual 5 4 4" xfId="7146"/>
    <cellStyle name="Porcentual 5 4 4 2" xfId="14994"/>
    <cellStyle name="Porcentual 5 4 5" xfId="11268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17753"/>
    <cellStyle name="Porcentual 6 3 2 2 3" xfId="14027"/>
    <cellStyle name="Porcentual 6 3 2 3" xfId="7986"/>
    <cellStyle name="Porcentual 6 3 2 3 2" xfId="15834"/>
    <cellStyle name="Porcentual 6 3 2 4" xfId="12108"/>
    <cellStyle name="Porcentual 6 3 3" xfId="5340"/>
    <cellStyle name="Porcentual 6 3 3 2" xfId="9066"/>
    <cellStyle name="Porcentual 6 3 3 2 2" xfId="16914"/>
    <cellStyle name="Porcentual 6 3 3 3" xfId="13188"/>
    <cellStyle name="Porcentual 6 3 4" xfId="7147"/>
    <cellStyle name="Porcentual 6 3 4 2" xfId="14995"/>
    <cellStyle name="Porcentual 6 3 5" xfId="11269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17754"/>
    <cellStyle name="Porcentual 7 3 2 2 3" xfId="14028"/>
    <cellStyle name="Porcentual 7 3 2 3" xfId="7987"/>
    <cellStyle name="Porcentual 7 3 2 3 2" xfId="15835"/>
    <cellStyle name="Porcentual 7 3 2 4" xfId="12109"/>
    <cellStyle name="Porcentual 7 3 3" xfId="5341"/>
    <cellStyle name="Porcentual 7 3 3 2" xfId="9067"/>
    <cellStyle name="Porcentual 7 3 3 2 2" xfId="16915"/>
    <cellStyle name="Porcentual 7 3 3 3" xfId="13189"/>
    <cellStyle name="Porcentual 7 3 4" xfId="7148"/>
    <cellStyle name="Porcentual 7 3 4 2" xfId="14996"/>
    <cellStyle name="Porcentual 7 3 5" xfId="11270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17755"/>
    <cellStyle name="Porcentual 8 3 2 2 3" xfId="14029"/>
    <cellStyle name="Porcentual 8 3 2 3" xfId="7988"/>
    <cellStyle name="Porcentual 8 3 2 3 2" xfId="15836"/>
    <cellStyle name="Porcentual 8 3 2 4" xfId="12110"/>
    <cellStyle name="Porcentual 8 3 3" xfId="5342"/>
    <cellStyle name="Porcentual 8 3 3 2" xfId="9068"/>
    <cellStyle name="Porcentual 8 3 3 2 2" xfId="16916"/>
    <cellStyle name="Porcentual 8 3 3 3" xfId="13190"/>
    <cellStyle name="Porcentual 8 3 4" xfId="7149"/>
    <cellStyle name="Porcentual 8 3 4 2" xfId="14997"/>
    <cellStyle name="Porcentual 8 3 5" xfId="11271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17756"/>
    <cellStyle name="Porcentual 9 3 2 2 3" xfId="14030"/>
    <cellStyle name="Porcentual 9 3 2 3" xfId="7989"/>
    <cellStyle name="Porcentual 9 3 2 3 2" xfId="15837"/>
    <cellStyle name="Porcentual 9 3 2 4" xfId="12111"/>
    <cellStyle name="Porcentual 9 3 3" xfId="5343"/>
    <cellStyle name="Porcentual 9 3 3 2" xfId="9069"/>
    <cellStyle name="Porcentual 9 3 3 2 2" xfId="16917"/>
    <cellStyle name="Porcentual 9 3 3 3" xfId="13191"/>
    <cellStyle name="Porcentual 9 3 4" xfId="7150"/>
    <cellStyle name="Porcentual 9 3 4 2" xfId="14998"/>
    <cellStyle name="Porcentual 9 3 5" xfId="11272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16504"/>
    <cellStyle name="Título 3 10 2 2 3" xfId="19312"/>
    <cellStyle name="Título 3 10 2 2 4" xfId="10782"/>
    <cellStyle name="Título 3 10 2 3" xfId="10508"/>
    <cellStyle name="Título 3 10 2 3 2" xfId="18356"/>
    <cellStyle name="Título 3 10 2 3 3" xfId="19670"/>
    <cellStyle name="Título 3 10 2 3 4" xfId="19944"/>
    <cellStyle name="Título 3 10 2 4" xfId="12778"/>
    <cellStyle name="Título 3 10 2 5" xfId="18718"/>
    <cellStyle name="Título 3 10 2 6" xfId="18872"/>
    <cellStyle name="Título 3 10 3" xfId="4732"/>
    <cellStyle name="Título 3 10 3 2" xfId="8458"/>
    <cellStyle name="Título 3 10 3 2 2" xfId="16306"/>
    <cellStyle name="Título 3 10 3 2 3" xfId="19186"/>
    <cellStyle name="Título 3 10 3 2 4" xfId="10673"/>
    <cellStyle name="Título 3 10 3 3" xfId="10388"/>
    <cellStyle name="Título 3 10 3 3 2" xfId="18236"/>
    <cellStyle name="Título 3 10 3 3 3" xfId="19550"/>
    <cellStyle name="Título 3 10 3 3 4" xfId="19824"/>
    <cellStyle name="Título 3 10 3 4" xfId="12580"/>
    <cellStyle name="Título 3 10 3 5" xfId="18592"/>
    <cellStyle name="Título 3 10 3 6" xfId="19062"/>
    <cellStyle name="Título 3 10 4" xfId="4737"/>
    <cellStyle name="Título 3 10 4 2" xfId="8463"/>
    <cellStyle name="Título 3 10 4 2 2" xfId="16311"/>
    <cellStyle name="Título 3 10 4 2 3" xfId="19191"/>
    <cellStyle name="Título 3 10 4 2 4" xfId="10678"/>
    <cellStyle name="Título 3 10 4 3" xfId="10393"/>
    <cellStyle name="Título 3 10 4 3 2" xfId="18241"/>
    <cellStyle name="Título 3 10 4 3 3" xfId="19555"/>
    <cellStyle name="Título 3 10 4 3 4" xfId="19829"/>
    <cellStyle name="Título 3 10 4 4" xfId="12585"/>
    <cellStyle name="Título 3 10 4 5" xfId="18597"/>
    <cellStyle name="Título 3 10 4 6" xfId="18874"/>
    <cellStyle name="Título 3 10 5" xfId="4827"/>
    <cellStyle name="Título 3 10 5 2" xfId="8553"/>
    <cellStyle name="Título 3 10 5 2 2" xfId="16401"/>
    <cellStyle name="Título 3 10 5 2 3" xfId="19281"/>
    <cellStyle name="Título 3 10 5 2 4" xfId="10760"/>
    <cellStyle name="Título 3 10 5 3" xfId="10483"/>
    <cellStyle name="Título 3 10 5 3 2" xfId="18331"/>
    <cellStyle name="Título 3 10 5 3 3" xfId="19645"/>
    <cellStyle name="Título 3 10 5 3 4" xfId="19919"/>
    <cellStyle name="Título 3 10 5 4" xfId="12675"/>
    <cellStyle name="Título 3 10 5 5" xfId="18687"/>
    <cellStyle name="Título 3 10 5 6" xfId="19061"/>
    <cellStyle name="Título 3 10 6" xfId="6742"/>
    <cellStyle name="Título 3 10 6 2" xfId="14590"/>
    <cellStyle name="Título 3 10 6 3" xfId="18963"/>
    <cellStyle name="Título 3 10 6 4" xfId="18788"/>
    <cellStyle name="Título 3 10 7" xfId="6659"/>
    <cellStyle name="Título 3 10 7 2" xfId="14507"/>
    <cellStyle name="Título 3 10 7 3" xfId="18952"/>
    <cellStyle name="Título 3 10 7 4" xfId="18441"/>
    <cellStyle name="Título 3 11" xfId="2854"/>
    <cellStyle name="Título 3 11 2" xfId="4931"/>
    <cellStyle name="Título 3 11 2 2" xfId="8657"/>
    <cellStyle name="Título 3 11 2 2 2" xfId="16505"/>
    <cellStyle name="Título 3 11 2 2 3" xfId="19313"/>
    <cellStyle name="Título 3 11 2 2 4" xfId="10783"/>
    <cellStyle name="Título 3 11 2 3" xfId="10509"/>
    <cellStyle name="Título 3 11 2 3 2" xfId="18357"/>
    <cellStyle name="Título 3 11 2 3 3" xfId="19671"/>
    <cellStyle name="Título 3 11 2 3 4" xfId="19945"/>
    <cellStyle name="Título 3 11 2 4" xfId="12779"/>
    <cellStyle name="Título 3 11 2 5" xfId="18719"/>
    <cellStyle name="Título 3 11 2 6" xfId="18518"/>
    <cellStyle name="Título 3 11 3" xfId="4731"/>
    <cellStyle name="Título 3 11 3 2" xfId="8457"/>
    <cellStyle name="Título 3 11 3 2 2" xfId="16305"/>
    <cellStyle name="Título 3 11 3 2 3" xfId="19185"/>
    <cellStyle name="Título 3 11 3 2 4" xfId="10672"/>
    <cellStyle name="Título 3 11 3 3" xfId="10387"/>
    <cellStyle name="Título 3 11 3 3 2" xfId="18235"/>
    <cellStyle name="Título 3 11 3 3 3" xfId="19549"/>
    <cellStyle name="Título 3 11 3 3 4" xfId="19823"/>
    <cellStyle name="Título 3 11 3 4" xfId="12579"/>
    <cellStyle name="Título 3 11 3 5" xfId="18591"/>
    <cellStyle name="Título 3 11 3 6" xfId="10602"/>
    <cellStyle name="Título 3 11 4" xfId="4664"/>
    <cellStyle name="Título 3 11 4 2" xfId="8390"/>
    <cellStyle name="Título 3 11 4 2 2" xfId="16238"/>
    <cellStyle name="Título 3 11 4 2 3" xfId="19120"/>
    <cellStyle name="Título 3 11 4 2 4" xfId="10608"/>
    <cellStyle name="Título 3 11 4 3" xfId="10322"/>
    <cellStyle name="Título 3 11 4 3 2" xfId="18170"/>
    <cellStyle name="Título 3 11 4 3 3" xfId="19484"/>
    <cellStyle name="Título 3 11 4 3 4" xfId="19758"/>
    <cellStyle name="Título 3 11 4 4" xfId="12512"/>
    <cellStyle name="Título 3 11 4 5" xfId="18526"/>
    <cellStyle name="Título 3 11 4 6" xfId="19462"/>
    <cellStyle name="Título 3 11 5" xfId="4798"/>
    <cellStyle name="Título 3 11 5 2" xfId="8524"/>
    <cellStyle name="Título 3 11 5 2 2" xfId="16372"/>
    <cellStyle name="Título 3 11 5 2 3" xfId="19252"/>
    <cellStyle name="Título 3 11 5 2 4" xfId="10925"/>
    <cellStyle name="Título 3 11 5 3" xfId="10454"/>
    <cellStyle name="Título 3 11 5 3 2" xfId="18302"/>
    <cellStyle name="Título 3 11 5 3 3" xfId="19616"/>
    <cellStyle name="Título 3 11 5 3 4" xfId="19890"/>
    <cellStyle name="Título 3 11 5 4" xfId="12646"/>
    <cellStyle name="Título 3 11 5 5" xfId="18658"/>
    <cellStyle name="Título 3 11 5 6" xfId="18697"/>
    <cellStyle name="Título 3 11 6" xfId="6743"/>
    <cellStyle name="Título 3 11 6 2" xfId="14591"/>
    <cellStyle name="Título 3 11 6 3" xfId="18964"/>
    <cellStyle name="Título 3 11 6 4" xfId="19077"/>
    <cellStyle name="Título 3 11 7" xfId="6658"/>
    <cellStyle name="Título 3 11 7 2" xfId="14506"/>
    <cellStyle name="Título 3 11 7 3" xfId="18951"/>
    <cellStyle name="Título 3 11 7 4" xfId="18489"/>
    <cellStyle name="Título 3 12" xfId="2855"/>
    <cellStyle name="Título 3 12 2" xfId="4932"/>
    <cellStyle name="Título 3 12 2 2" xfId="8658"/>
    <cellStyle name="Título 3 12 2 2 2" xfId="16506"/>
    <cellStyle name="Título 3 12 2 2 3" xfId="19314"/>
    <cellStyle name="Título 3 12 2 2 4" xfId="10784"/>
    <cellStyle name="Título 3 12 2 3" xfId="10510"/>
    <cellStyle name="Título 3 12 2 3 2" xfId="18358"/>
    <cellStyle name="Título 3 12 2 3 3" xfId="19672"/>
    <cellStyle name="Título 3 12 2 3 4" xfId="19946"/>
    <cellStyle name="Título 3 12 2 4" xfId="12780"/>
    <cellStyle name="Título 3 12 2 5" xfId="18720"/>
    <cellStyle name="Título 3 12 2 6" xfId="18470"/>
    <cellStyle name="Título 3 12 3" xfId="4730"/>
    <cellStyle name="Título 3 12 3 2" xfId="8456"/>
    <cellStyle name="Título 3 12 3 2 2" xfId="16304"/>
    <cellStyle name="Título 3 12 3 2 3" xfId="19184"/>
    <cellStyle name="Título 3 12 3 2 4" xfId="10671"/>
    <cellStyle name="Título 3 12 3 3" xfId="10386"/>
    <cellStyle name="Título 3 12 3 3 2" xfId="18234"/>
    <cellStyle name="Título 3 12 3 3 3" xfId="19548"/>
    <cellStyle name="Título 3 12 3 3 4" xfId="19822"/>
    <cellStyle name="Título 3 12 3 4" xfId="12578"/>
    <cellStyle name="Título 3 12 3 5" xfId="18590"/>
    <cellStyle name="Título 3 12 3 6" xfId="18477"/>
    <cellStyle name="Título 3 12 4" xfId="4738"/>
    <cellStyle name="Título 3 12 4 2" xfId="8464"/>
    <cellStyle name="Título 3 12 4 2 2" xfId="16312"/>
    <cellStyle name="Título 3 12 4 2 3" xfId="19192"/>
    <cellStyle name="Título 3 12 4 2 4" xfId="10679"/>
    <cellStyle name="Título 3 12 4 3" xfId="10394"/>
    <cellStyle name="Título 3 12 4 3 2" xfId="18242"/>
    <cellStyle name="Título 3 12 4 3 3" xfId="19556"/>
    <cellStyle name="Título 3 12 4 3 4" xfId="19830"/>
    <cellStyle name="Título 3 12 4 4" xfId="12586"/>
    <cellStyle name="Título 3 12 4 5" xfId="18598"/>
    <cellStyle name="Título 3 12 4 6" xfId="18519"/>
    <cellStyle name="Título 3 12 5" xfId="4830"/>
    <cellStyle name="Título 3 12 5 2" xfId="8556"/>
    <cellStyle name="Título 3 12 5 2 2" xfId="16404"/>
    <cellStyle name="Título 3 12 5 2 3" xfId="19284"/>
    <cellStyle name="Título 3 12 5 2 4" xfId="10763"/>
    <cellStyle name="Título 3 12 5 3" xfId="10486"/>
    <cellStyle name="Título 3 12 5 3 2" xfId="18334"/>
    <cellStyle name="Título 3 12 5 3 3" xfId="19648"/>
    <cellStyle name="Título 3 12 5 3 4" xfId="19922"/>
    <cellStyle name="Título 3 12 5 4" xfId="12678"/>
    <cellStyle name="Título 3 12 5 5" xfId="18690"/>
    <cellStyle name="Título 3 12 5 6" xfId="19112"/>
    <cellStyle name="Título 3 12 6" xfId="6744"/>
    <cellStyle name="Título 3 12 6 2" xfId="14592"/>
    <cellStyle name="Título 3 12 6 3" xfId="18965"/>
    <cellStyle name="Título 3 12 6 4" xfId="19431"/>
    <cellStyle name="Título 3 12 7" xfId="6657"/>
    <cellStyle name="Título 3 12 7 2" xfId="14505"/>
    <cellStyle name="Título 3 12 7 3" xfId="18950"/>
    <cellStyle name="Título 3 12 7 4" xfId="18843"/>
    <cellStyle name="Título 3 13" xfId="2856"/>
    <cellStyle name="Título 3 13 2" xfId="4933"/>
    <cellStyle name="Título 3 13 2 2" xfId="8659"/>
    <cellStyle name="Título 3 13 2 2 2" xfId="16507"/>
    <cellStyle name="Título 3 13 2 2 3" xfId="19315"/>
    <cellStyle name="Título 3 13 2 2 4" xfId="10590"/>
    <cellStyle name="Título 3 13 2 3" xfId="10511"/>
    <cellStyle name="Título 3 13 2 3 2" xfId="18359"/>
    <cellStyle name="Título 3 13 2 3 3" xfId="19673"/>
    <cellStyle name="Título 3 13 2 3 4" xfId="19947"/>
    <cellStyle name="Título 3 13 2 4" xfId="12781"/>
    <cellStyle name="Título 3 13 2 5" xfId="18721"/>
    <cellStyle name="Título 3 13 2 6" xfId="19056"/>
    <cellStyle name="Título 3 13 3" xfId="4729"/>
    <cellStyle name="Título 3 13 3 2" xfId="8455"/>
    <cellStyle name="Título 3 13 3 2 2" xfId="16303"/>
    <cellStyle name="Título 3 13 3 2 3" xfId="19183"/>
    <cellStyle name="Título 3 13 3 2 4" xfId="10670"/>
    <cellStyle name="Título 3 13 3 3" xfId="10385"/>
    <cellStyle name="Título 3 13 3 3 2" xfId="18233"/>
    <cellStyle name="Título 3 13 3 3 3" xfId="19547"/>
    <cellStyle name="Título 3 13 3 3 4" xfId="19821"/>
    <cellStyle name="Título 3 13 3 4" xfId="12577"/>
    <cellStyle name="Título 3 13 3 5" xfId="18589"/>
    <cellStyle name="Título 3 13 3 6" xfId="18525"/>
    <cellStyle name="Título 3 13 4" xfId="4739"/>
    <cellStyle name="Título 3 13 4 2" xfId="8465"/>
    <cellStyle name="Título 3 13 4 2 2" xfId="16313"/>
    <cellStyle name="Título 3 13 4 2 3" xfId="19193"/>
    <cellStyle name="Título 3 13 4 2 4" xfId="10680"/>
    <cellStyle name="Título 3 13 4 3" xfId="10395"/>
    <cellStyle name="Título 3 13 4 3 2" xfId="18243"/>
    <cellStyle name="Título 3 13 4 3 3" xfId="19557"/>
    <cellStyle name="Título 3 13 4 3 4" xfId="19831"/>
    <cellStyle name="Título 3 13 4 4" xfId="12587"/>
    <cellStyle name="Título 3 13 4 5" xfId="18599"/>
    <cellStyle name="Título 3 13 4 6" xfId="18471"/>
    <cellStyle name="Título 3 13 5" xfId="4802"/>
    <cellStyle name="Título 3 13 5 2" xfId="8528"/>
    <cellStyle name="Título 3 13 5 2 2" xfId="16376"/>
    <cellStyle name="Título 3 13 5 2 3" xfId="19256"/>
    <cellStyle name="Título 3 13 5 2 4" xfId="10737"/>
    <cellStyle name="Título 3 13 5 3" xfId="10458"/>
    <cellStyle name="Título 3 13 5 3 2" xfId="18306"/>
    <cellStyle name="Título 3 13 5 3 3" xfId="19620"/>
    <cellStyle name="Título 3 13 5 3 4" xfId="19894"/>
    <cellStyle name="Título 3 13 5 4" xfId="12650"/>
    <cellStyle name="Título 3 13 5 5" xfId="18662"/>
    <cellStyle name="Título 3 13 5 6" xfId="18482"/>
    <cellStyle name="Título 3 13 6" xfId="6745"/>
    <cellStyle name="Título 3 13 6 2" xfId="14593"/>
    <cellStyle name="Título 3 13 6 3" xfId="18966"/>
    <cellStyle name="Título 3 13 6 4" xfId="18839"/>
    <cellStyle name="Título 3 13 7" xfId="6656"/>
    <cellStyle name="Título 3 13 7 2" xfId="14504"/>
    <cellStyle name="Título 3 13 7 3" xfId="18949"/>
    <cellStyle name="Título 3 13 7 4" xfId="19435"/>
    <cellStyle name="Título 3 14" xfId="2857"/>
    <cellStyle name="Título 3 14 2" xfId="4934"/>
    <cellStyle name="Título 3 14 2 2" xfId="8660"/>
    <cellStyle name="Título 3 14 2 2 2" xfId="16508"/>
    <cellStyle name="Título 3 14 2 2 3" xfId="19316"/>
    <cellStyle name="Título 3 14 2 2 4" xfId="10785"/>
    <cellStyle name="Título 3 14 2 3" xfId="10512"/>
    <cellStyle name="Título 3 14 2 3 2" xfId="18360"/>
    <cellStyle name="Título 3 14 2 3 3" xfId="19674"/>
    <cellStyle name="Título 3 14 2 3 4" xfId="19948"/>
    <cellStyle name="Título 3 14 2 4" xfId="12782"/>
    <cellStyle name="Título 3 14 2 5" xfId="18722"/>
    <cellStyle name="Título 3 14 2 6" xfId="19410"/>
    <cellStyle name="Título 3 14 3" xfId="4728"/>
    <cellStyle name="Título 3 14 3 2" xfId="8454"/>
    <cellStyle name="Título 3 14 3 2 2" xfId="16302"/>
    <cellStyle name="Título 3 14 3 2 3" xfId="19182"/>
    <cellStyle name="Título 3 14 3 2 4" xfId="10669"/>
    <cellStyle name="Título 3 14 3 3" xfId="10384"/>
    <cellStyle name="Título 3 14 3 3 2" xfId="18232"/>
    <cellStyle name="Título 3 14 3 3 3" xfId="19546"/>
    <cellStyle name="Título 3 14 3 3 4" xfId="19820"/>
    <cellStyle name="Título 3 14 3 4" xfId="12576"/>
    <cellStyle name="Título 3 14 3 5" xfId="18588"/>
    <cellStyle name="Título 3 14 3 6" xfId="18880"/>
    <cellStyle name="Título 3 14 4" xfId="4740"/>
    <cellStyle name="Título 3 14 4 2" xfId="8466"/>
    <cellStyle name="Título 3 14 4 2 2" xfId="16314"/>
    <cellStyle name="Título 3 14 4 2 3" xfId="19194"/>
    <cellStyle name="Título 3 14 4 2 4" xfId="10681"/>
    <cellStyle name="Título 3 14 4 3" xfId="10396"/>
    <cellStyle name="Título 3 14 4 3 2" xfId="18244"/>
    <cellStyle name="Título 3 14 4 3 3" xfId="19558"/>
    <cellStyle name="Título 3 14 4 3 4" xfId="19832"/>
    <cellStyle name="Título 3 14 4 4" xfId="12588"/>
    <cellStyle name="Título 3 14 4 5" xfId="18600"/>
    <cellStyle name="Título 3 14 4 6" xfId="19057"/>
    <cellStyle name="Título 3 14 5" xfId="4880"/>
    <cellStyle name="Título 3 14 5 2" xfId="8606"/>
    <cellStyle name="Título 3 14 5 2 2" xfId="16454"/>
    <cellStyle name="Título 3 14 5 2 3" xfId="19294"/>
    <cellStyle name="Título 3 14 5 2 4" xfId="10767"/>
    <cellStyle name="Título 3 14 5 3" xfId="10490"/>
    <cellStyle name="Título 3 14 5 3 2" xfId="18338"/>
    <cellStyle name="Título 3 14 5 3 3" xfId="19652"/>
    <cellStyle name="Título 3 14 5 3 4" xfId="19926"/>
    <cellStyle name="Título 3 14 5 4" xfId="12728"/>
    <cellStyle name="Título 3 14 5 5" xfId="18700"/>
    <cellStyle name="Título 3 14 5 6" xfId="19446"/>
    <cellStyle name="Título 3 14 6" xfId="6746"/>
    <cellStyle name="Título 3 14 6 2" xfId="14594"/>
    <cellStyle name="Título 3 14 6 3" xfId="18967"/>
    <cellStyle name="Título 3 14 6 4" xfId="18485"/>
    <cellStyle name="Título 3 14 7" xfId="6655"/>
    <cellStyle name="Título 3 14 7 2" xfId="14503"/>
    <cellStyle name="Título 3 14 7 3" xfId="18948"/>
    <cellStyle name="Título 3 14 7 4" xfId="19083"/>
    <cellStyle name="Título 3 15" xfId="2858"/>
    <cellStyle name="Título 3 15 2" xfId="4935"/>
    <cellStyle name="Título 3 15 2 2" xfId="8661"/>
    <cellStyle name="Título 3 15 2 2 2" xfId="16509"/>
    <cellStyle name="Título 3 15 2 2 3" xfId="19317"/>
    <cellStyle name="Título 3 15 2 2 4" xfId="10786"/>
    <cellStyle name="Título 3 15 2 3" xfId="10513"/>
    <cellStyle name="Título 3 15 2 3 2" xfId="18361"/>
    <cellStyle name="Título 3 15 2 3 3" xfId="19675"/>
    <cellStyle name="Título 3 15 2 3 4" xfId="19949"/>
    <cellStyle name="Título 3 15 2 4" xfId="12783"/>
    <cellStyle name="Título 3 15 2 5" xfId="18723"/>
    <cellStyle name="Título 3 15 2 6" xfId="18818"/>
    <cellStyle name="Título 3 15 3" xfId="4727"/>
    <cellStyle name="Título 3 15 3 2" xfId="8453"/>
    <cellStyle name="Título 3 15 3 2 2" xfId="16301"/>
    <cellStyle name="Título 3 15 3 2 3" xfId="19181"/>
    <cellStyle name="Título 3 15 3 2 4" xfId="10668"/>
    <cellStyle name="Título 3 15 3 3" xfId="10383"/>
    <cellStyle name="Título 3 15 3 3 2" xfId="18231"/>
    <cellStyle name="Título 3 15 3 3 3" xfId="19545"/>
    <cellStyle name="Título 3 15 3 3 4" xfId="19819"/>
    <cellStyle name="Título 3 15 3 4" xfId="12575"/>
    <cellStyle name="Título 3 15 3 5" xfId="18587"/>
    <cellStyle name="Título 3 15 3 6" xfId="19473"/>
    <cellStyle name="Título 3 15 4" xfId="4741"/>
    <cellStyle name="Título 3 15 4 2" xfId="8467"/>
    <cellStyle name="Título 3 15 4 2 2" xfId="16315"/>
    <cellStyle name="Título 3 15 4 2 3" xfId="19195"/>
    <cellStyle name="Título 3 15 4 2 4" xfId="10682"/>
    <cellStyle name="Título 3 15 4 3" xfId="10397"/>
    <cellStyle name="Título 3 15 4 3 2" xfId="18245"/>
    <cellStyle name="Título 3 15 4 3 3" xfId="19559"/>
    <cellStyle name="Título 3 15 4 3 4" xfId="19833"/>
    <cellStyle name="Título 3 15 4 4" xfId="12589"/>
    <cellStyle name="Título 3 15 4 5" xfId="18601"/>
    <cellStyle name="Título 3 15 4 6" xfId="19411"/>
    <cellStyle name="Título 3 15 5" xfId="4806"/>
    <cellStyle name="Título 3 15 5 2" xfId="8532"/>
    <cellStyle name="Título 3 15 5 2 2" xfId="16380"/>
    <cellStyle name="Título 3 15 5 2 3" xfId="19260"/>
    <cellStyle name="Título 3 15 5 2 4" xfId="10740"/>
    <cellStyle name="Título 3 15 5 3" xfId="10462"/>
    <cellStyle name="Título 3 15 5 3 2" xfId="18310"/>
    <cellStyle name="Título 3 15 5 3 3" xfId="19624"/>
    <cellStyle name="Título 3 15 5 3 4" xfId="19898"/>
    <cellStyle name="Título 3 15 5 4" xfId="12654"/>
    <cellStyle name="Título 3 15 5 5" xfId="18666"/>
    <cellStyle name="Título 3 15 5 6" xfId="19118"/>
    <cellStyle name="Título 3 15 6" xfId="6747"/>
    <cellStyle name="Título 3 15 6 2" xfId="14595"/>
    <cellStyle name="Título 3 15 6 3" xfId="18968"/>
    <cellStyle name="Título 3 15 6 4" xfId="18436"/>
    <cellStyle name="Título 3 15 7" xfId="6654"/>
    <cellStyle name="Título 3 15 7 2" xfId="14502"/>
    <cellStyle name="Título 3 15 7 3" xfId="18947"/>
    <cellStyle name="Título 3 15 7 4" xfId="18794"/>
    <cellStyle name="Título 3 16" xfId="2859"/>
    <cellStyle name="Título 3 16 2" xfId="4936"/>
    <cellStyle name="Título 3 16 2 2" xfId="8662"/>
    <cellStyle name="Título 3 16 2 2 2" xfId="16510"/>
    <cellStyle name="Título 3 16 2 2 3" xfId="19318"/>
    <cellStyle name="Título 3 16 2 2 4" xfId="10787"/>
    <cellStyle name="Título 3 16 2 3" xfId="10514"/>
    <cellStyle name="Título 3 16 2 3 2" xfId="18362"/>
    <cellStyle name="Título 3 16 2 3 3" xfId="19676"/>
    <cellStyle name="Título 3 16 2 3 4" xfId="19950"/>
    <cellStyle name="Título 3 16 2 4" xfId="12784"/>
    <cellStyle name="Título 3 16 2 5" xfId="18724"/>
    <cellStyle name="Título 3 16 2 6" xfId="19107"/>
    <cellStyle name="Título 3 16 3" xfId="4726"/>
    <cellStyle name="Título 3 16 3 2" xfId="8452"/>
    <cellStyle name="Título 3 16 3 2 2" xfId="16300"/>
    <cellStyle name="Título 3 16 3 2 3" xfId="19180"/>
    <cellStyle name="Título 3 16 3 2 4" xfId="10667"/>
    <cellStyle name="Título 3 16 3 3" xfId="10382"/>
    <cellStyle name="Título 3 16 3 3 2" xfId="18230"/>
    <cellStyle name="Título 3 16 3 3 3" xfId="19544"/>
    <cellStyle name="Título 3 16 3 3 4" xfId="19818"/>
    <cellStyle name="Título 3 16 3 4" xfId="12574"/>
    <cellStyle name="Título 3 16 3 5" xfId="18586"/>
    <cellStyle name="Título 3 16 3 6" xfId="19119"/>
    <cellStyle name="Título 3 16 4" xfId="4742"/>
    <cellStyle name="Título 3 16 4 2" xfId="8468"/>
    <cellStyle name="Título 3 16 4 2 2" xfId="16316"/>
    <cellStyle name="Título 3 16 4 2 3" xfId="19196"/>
    <cellStyle name="Título 3 16 4 2 4" xfId="10683"/>
    <cellStyle name="Título 3 16 4 3" xfId="10398"/>
    <cellStyle name="Título 3 16 4 3 2" xfId="18246"/>
    <cellStyle name="Título 3 16 4 3 3" xfId="19560"/>
    <cellStyle name="Título 3 16 4 3 4" xfId="19834"/>
    <cellStyle name="Título 3 16 4 4" xfId="12590"/>
    <cellStyle name="Título 3 16 4 5" xfId="18602"/>
    <cellStyle name="Título 3 16 4 6" xfId="18819"/>
    <cellStyle name="Título 3 16 5" xfId="4915"/>
    <cellStyle name="Título 3 16 5 2" xfId="8641"/>
    <cellStyle name="Título 3 16 5 2 2" xfId="16489"/>
    <cellStyle name="Título 3 16 5 2 3" xfId="19297"/>
    <cellStyle name="Título 3 16 5 2 4" xfId="10770"/>
    <cellStyle name="Título 3 16 5 3" xfId="10493"/>
    <cellStyle name="Título 3 16 5 3 2" xfId="18341"/>
    <cellStyle name="Título 3 16 5 3 3" xfId="19655"/>
    <cellStyle name="Título 3 16 5 3 4" xfId="19929"/>
    <cellStyle name="Título 3 16 5 4" xfId="12763"/>
    <cellStyle name="Título 3 16 5 5" xfId="18703"/>
    <cellStyle name="Título 3 16 5 6" xfId="19066"/>
    <cellStyle name="Título 3 16 6" xfId="6748"/>
    <cellStyle name="Título 3 16 6 2" xfId="14596"/>
    <cellStyle name="Título 3 16 6 3" xfId="18969"/>
    <cellStyle name="Título 3 16 6 4" xfId="18958"/>
    <cellStyle name="Título 3 16 7" xfId="6653"/>
    <cellStyle name="Título 3 16 7 2" xfId="14501"/>
    <cellStyle name="Título 3 16 7 3" xfId="18946"/>
    <cellStyle name="Título 3 16 7 4" xfId="19386"/>
    <cellStyle name="Título 3 17" xfId="2860"/>
    <cellStyle name="Título 3 17 2" xfId="4937"/>
    <cellStyle name="Título 3 17 2 2" xfId="8663"/>
    <cellStyle name="Título 3 17 2 2 2" xfId="16511"/>
    <cellStyle name="Título 3 17 2 2 3" xfId="19319"/>
    <cellStyle name="Título 3 17 2 2 4" xfId="10788"/>
    <cellStyle name="Título 3 17 2 3" xfId="10515"/>
    <cellStyle name="Título 3 17 2 3 2" xfId="18363"/>
    <cellStyle name="Título 3 17 2 3 3" xfId="19677"/>
    <cellStyle name="Título 3 17 2 3 4" xfId="19951"/>
    <cellStyle name="Título 3 17 2 4" xfId="12785"/>
    <cellStyle name="Título 3 17 2 5" xfId="18725"/>
    <cellStyle name="Título 3 17 2 6" xfId="19460"/>
    <cellStyle name="Título 3 17 3" xfId="4725"/>
    <cellStyle name="Título 3 17 3 2" xfId="8451"/>
    <cellStyle name="Título 3 17 3 2 2" xfId="16299"/>
    <cellStyle name="Título 3 17 3 2 3" xfId="19179"/>
    <cellStyle name="Título 3 17 3 2 4" xfId="10666"/>
    <cellStyle name="Título 3 17 3 3" xfId="10381"/>
    <cellStyle name="Título 3 17 3 3 2" xfId="18229"/>
    <cellStyle name="Título 3 17 3 3 3" xfId="19543"/>
    <cellStyle name="Título 3 17 3 3 4" xfId="19817"/>
    <cellStyle name="Título 3 17 3 4" xfId="12573"/>
    <cellStyle name="Título 3 17 3 5" xfId="18585"/>
    <cellStyle name="Título 3 17 3 6" xfId="18831"/>
    <cellStyle name="Título 3 17 4" xfId="4743"/>
    <cellStyle name="Título 3 17 4 2" xfId="8469"/>
    <cellStyle name="Título 3 17 4 2 2" xfId="16317"/>
    <cellStyle name="Título 3 17 4 2 3" xfId="19197"/>
    <cellStyle name="Título 3 17 4 2 4" xfId="10684"/>
    <cellStyle name="Título 3 17 4 3" xfId="10399"/>
    <cellStyle name="Título 3 17 4 3 2" xfId="18247"/>
    <cellStyle name="Título 3 17 4 3 3" xfId="19561"/>
    <cellStyle name="Título 3 17 4 3 4" xfId="19835"/>
    <cellStyle name="Título 3 17 4 4" xfId="12591"/>
    <cellStyle name="Título 3 17 4 5" xfId="18603"/>
    <cellStyle name="Título 3 17 4 6" xfId="19108"/>
    <cellStyle name="Título 3 17 5" xfId="4809"/>
    <cellStyle name="Título 3 17 5 2" xfId="8535"/>
    <cellStyle name="Título 3 17 5 2 2" xfId="16383"/>
    <cellStyle name="Título 3 17 5 2 3" xfId="19263"/>
    <cellStyle name="Título 3 17 5 2 4" xfId="10742"/>
    <cellStyle name="Título 3 17 5 3" xfId="10465"/>
    <cellStyle name="Título 3 17 5 3 2" xfId="18313"/>
    <cellStyle name="Título 3 17 5 3 3" xfId="19627"/>
    <cellStyle name="Título 3 17 5 3 4" xfId="19901"/>
    <cellStyle name="Título 3 17 5 4" xfId="12657"/>
    <cellStyle name="Título 3 17 5 5" xfId="18669"/>
    <cellStyle name="Título 3 17 5 6" xfId="18524"/>
    <cellStyle name="Título 3 17 6" xfId="6749"/>
    <cellStyle name="Título 3 17 6 2" xfId="14597"/>
    <cellStyle name="Título 3 17 6 3" xfId="18970"/>
    <cellStyle name="Título 3 17 6 4" xfId="19288"/>
    <cellStyle name="Título 3 17 7" xfId="6652"/>
    <cellStyle name="Título 3 17 7 2" xfId="14500"/>
    <cellStyle name="Título 3 17 7 3" xfId="18945"/>
    <cellStyle name="Título 3 17 7 4" xfId="19032"/>
    <cellStyle name="Título 3 18" xfId="2861"/>
    <cellStyle name="Título 3 18 2" xfId="4938"/>
    <cellStyle name="Título 3 18 2 2" xfId="8664"/>
    <cellStyle name="Título 3 18 2 2 2" xfId="16512"/>
    <cellStyle name="Título 3 18 2 2 3" xfId="19320"/>
    <cellStyle name="Título 3 18 2 2 4" xfId="10591"/>
    <cellStyle name="Título 3 18 2 3" xfId="10516"/>
    <cellStyle name="Título 3 18 2 3 2" xfId="18364"/>
    <cellStyle name="Título 3 18 2 3 3" xfId="19678"/>
    <cellStyle name="Título 3 18 2 3 4" xfId="19952"/>
    <cellStyle name="Título 3 18 2 4" xfId="12786"/>
    <cellStyle name="Título 3 18 2 5" xfId="18726"/>
    <cellStyle name="Título 3 18 2 6" xfId="18867"/>
    <cellStyle name="Título 3 18 3" xfId="4724"/>
    <cellStyle name="Título 3 18 3 2" xfId="8450"/>
    <cellStyle name="Título 3 18 3 2 2" xfId="16298"/>
    <cellStyle name="Título 3 18 3 2 3" xfId="19178"/>
    <cellStyle name="Título 3 18 3 2 4" xfId="10665"/>
    <cellStyle name="Título 3 18 3 3" xfId="10380"/>
    <cellStyle name="Título 3 18 3 3 2" xfId="18228"/>
    <cellStyle name="Título 3 18 3 3 3" xfId="19542"/>
    <cellStyle name="Título 3 18 3 3 4" xfId="19816"/>
    <cellStyle name="Título 3 18 3 4" xfId="12572"/>
    <cellStyle name="Título 3 18 3 5" xfId="18584"/>
    <cellStyle name="Título 3 18 3 6" xfId="19423"/>
    <cellStyle name="Título 3 18 4" xfId="4744"/>
    <cellStyle name="Título 3 18 4 2" xfId="8470"/>
    <cellStyle name="Título 3 18 4 2 2" xfId="16318"/>
    <cellStyle name="Título 3 18 4 2 3" xfId="19198"/>
    <cellStyle name="Título 3 18 4 2 4" xfId="10685"/>
    <cellStyle name="Título 3 18 4 3" xfId="10400"/>
    <cellStyle name="Título 3 18 4 3 2" xfId="18248"/>
    <cellStyle name="Título 3 18 4 3 3" xfId="19562"/>
    <cellStyle name="Título 3 18 4 3 4" xfId="19836"/>
    <cellStyle name="Título 3 18 4 4" xfId="12592"/>
    <cellStyle name="Título 3 18 4 5" xfId="18604"/>
    <cellStyle name="Título 3 18 4 6" xfId="19461"/>
    <cellStyle name="Título 3 18 5" xfId="4918"/>
    <cellStyle name="Título 3 18 5 2" xfId="8644"/>
    <cellStyle name="Título 3 18 5 2 2" xfId="16492"/>
    <cellStyle name="Título 3 18 5 2 3" xfId="19300"/>
    <cellStyle name="Título 3 18 5 2 4" xfId="10587"/>
    <cellStyle name="Título 3 18 5 3" xfId="10496"/>
    <cellStyle name="Título 3 18 5 3 2" xfId="18344"/>
    <cellStyle name="Título 3 18 5 3 3" xfId="19658"/>
    <cellStyle name="Título 3 18 5 3 4" xfId="19932"/>
    <cellStyle name="Título 3 18 5 4" xfId="12766"/>
    <cellStyle name="Título 3 18 5 5" xfId="18706"/>
    <cellStyle name="Título 3 18 5 6" xfId="19116"/>
    <cellStyle name="Título 3 18 6" xfId="6750"/>
    <cellStyle name="Título 3 18 6 2" xfId="14598"/>
    <cellStyle name="Título 3 18 6 3" xfId="18971"/>
    <cellStyle name="Título 3 18 6 4" xfId="18694"/>
    <cellStyle name="Título 3 18 7" xfId="6651"/>
    <cellStyle name="Título 3 18 7 2" xfId="14499"/>
    <cellStyle name="Título 3 18 7 3" xfId="18944"/>
    <cellStyle name="Título 3 18 7 4" xfId="18446"/>
    <cellStyle name="Título 3 19" xfId="2862"/>
    <cellStyle name="Título 3 19 2" xfId="4939"/>
    <cellStyle name="Título 3 19 2 2" xfId="8665"/>
    <cellStyle name="Título 3 19 2 2 2" xfId="16513"/>
    <cellStyle name="Título 3 19 2 2 3" xfId="19321"/>
    <cellStyle name="Título 3 19 2 2 4" xfId="10789"/>
    <cellStyle name="Título 3 19 2 3" xfId="10517"/>
    <cellStyle name="Título 3 19 2 3 2" xfId="18365"/>
    <cellStyle name="Título 3 19 2 3 3" xfId="19679"/>
    <cellStyle name="Título 3 19 2 3 4" xfId="19953"/>
    <cellStyle name="Título 3 19 2 4" xfId="12787"/>
    <cellStyle name="Título 3 19 2 5" xfId="18727"/>
    <cellStyle name="Título 3 19 2 6" xfId="18513"/>
    <cellStyle name="Título 3 19 3" xfId="4723"/>
    <cellStyle name="Título 3 19 3 2" xfId="8449"/>
    <cellStyle name="Título 3 19 3 2 2" xfId="16297"/>
    <cellStyle name="Título 3 19 3 2 3" xfId="19177"/>
    <cellStyle name="Título 3 19 3 2 4" xfId="10664"/>
    <cellStyle name="Título 3 19 3 3" xfId="10379"/>
    <cellStyle name="Título 3 19 3 3 2" xfId="18227"/>
    <cellStyle name="Título 3 19 3 3 3" xfId="19541"/>
    <cellStyle name="Título 3 19 3 3 4" xfId="19815"/>
    <cellStyle name="Título 3 19 3 4" xfId="12571"/>
    <cellStyle name="Título 3 19 3 5" xfId="18583"/>
    <cellStyle name="Título 3 19 3 6" xfId="19069"/>
    <cellStyle name="Título 3 19 4" xfId="4745"/>
    <cellStyle name="Título 3 19 4 2" xfId="8471"/>
    <cellStyle name="Título 3 19 4 2 2" xfId="16319"/>
    <cellStyle name="Título 3 19 4 2 3" xfId="19199"/>
    <cellStyle name="Título 3 19 4 2 4" xfId="10686"/>
    <cellStyle name="Título 3 19 4 3" xfId="10401"/>
    <cellStyle name="Título 3 19 4 3 2" xfId="18249"/>
    <cellStyle name="Título 3 19 4 3 3" xfId="19563"/>
    <cellStyle name="Título 3 19 4 3 4" xfId="19837"/>
    <cellStyle name="Título 3 19 4 4" xfId="12593"/>
    <cellStyle name="Título 3 19 4 5" xfId="18605"/>
    <cellStyle name="Título 3 19 4 6" xfId="18868"/>
    <cellStyle name="Título 3 19 5" xfId="4996"/>
    <cellStyle name="Título 3 19 5 2" xfId="8722"/>
    <cellStyle name="Título 3 19 5 2 2" xfId="16570"/>
    <cellStyle name="Título 3 19 5 2 3" xfId="19378"/>
    <cellStyle name="Título 3 19 5 2 4" xfId="10838"/>
    <cellStyle name="Título 3 19 5 3" xfId="10574"/>
    <cellStyle name="Título 3 19 5 3 2" xfId="18422"/>
    <cellStyle name="Título 3 19 5 3 3" xfId="19736"/>
    <cellStyle name="Título 3 19 5 3 4" xfId="20010"/>
    <cellStyle name="Título 3 19 5 4" xfId="12844"/>
    <cellStyle name="Título 3 19 5 5" xfId="18784"/>
    <cellStyle name="Título 3 19 5 6" xfId="19065"/>
    <cellStyle name="Título 3 19 6" xfId="6751"/>
    <cellStyle name="Título 3 19 6 2" xfId="14599"/>
    <cellStyle name="Título 3 19 6 3" xfId="18972"/>
    <cellStyle name="Título 3 19 6 4" xfId="19071"/>
    <cellStyle name="Título 3 19 7" xfId="6650"/>
    <cellStyle name="Título 3 19 7 2" xfId="14498"/>
    <cellStyle name="Título 3 19 7 3" xfId="18943"/>
    <cellStyle name="Título 3 19 7 4" xfId="18494"/>
    <cellStyle name="Título 3 2" xfId="2863"/>
    <cellStyle name="Título 3 2 2" xfId="2864"/>
    <cellStyle name="Título 3 2 2 2" xfId="4941"/>
    <cellStyle name="Título 3 2 2 2 2" xfId="8667"/>
    <cellStyle name="Título 3 2 2 2 2 2" xfId="16515"/>
    <cellStyle name="Título 3 2 2 2 2 3" xfId="19323"/>
    <cellStyle name="Título 3 2 2 2 2 4" xfId="10791"/>
    <cellStyle name="Título 3 2 2 2 3" xfId="10519"/>
    <cellStyle name="Título 3 2 2 2 3 2" xfId="18367"/>
    <cellStyle name="Título 3 2 2 2 3 3" xfId="19681"/>
    <cellStyle name="Título 3 2 2 2 3 4" xfId="19955"/>
    <cellStyle name="Título 3 2 2 2 4" xfId="12789"/>
    <cellStyle name="Título 3 2 2 2 5" xfId="18729"/>
    <cellStyle name="Título 3 2 2 2 6" xfId="19050"/>
    <cellStyle name="Título 3 2 2 3" xfId="4721"/>
    <cellStyle name="Título 3 2 2 3 2" xfId="8447"/>
    <cellStyle name="Título 3 2 2 3 2 2" xfId="16295"/>
    <cellStyle name="Título 3 2 2 3 2 3" xfId="19175"/>
    <cellStyle name="Título 3 2 2 3 2 4" xfId="10662"/>
    <cellStyle name="Título 3 2 2 3 3" xfId="10377"/>
    <cellStyle name="Título 3 2 2 3 3 2" xfId="18225"/>
    <cellStyle name="Título 3 2 2 3 3 3" xfId="19539"/>
    <cellStyle name="Título 3 2 2 3 3 4" xfId="19813"/>
    <cellStyle name="Título 3 2 2 3 4" xfId="12569"/>
    <cellStyle name="Título 3 2 2 3 5" xfId="18581"/>
    <cellStyle name="Título 3 2 2 3 6" xfId="18837"/>
    <cellStyle name="Título 3 2 2 4" xfId="4747"/>
    <cellStyle name="Título 3 2 2 4 2" xfId="8473"/>
    <cellStyle name="Título 3 2 2 4 2 2" xfId="16321"/>
    <cellStyle name="Título 3 2 2 4 2 3" xfId="19201"/>
    <cellStyle name="Título 3 2 2 4 2 4" xfId="10688"/>
    <cellStyle name="Título 3 2 2 4 3" xfId="10403"/>
    <cellStyle name="Título 3 2 2 4 3 2" xfId="18251"/>
    <cellStyle name="Título 3 2 2 4 3 3" xfId="19565"/>
    <cellStyle name="Título 3 2 2 4 3 4" xfId="19839"/>
    <cellStyle name="Título 3 2 2 4 4" xfId="12595"/>
    <cellStyle name="Título 3 2 2 4 5" xfId="18607"/>
    <cellStyle name="Título 3 2 2 4 6" xfId="18466"/>
    <cellStyle name="Título 3 2 2 5" xfId="4814"/>
    <cellStyle name="Título 3 2 2 5 2" xfId="8540"/>
    <cellStyle name="Título 3 2 2 5 2 2" xfId="16388"/>
    <cellStyle name="Título 3 2 2 5 2 3" xfId="19268"/>
    <cellStyle name="Título 3 2 2 5 2 4" xfId="10747"/>
    <cellStyle name="Título 3 2 2 5 3" xfId="10470"/>
    <cellStyle name="Título 3 2 2 5 3 2" xfId="18318"/>
    <cellStyle name="Título 3 2 2 5 3 3" xfId="19632"/>
    <cellStyle name="Título 3 2 2 5 3 4" xfId="19906"/>
    <cellStyle name="Título 3 2 2 5 4" xfId="12662"/>
    <cellStyle name="Título 3 2 2 5 5" xfId="18674"/>
    <cellStyle name="Título 3 2 2 5 6" xfId="18696"/>
    <cellStyle name="Título 3 2 2 6" xfId="6753"/>
    <cellStyle name="Título 3 2 2 6 2" xfId="14601"/>
    <cellStyle name="Título 3 2 2 6 3" xfId="18974"/>
    <cellStyle name="Título 3 2 2 6 4" xfId="18833"/>
    <cellStyle name="Título 3 2 2 7" xfId="6648"/>
    <cellStyle name="Título 3 2 2 7 2" xfId="14496"/>
    <cellStyle name="Título 3 2 2 7 3" xfId="18941"/>
    <cellStyle name="Título 3 2 2 7 4" xfId="19440"/>
    <cellStyle name="Título 3 2 3" xfId="2865"/>
    <cellStyle name="Título 3 2 3 2" xfId="4942"/>
    <cellStyle name="Título 3 2 3 2 2" xfId="8668"/>
    <cellStyle name="Título 3 2 3 2 2 2" xfId="16516"/>
    <cellStyle name="Título 3 2 3 2 2 3" xfId="19324"/>
    <cellStyle name="Título 3 2 3 2 2 4" xfId="10792"/>
    <cellStyle name="Título 3 2 3 2 3" xfId="10520"/>
    <cellStyle name="Título 3 2 3 2 3 2" xfId="18368"/>
    <cellStyle name="Título 3 2 3 2 3 3" xfId="19682"/>
    <cellStyle name="Título 3 2 3 2 3 4" xfId="19956"/>
    <cellStyle name="Título 3 2 3 2 4" xfId="12790"/>
    <cellStyle name="Título 3 2 3 2 5" xfId="18730"/>
    <cellStyle name="Título 3 2 3 2 6" xfId="19405"/>
    <cellStyle name="Título 3 2 3 3" xfId="4720"/>
    <cellStyle name="Título 3 2 3 3 2" xfId="8446"/>
    <cellStyle name="Título 3 2 3 3 2 2" xfId="16294"/>
    <cellStyle name="Título 3 2 3 3 2 3" xfId="19174"/>
    <cellStyle name="Título 3 2 3 3 2 4" xfId="10661"/>
    <cellStyle name="Título 3 2 3 3 3" xfId="10376"/>
    <cellStyle name="Título 3 2 3 3 3 2" xfId="18224"/>
    <cellStyle name="Título 3 2 3 3 3 3" xfId="19538"/>
    <cellStyle name="Título 3 2 3 3 3 4" xfId="19812"/>
    <cellStyle name="Título 3 2 3 3 4" xfId="12568"/>
    <cellStyle name="Título 3 2 3 3 5" xfId="18580"/>
    <cellStyle name="Título 3 2 3 3 6" xfId="19429"/>
    <cellStyle name="Título 3 2 3 4" xfId="4748"/>
    <cellStyle name="Título 3 2 3 4 2" xfId="8474"/>
    <cellStyle name="Título 3 2 3 4 2 2" xfId="16322"/>
    <cellStyle name="Título 3 2 3 4 2 3" xfId="19202"/>
    <cellStyle name="Título 3 2 3 4 2 4" xfId="10689"/>
    <cellStyle name="Título 3 2 3 4 3" xfId="10404"/>
    <cellStyle name="Título 3 2 3 4 3 2" xfId="18252"/>
    <cellStyle name="Título 3 2 3 4 3 3" xfId="19566"/>
    <cellStyle name="Título 3 2 3 4 3 4" xfId="19840"/>
    <cellStyle name="Título 3 2 3 4 4" xfId="12596"/>
    <cellStyle name="Título 3 2 3 4 5" xfId="18608"/>
    <cellStyle name="Título 3 2 3 4 6" xfId="19051"/>
    <cellStyle name="Título 3 2 3 5" xfId="4924"/>
    <cellStyle name="Título 3 2 3 5 2" xfId="8650"/>
    <cellStyle name="Título 3 2 3 5 2 2" xfId="16498"/>
    <cellStyle name="Título 3 2 3 5 2 3" xfId="19306"/>
    <cellStyle name="Título 3 2 3 5 2 4" xfId="10777"/>
    <cellStyle name="Título 3 2 3 5 3" xfId="10502"/>
    <cellStyle name="Título 3 2 3 5 3 2" xfId="18350"/>
    <cellStyle name="Título 3 2 3 5 3 3" xfId="19664"/>
    <cellStyle name="Título 3 2 3 5 3 4" xfId="19938"/>
    <cellStyle name="Título 3 2 3 5 4" xfId="12772"/>
    <cellStyle name="Título 3 2 3 5 5" xfId="18712"/>
    <cellStyle name="Título 3 2 3 5 6" xfId="10605"/>
    <cellStyle name="Título 3 2 3 6" xfId="6754"/>
    <cellStyle name="Título 3 2 3 6 2" xfId="14602"/>
    <cellStyle name="Título 3 2 3 6 3" xfId="18975"/>
    <cellStyle name="Título 3 2 3 6 4" xfId="18479"/>
    <cellStyle name="Título 3 2 3 7" xfId="6647"/>
    <cellStyle name="Título 3 2 3 7 2" xfId="14495"/>
    <cellStyle name="Título 3 2 3 7 3" xfId="18940"/>
    <cellStyle name="Título 3 2 3 7 4" xfId="19088"/>
    <cellStyle name="Título 3 2 4" xfId="4940"/>
    <cellStyle name="Título 3 2 4 2" xfId="8666"/>
    <cellStyle name="Título 3 2 4 2 2" xfId="16514"/>
    <cellStyle name="Título 3 2 4 2 3" xfId="19322"/>
    <cellStyle name="Título 3 2 4 2 4" xfId="10790"/>
    <cellStyle name="Título 3 2 4 3" xfId="10518"/>
    <cellStyle name="Título 3 2 4 3 2" xfId="18366"/>
    <cellStyle name="Título 3 2 4 3 3" xfId="19680"/>
    <cellStyle name="Título 3 2 4 3 4" xfId="19954"/>
    <cellStyle name="Título 3 2 4 4" xfId="12788"/>
    <cellStyle name="Título 3 2 4 5" xfId="18728"/>
    <cellStyle name="Título 3 2 4 6" xfId="18465"/>
    <cellStyle name="Título 3 2 5" xfId="4722"/>
    <cellStyle name="Título 3 2 5 2" xfId="8448"/>
    <cellStyle name="Título 3 2 5 2 2" xfId="16296"/>
    <cellStyle name="Título 3 2 5 2 3" xfId="19176"/>
    <cellStyle name="Título 3 2 5 2 4" xfId="10663"/>
    <cellStyle name="Título 3 2 5 3" xfId="10378"/>
    <cellStyle name="Título 3 2 5 3 2" xfId="18226"/>
    <cellStyle name="Título 3 2 5 3 3" xfId="19540"/>
    <cellStyle name="Título 3 2 5 3 4" xfId="19814"/>
    <cellStyle name="Título 3 2 5 4" xfId="12570"/>
    <cellStyle name="Título 3 2 5 5" xfId="18582"/>
    <cellStyle name="Título 3 2 5 6" xfId="18483"/>
    <cellStyle name="Título 3 2 6" xfId="4746"/>
    <cellStyle name="Título 3 2 6 2" xfId="8472"/>
    <cellStyle name="Título 3 2 6 2 2" xfId="16320"/>
    <cellStyle name="Título 3 2 6 2 3" xfId="19200"/>
    <cellStyle name="Título 3 2 6 2 4" xfId="10687"/>
    <cellStyle name="Título 3 2 6 3" xfId="10402"/>
    <cellStyle name="Título 3 2 6 3 2" xfId="18250"/>
    <cellStyle name="Título 3 2 6 3 3" xfId="19564"/>
    <cellStyle name="Título 3 2 6 3 4" xfId="19838"/>
    <cellStyle name="Título 3 2 6 4" xfId="12594"/>
    <cellStyle name="Título 3 2 6 5" xfId="18606"/>
    <cellStyle name="Título 3 2 6 6" xfId="18514"/>
    <cellStyle name="Título 3 2 7" xfId="4921"/>
    <cellStyle name="Título 3 2 7 2" xfId="8647"/>
    <cellStyle name="Título 3 2 7 2 2" xfId="16495"/>
    <cellStyle name="Título 3 2 7 2 3" xfId="19303"/>
    <cellStyle name="Título 3 2 7 2 4" xfId="10775"/>
    <cellStyle name="Título 3 2 7 3" xfId="10499"/>
    <cellStyle name="Título 3 2 7 3 2" xfId="18347"/>
    <cellStyle name="Título 3 2 7 3 3" xfId="19661"/>
    <cellStyle name="Título 3 2 7 3 4" xfId="19935"/>
    <cellStyle name="Título 3 2 7 4" xfId="12769"/>
    <cellStyle name="Título 3 2 7 5" xfId="18709"/>
    <cellStyle name="Título 3 2 7 6" xfId="18522"/>
    <cellStyle name="Título 3 2 8" xfId="6752"/>
    <cellStyle name="Título 3 2 8 2" xfId="14600"/>
    <cellStyle name="Título 3 2 8 3" xfId="18973"/>
    <cellStyle name="Título 3 2 8 4" xfId="19425"/>
    <cellStyle name="Título 3 2 9" xfId="6649"/>
    <cellStyle name="Título 3 2 9 2" xfId="14497"/>
    <cellStyle name="Título 3 2 9 3" xfId="18942"/>
    <cellStyle name="Título 3 2 9 4" xfId="18848"/>
    <cellStyle name="Título 3 20" xfId="2866"/>
    <cellStyle name="Título 3 20 2" xfId="4943"/>
    <cellStyle name="Título 3 20 2 2" xfId="8669"/>
    <cellStyle name="Título 3 20 2 2 2" xfId="16517"/>
    <cellStyle name="Título 3 20 2 2 3" xfId="19325"/>
    <cellStyle name="Título 3 20 2 2 4" xfId="10592"/>
    <cellStyle name="Título 3 20 2 3" xfId="10521"/>
    <cellStyle name="Título 3 20 2 3 2" xfId="18369"/>
    <cellStyle name="Título 3 20 2 3 3" xfId="19683"/>
    <cellStyle name="Título 3 20 2 3 4" xfId="19957"/>
    <cellStyle name="Título 3 20 2 4" xfId="12791"/>
    <cellStyle name="Título 3 20 2 5" xfId="18731"/>
    <cellStyle name="Título 3 20 2 6" xfId="18813"/>
    <cellStyle name="Título 3 20 3" xfId="4719"/>
    <cellStyle name="Título 3 20 3 2" xfId="8445"/>
    <cellStyle name="Título 3 20 3 2 2" xfId="16293"/>
    <cellStyle name="Título 3 20 3 2 3" xfId="19173"/>
    <cellStyle name="Título 3 20 3 2 4" xfId="10660"/>
    <cellStyle name="Título 3 20 3 3" xfId="10375"/>
    <cellStyle name="Título 3 20 3 3 2" xfId="18223"/>
    <cellStyle name="Título 3 20 3 3 3" xfId="19537"/>
    <cellStyle name="Título 3 20 3 3 4" xfId="19811"/>
    <cellStyle name="Título 3 20 3 4" xfId="12567"/>
    <cellStyle name="Título 3 20 3 5" xfId="18579"/>
    <cellStyle name="Título 3 20 3 6" xfId="19075"/>
    <cellStyle name="Título 3 20 4" xfId="4749"/>
    <cellStyle name="Título 3 20 4 2" xfId="8475"/>
    <cellStyle name="Título 3 20 4 2 2" xfId="16323"/>
    <cellStyle name="Título 3 20 4 2 3" xfId="19203"/>
    <cellStyle name="Título 3 20 4 2 4" xfId="10690"/>
    <cellStyle name="Título 3 20 4 3" xfId="10405"/>
    <cellStyle name="Título 3 20 4 3 2" xfId="18253"/>
    <cellStyle name="Título 3 20 4 3 3" xfId="19567"/>
    <cellStyle name="Título 3 20 4 3 4" xfId="19841"/>
    <cellStyle name="Título 3 20 4 4" xfId="12597"/>
    <cellStyle name="Título 3 20 4 5" xfId="18609"/>
    <cellStyle name="Título 3 20 4 6" xfId="19406"/>
    <cellStyle name="Título 3 20 5" xfId="4817"/>
    <cellStyle name="Título 3 20 5 2" xfId="8543"/>
    <cellStyle name="Título 3 20 5 2 2" xfId="16391"/>
    <cellStyle name="Título 3 20 5 2 3" xfId="19271"/>
    <cellStyle name="Título 3 20 5 2 4" xfId="10750"/>
    <cellStyle name="Título 3 20 5 3" xfId="10473"/>
    <cellStyle name="Título 3 20 5 3 2" xfId="18321"/>
    <cellStyle name="Título 3 20 5 3 3" xfId="19635"/>
    <cellStyle name="Título 3 20 5 3 4" xfId="19909"/>
    <cellStyle name="Título 3 20 5 4" xfId="12665"/>
    <cellStyle name="Título 3 20 5 5" xfId="18677"/>
    <cellStyle name="Título 3 20 5 6" xfId="18835"/>
    <cellStyle name="Título 3 20 6" xfId="6755"/>
    <cellStyle name="Título 3 20 6 2" xfId="14603"/>
    <cellStyle name="Título 3 20 6 3" xfId="18976"/>
    <cellStyle name="Título 3 20 6 4" xfId="19064"/>
    <cellStyle name="Título 3 20 7" xfId="6646"/>
    <cellStyle name="Título 3 20 7 2" xfId="14494"/>
    <cellStyle name="Título 3 20 7 3" xfId="18939"/>
    <cellStyle name="Título 3 20 7 4" xfId="18798"/>
    <cellStyle name="Título 3 21" xfId="2867"/>
    <cellStyle name="Título 3 21 2" xfId="4944"/>
    <cellStyle name="Título 3 21 2 2" xfId="8670"/>
    <cellStyle name="Título 3 21 2 2 2" xfId="16518"/>
    <cellStyle name="Título 3 21 2 2 3" xfId="19326"/>
    <cellStyle name="Título 3 21 2 2 4" xfId="10794"/>
    <cellStyle name="Título 3 21 2 3" xfId="10522"/>
    <cellStyle name="Título 3 21 2 3 2" xfId="18370"/>
    <cellStyle name="Título 3 21 2 3 3" xfId="19684"/>
    <cellStyle name="Título 3 21 2 3 4" xfId="19958"/>
    <cellStyle name="Título 3 21 2 4" xfId="12792"/>
    <cellStyle name="Título 3 21 2 5" xfId="18732"/>
    <cellStyle name="Título 3 21 2 6" xfId="19101"/>
    <cellStyle name="Título 3 21 3" xfId="4718"/>
    <cellStyle name="Título 3 21 3 2" xfId="8444"/>
    <cellStyle name="Título 3 21 3 2 2" xfId="16292"/>
    <cellStyle name="Título 3 21 3 2 3" xfId="19172"/>
    <cellStyle name="Título 3 21 3 2 4" xfId="10659"/>
    <cellStyle name="Título 3 21 3 3" xfId="10374"/>
    <cellStyle name="Título 3 21 3 3 2" xfId="18222"/>
    <cellStyle name="Título 3 21 3 3 3" xfId="19536"/>
    <cellStyle name="Título 3 21 3 3 4" xfId="19810"/>
    <cellStyle name="Título 3 21 3 4" xfId="12566"/>
    <cellStyle name="Título 3 21 3 5" xfId="18578"/>
    <cellStyle name="Título 3 21 3 6" xfId="18698"/>
    <cellStyle name="Título 3 21 4" xfId="4665"/>
    <cellStyle name="Título 3 21 4 2" xfId="8391"/>
    <cellStyle name="Título 3 21 4 2 2" xfId="16239"/>
    <cellStyle name="Título 3 21 4 2 3" xfId="19121"/>
    <cellStyle name="Título 3 21 4 2 4" xfId="10609"/>
    <cellStyle name="Título 3 21 4 3" xfId="10323"/>
    <cellStyle name="Título 3 21 4 3 2" xfId="18171"/>
    <cellStyle name="Título 3 21 4 3 3" xfId="19485"/>
    <cellStyle name="Título 3 21 4 3 4" xfId="19759"/>
    <cellStyle name="Título 3 21 4 4" xfId="12513"/>
    <cellStyle name="Título 3 21 4 5" xfId="18527"/>
    <cellStyle name="Título 3 21 4 6" xfId="18869"/>
    <cellStyle name="Título 3 21 5" xfId="4927"/>
    <cellStyle name="Título 3 21 5 2" xfId="8653"/>
    <cellStyle name="Título 3 21 5 2 2" xfId="16501"/>
    <cellStyle name="Título 3 21 5 2 3" xfId="19309"/>
    <cellStyle name="Título 3 21 5 2 4" xfId="10780"/>
    <cellStyle name="Título 3 21 5 3" xfId="10505"/>
    <cellStyle name="Título 3 21 5 3 2" xfId="18353"/>
    <cellStyle name="Título 3 21 5 3 3" xfId="19667"/>
    <cellStyle name="Título 3 21 5 3 4" xfId="19941"/>
    <cellStyle name="Título 3 21 5 4" xfId="12775"/>
    <cellStyle name="Título 3 21 5 5" xfId="18715"/>
    <cellStyle name="Título 3 21 5 6" xfId="18822"/>
    <cellStyle name="Título 3 21 6" xfId="6756"/>
    <cellStyle name="Título 3 21 6 2" xfId="14604"/>
    <cellStyle name="Título 3 21 6 3" xfId="18977"/>
    <cellStyle name="Título 3 21 6 4" xfId="19418"/>
    <cellStyle name="Título 3 21 7" xfId="6645"/>
    <cellStyle name="Título 3 21 7 2" xfId="14493"/>
    <cellStyle name="Título 3 21 7 3" xfId="18938"/>
    <cellStyle name="Título 3 21 7 4" xfId="19390"/>
    <cellStyle name="Título 3 22" xfId="2868"/>
    <cellStyle name="Título 3 22 2" xfId="4945"/>
    <cellStyle name="Título 3 22 2 2" xfId="8671"/>
    <cellStyle name="Título 3 22 2 2 2" xfId="16519"/>
    <cellStyle name="Título 3 22 2 2 3" xfId="19327"/>
    <cellStyle name="Título 3 22 2 2 4" xfId="10795"/>
    <cellStyle name="Título 3 22 2 3" xfId="10523"/>
    <cellStyle name="Título 3 22 2 3 2" xfId="18371"/>
    <cellStyle name="Título 3 22 2 3 3" xfId="19685"/>
    <cellStyle name="Título 3 22 2 3 4" xfId="19959"/>
    <cellStyle name="Título 3 22 2 4" xfId="12793"/>
    <cellStyle name="Título 3 22 2 5" xfId="18733"/>
    <cellStyle name="Título 3 22 2 6" xfId="19454"/>
    <cellStyle name="Título 3 22 3" xfId="4717"/>
    <cellStyle name="Título 3 22 3 2" xfId="8443"/>
    <cellStyle name="Título 3 22 3 2 2" xfId="16291"/>
    <cellStyle name="Título 3 22 3 2 3" xfId="19171"/>
    <cellStyle name="Título 3 22 3 2 4" xfId="10658"/>
    <cellStyle name="Título 3 22 3 3" xfId="10373"/>
    <cellStyle name="Título 3 22 3 3 2" xfId="18221"/>
    <cellStyle name="Título 3 22 3 3 3" xfId="19535"/>
    <cellStyle name="Título 3 22 3 3 4" xfId="19809"/>
    <cellStyle name="Título 3 22 3 4" xfId="12565"/>
    <cellStyle name="Título 3 22 3 5" xfId="18577"/>
    <cellStyle name="Título 3 22 3 6" xfId="19292"/>
    <cellStyle name="Título 3 22 4" xfId="4750"/>
    <cellStyle name="Título 3 22 4 2" xfId="8476"/>
    <cellStyle name="Título 3 22 4 2 2" xfId="16324"/>
    <cellStyle name="Título 3 22 4 2 3" xfId="19204"/>
    <cellStyle name="Título 3 22 4 2 4" xfId="10691"/>
    <cellStyle name="Título 3 22 4 3" xfId="10406"/>
    <cellStyle name="Título 3 22 4 3 2" xfId="18254"/>
    <cellStyle name="Título 3 22 4 3 3" xfId="19568"/>
    <cellStyle name="Título 3 22 4 3 4" xfId="19842"/>
    <cellStyle name="Título 3 22 4 4" xfId="12598"/>
    <cellStyle name="Título 3 22 4 5" xfId="18610"/>
    <cellStyle name="Título 3 22 4 6" xfId="18814"/>
    <cellStyle name="Título 3 22 5" xfId="4822"/>
    <cellStyle name="Título 3 22 5 2" xfId="8548"/>
    <cellStyle name="Título 3 22 5 2 2" xfId="16396"/>
    <cellStyle name="Título 3 22 5 2 3" xfId="19276"/>
    <cellStyle name="Título 3 22 5 2 4" xfId="10755"/>
    <cellStyle name="Título 3 22 5 3" xfId="10478"/>
    <cellStyle name="Título 3 22 5 3 2" xfId="18326"/>
    <cellStyle name="Título 3 22 5 3 3" xfId="19640"/>
    <cellStyle name="Título 3 22 5 3 4" xfId="19914"/>
    <cellStyle name="Título 3 22 5 4" xfId="12670"/>
    <cellStyle name="Título 3 22 5 5" xfId="18682"/>
    <cellStyle name="Título 3 22 5 6" xfId="19117"/>
    <cellStyle name="Título 3 22 6" xfId="6757"/>
    <cellStyle name="Título 3 22 6 2" xfId="14605"/>
    <cellStyle name="Título 3 22 6 3" xfId="18978"/>
    <cellStyle name="Título 3 22 6 4" xfId="18826"/>
    <cellStyle name="Título 3 22 7" xfId="6644"/>
    <cellStyle name="Título 3 22 7 2" xfId="14492"/>
    <cellStyle name="Título 3 22 7 3" xfId="18937"/>
    <cellStyle name="Título 3 22 7 4" xfId="19036"/>
    <cellStyle name="Título 3 23" xfId="2869"/>
    <cellStyle name="Título 3 23 2" xfId="4946"/>
    <cellStyle name="Título 3 23 2 2" xfId="8672"/>
    <cellStyle name="Título 3 23 2 2 2" xfId="16520"/>
    <cellStyle name="Título 3 23 2 2 3" xfId="19328"/>
    <cellStyle name="Título 3 23 2 2 4" xfId="10796"/>
    <cellStyle name="Título 3 23 2 3" xfId="10524"/>
    <cellStyle name="Título 3 23 2 3 2" xfId="18372"/>
    <cellStyle name="Título 3 23 2 3 3" xfId="19686"/>
    <cellStyle name="Título 3 23 2 3 4" xfId="19960"/>
    <cellStyle name="Título 3 23 2 4" xfId="12794"/>
    <cellStyle name="Título 3 23 2 5" xfId="18734"/>
    <cellStyle name="Título 3 23 2 6" xfId="18861"/>
    <cellStyle name="Título 3 23 3" xfId="4716"/>
    <cellStyle name="Título 3 23 3 2" xfId="8442"/>
    <cellStyle name="Título 3 23 3 2 2" xfId="16290"/>
    <cellStyle name="Título 3 23 3 2 3" xfId="19170"/>
    <cellStyle name="Título 3 23 3 2 4" xfId="10657"/>
    <cellStyle name="Título 3 23 3 3" xfId="10372"/>
    <cellStyle name="Título 3 23 3 3 2" xfId="18220"/>
    <cellStyle name="Título 3 23 3 3 3" xfId="19534"/>
    <cellStyle name="Título 3 23 3 3 4" xfId="19808"/>
    <cellStyle name="Título 3 23 3 4" xfId="12564"/>
    <cellStyle name="Título 3 23 3 5" xfId="18576"/>
    <cellStyle name="Título 3 23 3 6" xfId="18962"/>
    <cellStyle name="Título 3 23 4" xfId="4666"/>
    <cellStyle name="Título 3 23 4 2" xfId="8392"/>
    <cellStyle name="Título 3 23 4 2 2" xfId="16240"/>
    <cellStyle name="Título 3 23 4 2 3" xfId="19122"/>
    <cellStyle name="Título 3 23 4 2 4" xfId="10610"/>
    <cellStyle name="Título 3 23 4 3" xfId="10324"/>
    <cellStyle name="Título 3 23 4 3 2" xfId="18172"/>
    <cellStyle name="Título 3 23 4 3 3" xfId="19486"/>
    <cellStyle name="Título 3 23 4 3 4" xfId="19760"/>
    <cellStyle name="Título 3 23 4 4" xfId="12514"/>
    <cellStyle name="Título 3 23 4 5" xfId="18528"/>
    <cellStyle name="Título 3 23 4 6" xfId="18515"/>
    <cellStyle name="Título 3 23 5" xfId="4992"/>
    <cellStyle name="Título 3 23 5 2" xfId="8718"/>
    <cellStyle name="Título 3 23 5 2 2" xfId="16566"/>
    <cellStyle name="Título 3 23 5 2 3" xfId="19374"/>
    <cellStyle name="Título 3 23 5 2 4" xfId="10834"/>
    <cellStyle name="Título 3 23 5 3" xfId="10570"/>
    <cellStyle name="Título 3 23 5 3 2" xfId="18418"/>
    <cellStyle name="Título 3 23 5 3 3" xfId="19732"/>
    <cellStyle name="Título 3 23 5 3 4" xfId="20006"/>
    <cellStyle name="Título 3 23 5 4" xfId="12840"/>
    <cellStyle name="Título 3 23 5 5" xfId="18780"/>
    <cellStyle name="Título 3 23 5 6" xfId="19072"/>
    <cellStyle name="Título 3 23 6" xfId="6758"/>
    <cellStyle name="Título 3 23 6 2" xfId="14606"/>
    <cellStyle name="Título 3 23 6 3" xfId="18979"/>
    <cellStyle name="Título 3 23 6 4" xfId="19115"/>
    <cellStyle name="Título 3 23 7" xfId="6643"/>
    <cellStyle name="Título 3 23 7 2" xfId="14491"/>
    <cellStyle name="Título 3 23 7 3" xfId="18936"/>
    <cellStyle name="Título 3 23 7 4" xfId="18450"/>
    <cellStyle name="Título 3 24" xfId="2870"/>
    <cellStyle name="Título 3 24 2" xfId="4947"/>
    <cellStyle name="Título 3 24 2 2" xfId="8673"/>
    <cellStyle name="Título 3 24 2 2 2" xfId="16521"/>
    <cellStyle name="Título 3 24 2 2 3" xfId="19329"/>
    <cellStyle name="Título 3 24 2 2 4" xfId="10793"/>
    <cellStyle name="Título 3 24 2 3" xfId="10525"/>
    <cellStyle name="Título 3 24 2 3 2" xfId="18373"/>
    <cellStyle name="Título 3 24 2 3 3" xfId="19687"/>
    <cellStyle name="Título 3 24 2 3 4" xfId="19961"/>
    <cellStyle name="Título 3 24 2 4" xfId="12795"/>
    <cellStyle name="Título 3 24 2 5" xfId="18735"/>
    <cellStyle name="Título 3 24 2 6" xfId="18507"/>
    <cellStyle name="Título 3 24 3" xfId="4715"/>
    <cellStyle name="Título 3 24 3 2" xfId="8441"/>
    <cellStyle name="Título 3 24 3 2 2" xfId="16289"/>
    <cellStyle name="Título 3 24 3 2 3" xfId="19169"/>
    <cellStyle name="Título 3 24 3 2 4" xfId="10656"/>
    <cellStyle name="Título 3 24 3 3" xfId="10371"/>
    <cellStyle name="Título 3 24 3 3 2" xfId="18219"/>
    <cellStyle name="Título 3 24 3 3 3" xfId="19533"/>
    <cellStyle name="Título 3 24 3 3 4" xfId="19807"/>
    <cellStyle name="Título 3 24 3 4" xfId="12563"/>
    <cellStyle name="Título 3 24 3 5" xfId="18575"/>
    <cellStyle name="Título 3 24 3 6" xfId="18439"/>
    <cellStyle name="Título 3 24 4" xfId="4751"/>
    <cellStyle name="Título 3 24 4 2" xfId="8477"/>
    <cellStyle name="Título 3 24 4 2 2" xfId="16325"/>
    <cellStyle name="Título 3 24 4 2 3" xfId="19205"/>
    <cellStyle name="Título 3 24 4 2 4" xfId="10692"/>
    <cellStyle name="Título 3 24 4 3" xfId="10407"/>
    <cellStyle name="Título 3 24 4 3 2" xfId="18255"/>
    <cellStyle name="Título 3 24 4 3 3" xfId="19569"/>
    <cellStyle name="Título 3 24 4 3 4" xfId="19843"/>
    <cellStyle name="Título 3 24 4 4" xfId="12599"/>
    <cellStyle name="Título 3 24 4 5" xfId="18611"/>
    <cellStyle name="Título 3 24 4 6" xfId="19102"/>
    <cellStyle name="Título 3 24 5" xfId="4734"/>
    <cellStyle name="Título 3 24 5 2" xfId="8460"/>
    <cellStyle name="Título 3 24 5 2 2" xfId="16308"/>
    <cellStyle name="Título 3 24 5 2 3" xfId="19188"/>
    <cellStyle name="Título 3 24 5 2 4" xfId="10675"/>
    <cellStyle name="Título 3 24 5 3" xfId="10390"/>
    <cellStyle name="Título 3 24 5 3 2" xfId="18238"/>
    <cellStyle name="Título 3 24 5 3 3" xfId="19552"/>
    <cellStyle name="Título 3 24 5 3 4" xfId="19826"/>
    <cellStyle name="Título 3 24 5 4" xfId="12582"/>
    <cellStyle name="Título 3 24 5 5" xfId="18594"/>
    <cellStyle name="Título 3 24 5 6" xfId="18824"/>
    <cellStyle name="Título 3 24 6" xfId="6759"/>
    <cellStyle name="Título 3 24 6 2" xfId="14607"/>
    <cellStyle name="Título 3 24 6 3" xfId="18980"/>
    <cellStyle name="Título 3 24 6 4" xfId="19469"/>
    <cellStyle name="Título 3 24 7" xfId="6642"/>
    <cellStyle name="Título 3 24 7 2" xfId="14490"/>
    <cellStyle name="Título 3 24 7 3" xfId="18935"/>
    <cellStyle name="Título 3 24 7 4" xfId="18498"/>
    <cellStyle name="Título 3 25" xfId="2871"/>
    <cellStyle name="Título 3 25 2" xfId="4948"/>
    <cellStyle name="Título 3 25 2 2" xfId="8674"/>
    <cellStyle name="Título 3 25 2 2 2" xfId="16522"/>
    <cellStyle name="Título 3 25 2 2 3" xfId="19330"/>
    <cellStyle name="Título 3 25 2 2 4" xfId="10593"/>
    <cellStyle name="Título 3 25 2 3" xfId="10526"/>
    <cellStyle name="Título 3 25 2 3 2" xfId="18374"/>
    <cellStyle name="Título 3 25 2 3 3" xfId="19688"/>
    <cellStyle name="Título 3 25 2 3 4" xfId="19962"/>
    <cellStyle name="Título 3 25 2 4" xfId="12796"/>
    <cellStyle name="Título 3 25 2 5" xfId="18736"/>
    <cellStyle name="Título 3 25 2 6" xfId="18459"/>
    <cellStyle name="Título 3 25 3" xfId="4714"/>
    <cellStyle name="Título 3 25 3 2" xfId="8440"/>
    <cellStyle name="Título 3 25 3 2 2" xfId="16288"/>
    <cellStyle name="Título 3 25 3 2 3" xfId="19168"/>
    <cellStyle name="Título 3 25 3 2 4" xfId="10655"/>
    <cellStyle name="Título 3 25 3 3" xfId="10370"/>
    <cellStyle name="Título 3 25 3 3 2" xfId="18218"/>
    <cellStyle name="Título 3 25 3 3 3" xfId="19532"/>
    <cellStyle name="Título 3 25 3 3 4" xfId="19806"/>
    <cellStyle name="Título 3 25 3 4" xfId="12562"/>
    <cellStyle name="Título 3 25 3 5" xfId="18574"/>
    <cellStyle name="Título 3 25 3 6" xfId="18488"/>
    <cellStyle name="Título 3 25 4" xfId="4752"/>
    <cellStyle name="Título 3 25 4 2" xfId="8478"/>
    <cellStyle name="Título 3 25 4 2 2" xfId="16326"/>
    <cellStyle name="Título 3 25 4 2 3" xfId="19206"/>
    <cellStyle name="Título 3 25 4 2 4" xfId="10693"/>
    <cellStyle name="Título 3 25 4 3" xfId="10408"/>
    <cellStyle name="Título 3 25 4 3 2" xfId="18256"/>
    <cellStyle name="Título 3 25 4 3 3" xfId="19570"/>
    <cellStyle name="Título 3 25 4 3 4" xfId="19844"/>
    <cellStyle name="Título 3 25 4 4" xfId="12600"/>
    <cellStyle name="Título 3 25 4 5" xfId="18612"/>
    <cellStyle name="Título 3 25 4 6" xfId="19455"/>
    <cellStyle name="Título 3 25 5" xfId="4823"/>
    <cellStyle name="Título 3 25 5 2" xfId="8549"/>
    <cellStyle name="Título 3 25 5 2 2" xfId="16397"/>
    <cellStyle name="Título 3 25 5 2 3" xfId="19277"/>
    <cellStyle name="Título 3 25 5 2 4" xfId="10756"/>
    <cellStyle name="Título 3 25 5 3" xfId="10479"/>
    <cellStyle name="Título 3 25 5 3 2" xfId="18327"/>
    <cellStyle name="Título 3 25 5 3 3" xfId="19641"/>
    <cellStyle name="Título 3 25 5 3 4" xfId="19915"/>
    <cellStyle name="Título 3 25 5 4" xfId="12671"/>
    <cellStyle name="Título 3 25 5 5" xfId="18683"/>
    <cellStyle name="Título 3 25 5 6" xfId="19471"/>
    <cellStyle name="Título 3 25 6" xfId="6760"/>
    <cellStyle name="Título 3 25 6 2" xfId="14608"/>
    <cellStyle name="Título 3 25 6 3" xfId="18981"/>
    <cellStyle name="Título 3 25 6 4" xfId="18876"/>
    <cellStyle name="Título 3 25 7" xfId="6641"/>
    <cellStyle name="Título 3 25 7 2" xfId="14489"/>
    <cellStyle name="Título 3 25 7 3" xfId="18934"/>
    <cellStyle name="Título 3 25 7 4" xfId="18852"/>
    <cellStyle name="Título 3 26" xfId="2872"/>
    <cellStyle name="Título 3 26 2" xfId="4949"/>
    <cellStyle name="Título 3 26 2 2" xfId="8675"/>
    <cellStyle name="Título 3 26 2 2 2" xfId="16523"/>
    <cellStyle name="Título 3 26 2 2 3" xfId="19331"/>
    <cellStyle name="Título 3 26 2 2 4" xfId="10797"/>
    <cellStyle name="Título 3 26 2 3" xfId="10527"/>
    <cellStyle name="Título 3 26 2 3 2" xfId="18375"/>
    <cellStyle name="Título 3 26 2 3 3" xfId="19689"/>
    <cellStyle name="Título 3 26 2 3 4" xfId="19963"/>
    <cellStyle name="Título 3 26 2 4" xfId="12797"/>
    <cellStyle name="Título 3 26 2 5" xfId="18737"/>
    <cellStyle name="Título 3 26 2 6" xfId="19045"/>
    <cellStyle name="Título 3 26 3" xfId="4713"/>
    <cellStyle name="Título 3 26 3 2" xfId="8439"/>
    <cellStyle name="Título 3 26 3 2 2" xfId="16287"/>
    <cellStyle name="Título 3 26 3 2 3" xfId="19167"/>
    <cellStyle name="Título 3 26 3 2 4" xfId="10654"/>
    <cellStyle name="Título 3 26 3 3" xfId="10369"/>
    <cellStyle name="Título 3 26 3 3 2" xfId="18217"/>
    <cellStyle name="Título 3 26 3 3 3" xfId="19531"/>
    <cellStyle name="Título 3 26 3 3 4" xfId="19805"/>
    <cellStyle name="Título 3 26 3 4" xfId="12561"/>
    <cellStyle name="Título 3 26 3 5" xfId="18573"/>
    <cellStyle name="Título 3 26 3 6" xfId="18842"/>
    <cellStyle name="Título 3 26 4" xfId="4753"/>
    <cellStyle name="Título 3 26 4 2" xfId="8479"/>
    <cellStyle name="Título 3 26 4 2 2" xfId="16327"/>
    <cellStyle name="Título 3 26 4 2 3" xfId="19207"/>
    <cellStyle name="Título 3 26 4 2 4" xfId="10694"/>
    <cellStyle name="Título 3 26 4 3" xfId="10409"/>
    <cellStyle name="Título 3 26 4 3 2" xfId="18257"/>
    <cellStyle name="Título 3 26 4 3 3" xfId="19571"/>
    <cellStyle name="Título 3 26 4 3 4" xfId="19845"/>
    <cellStyle name="Título 3 26 4 4" xfId="12601"/>
    <cellStyle name="Título 3 26 4 5" xfId="18613"/>
    <cellStyle name="Título 3 26 4 6" xfId="18862"/>
    <cellStyle name="Título 3 26 5" xfId="4993"/>
    <cellStyle name="Título 3 26 5 2" xfId="8719"/>
    <cellStyle name="Título 3 26 5 2 2" xfId="16567"/>
    <cellStyle name="Título 3 26 5 2 3" xfId="19375"/>
    <cellStyle name="Título 3 26 5 2 4" xfId="10835"/>
    <cellStyle name="Título 3 26 5 3" xfId="10571"/>
    <cellStyle name="Título 3 26 5 3 2" xfId="18419"/>
    <cellStyle name="Título 3 26 5 3 3" xfId="19733"/>
    <cellStyle name="Título 3 26 5 3 4" xfId="20007"/>
    <cellStyle name="Título 3 26 5 4" xfId="12841"/>
    <cellStyle name="Título 3 26 5 5" xfId="18781"/>
    <cellStyle name="Título 3 26 5 6" xfId="19426"/>
    <cellStyle name="Título 3 26 6" xfId="6761"/>
    <cellStyle name="Título 3 26 6 2" xfId="14609"/>
    <cellStyle name="Título 3 26 6 3" xfId="18982"/>
    <cellStyle name="Título 3 26 6 4" xfId="18521"/>
    <cellStyle name="Título 3 26 7" xfId="6640"/>
    <cellStyle name="Título 3 26 7 2" xfId="14488"/>
    <cellStyle name="Título 3 26 7 3" xfId="18933"/>
    <cellStyle name="Título 3 26 7 4" xfId="19444"/>
    <cellStyle name="Título 3 27" xfId="2873"/>
    <cellStyle name="Título 3 27 2" xfId="4950"/>
    <cellStyle name="Título 3 27 2 2" xfId="8676"/>
    <cellStyle name="Título 3 27 2 2 2" xfId="16524"/>
    <cellStyle name="Título 3 27 2 2 3" xfId="19332"/>
    <cellStyle name="Título 3 27 2 2 4" xfId="10594"/>
    <cellStyle name="Título 3 27 2 3" xfId="10528"/>
    <cellStyle name="Título 3 27 2 3 2" xfId="18376"/>
    <cellStyle name="Título 3 27 2 3 3" xfId="19690"/>
    <cellStyle name="Título 3 27 2 3 4" xfId="19964"/>
    <cellStyle name="Título 3 27 2 4" xfId="12798"/>
    <cellStyle name="Título 3 27 2 5" xfId="18738"/>
    <cellStyle name="Título 3 27 2 6" xfId="19400"/>
    <cellStyle name="Título 3 27 3" xfId="4712"/>
    <cellStyle name="Título 3 27 3 2" xfId="8438"/>
    <cellStyle name="Título 3 27 3 2 2" xfId="16286"/>
    <cellStyle name="Título 3 27 3 2 3" xfId="19166"/>
    <cellStyle name="Título 3 27 3 2 4" xfId="10653"/>
    <cellStyle name="Título 3 27 3 3" xfId="10368"/>
    <cellStyle name="Título 3 27 3 3 2" xfId="18216"/>
    <cellStyle name="Título 3 27 3 3 3" xfId="19530"/>
    <cellStyle name="Título 3 27 3 3 4" xfId="19804"/>
    <cellStyle name="Título 3 27 3 4" xfId="12560"/>
    <cellStyle name="Título 3 27 3 5" xfId="18572"/>
    <cellStyle name="Título 3 27 3 6" xfId="19434"/>
    <cellStyle name="Título 3 27 4" xfId="4754"/>
    <cellStyle name="Título 3 27 4 2" xfId="8480"/>
    <cellStyle name="Título 3 27 4 2 2" xfId="16328"/>
    <cellStyle name="Título 3 27 4 2 3" xfId="19208"/>
    <cellStyle name="Título 3 27 4 2 4" xfId="10695"/>
    <cellStyle name="Título 3 27 4 3" xfId="10410"/>
    <cellStyle name="Título 3 27 4 3 2" xfId="18258"/>
    <cellStyle name="Título 3 27 4 3 3" xfId="19572"/>
    <cellStyle name="Título 3 27 4 3 4" xfId="19846"/>
    <cellStyle name="Título 3 27 4 4" xfId="12602"/>
    <cellStyle name="Título 3 27 4 5" xfId="18614"/>
    <cellStyle name="Título 3 27 4 6" xfId="18508"/>
    <cellStyle name="Título 3 27 5" xfId="4825"/>
    <cellStyle name="Título 3 27 5 2" xfId="8551"/>
    <cellStyle name="Título 3 27 5 2 2" xfId="16399"/>
    <cellStyle name="Título 3 27 5 2 3" xfId="19279"/>
    <cellStyle name="Título 3 27 5 2 4" xfId="10758"/>
    <cellStyle name="Título 3 27 5 3" xfId="10481"/>
    <cellStyle name="Título 3 27 5 3 2" xfId="18329"/>
    <cellStyle name="Título 3 27 5 3 3" xfId="19643"/>
    <cellStyle name="Título 3 27 5 3 4" xfId="19917"/>
    <cellStyle name="Título 3 27 5 4" xfId="12673"/>
    <cellStyle name="Título 3 27 5 5" xfId="18685"/>
    <cellStyle name="Título 3 27 5 6" xfId="18523"/>
    <cellStyle name="Título 3 27 6" xfId="6762"/>
    <cellStyle name="Título 3 27 6 2" xfId="14610"/>
    <cellStyle name="Título 3 27 6 3" xfId="18983"/>
    <cellStyle name="Título 3 27 6 4" xfId="18473"/>
    <cellStyle name="Título 3 27 7" xfId="6639"/>
    <cellStyle name="Título 3 27 7 2" xfId="14487"/>
    <cellStyle name="Título 3 27 7 3" xfId="18932"/>
    <cellStyle name="Título 3 27 7 4" xfId="19092"/>
    <cellStyle name="Título 3 28" xfId="2874"/>
    <cellStyle name="Título 3 28 2" xfId="4951"/>
    <cellStyle name="Título 3 28 2 2" xfId="8677"/>
    <cellStyle name="Título 3 28 2 2 2" xfId="16525"/>
    <cellStyle name="Título 3 28 2 2 3" xfId="19333"/>
    <cellStyle name="Título 3 28 2 2 4" xfId="10595"/>
    <cellStyle name="Título 3 28 2 3" xfId="10529"/>
    <cellStyle name="Título 3 28 2 3 2" xfId="18377"/>
    <cellStyle name="Título 3 28 2 3 3" xfId="19691"/>
    <cellStyle name="Título 3 28 2 3 4" xfId="19965"/>
    <cellStyle name="Título 3 28 2 4" xfId="12799"/>
    <cellStyle name="Título 3 28 2 5" xfId="18739"/>
    <cellStyle name="Título 3 28 2 6" xfId="18809"/>
    <cellStyle name="Título 3 28 3" xfId="4711"/>
    <cellStyle name="Título 3 28 3 2" xfId="8437"/>
    <cellStyle name="Título 3 28 3 2 2" xfId="16285"/>
    <cellStyle name="Título 3 28 3 2 3" xfId="19165"/>
    <cellStyle name="Título 3 28 3 2 4" xfId="10652"/>
    <cellStyle name="Título 3 28 3 3" xfId="10367"/>
    <cellStyle name="Título 3 28 3 3 2" xfId="18215"/>
    <cellStyle name="Título 3 28 3 3 3" xfId="19529"/>
    <cellStyle name="Título 3 28 3 3 4" xfId="19803"/>
    <cellStyle name="Título 3 28 3 4" xfId="12559"/>
    <cellStyle name="Título 3 28 3 5" xfId="18571"/>
    <cellStyle name="Título 3 28 3 6" xfId="19081"/>
    <cellStyle name="Título 3 28 4" xfId="4755"/>
    <cellStyle name="Título 3 28 4 2" xfId="8481"/>
    <cellStyle name="Título 3 28 4 2 2" xfId="16329"/>
    <cellStyle name="Título 3 28 4 2 3" xfId="19209"/>
    <cellStyle name="Título 3 28 4 2 4" xfId="10696"/>
    <cellStyle name="Título 3 28 4 3" xfId="10411"/>
    <cellStyle name="Título 3 28 4 3 2" xfId="18259"/>
    <cellStyle name="Título 3 28 4 3 3" xfId="19573"/>
    <cellStyle name="Título 3 28 4 3 4" xfId="19847"/>
    <cellStyle name="Título 3 28 4 4" xfId="12603"/>
    <cellStyle name="Título 3 28 4 5" xfId="18615"/>
    <cellStyle name="Título 3 28 4 6" xfId="18460"/>
    <cellStyle name="Título 3 28 5" xfId="6589"/>
    <cellStyle name="Título 3 28 5 2" xfId="10315"/>
    <cellStyle name="Título 3 28 5 2 2" xfId="18163"/>
    <cellStyle name="Título 3 28 5 2 3" xfId="19480"/>
    <cellStyle name="Título 3 28 5 2 4" xfId="19754"/>
    <cellStyle name="Título 3 28 5 3" xfId="10583"/>
    <cellStyle name="Título 3 28 5 3 2" xfId="18431"/>
    <cellStyle name="Título 3 28 5 3 3" xfId="19745"/>
    <cellStyle name="Título 3 28 5 3 4" xfId="20019"/>
    <cellStyle name="Título 3 28 5 4" xfId="14437"/>
    <cellStyle name="Título 3 28 5 5" xfId="18887"/>
    <cellStyle name="Título 3 28 5 6" xfId="19385"/>
    <cellStyle name="Título 3 28 6" xfId="6763"/>
    <cellStyle name="Título 3 28 6 2" xfId="14611"/>
    <cellStyle name="Título 3 28 6 3" xfId="18984"/>
    <cellStyle name="Título 3 28 6 4" xfId="10606"/>
    <cellStyle name="Título 3 28 7" xfId="6638"/>
    <cellStyle name="Título 3 28 7 2" xfId="14486"/>
    <cellStyle name="Título 3 28 7 3" xfId="18931"/>
    <cellStyle name="Título 3 28 7 4" xfId="18803"/>
    <cellStyle name="Título 3 29" xfId="2875"/>
    <cellStyle name="Título 3 29 2" xfId="4952"/>
    <cellStyle name="Título 3 29 2 2" xfId="8678"/>
    <cellStyle name="Título 3 29 2 2 2" xfId="16526"/>
    <cellStyle name="Título 3 29 2 2 3" xfId="19334"/>
    <cellStyle name="Título 3 29 2 2 4" xfId="10596"/>
    <cellStyle name="Título 3 29 2 3" xfId="10530"/>
    <cellStyle name="Título 3 29 2 3 2" xfId="18378"/>
    <cellStyle name="Título 3 29 2 3 3" xfId="19692"/>
    <cellStyle name="Título 3 29 2 3 4" xfId="19966"/>
    <cellStyle name="Título 3 29 2 4" xfId="12800"/>
    <cellStyle name="Título 3 29 2 5" xfId="18740"/>
    <cellStyle name="Título 3 29 2 6" xfId="19097"/>
    <cellStyle name="Título 3 29 3" xfId="4710"/>
    <cellStyle name="Título 3 29 3 2" xfId="8436"/>
    <cellStyle name="Título 3 29 3 2 2" xfId="16284"/>
    <cellStyle name="Título 3 29 3 2 3" xfId="19164"/>
    <cellStyle name="Título 3 29 3 2 4" xfId="10651"/>
    <cellStyle name="Título 3 29 3 3" xfId="10366"/>
    <cellStyle name="Título 3 29 3 3 2" xfId="18214"/>
    <cellStyle name="Título 3 29 3 3 3" xfId="19528"/>
    <cellStyle name="Título 3 29 3 3 4" xfId="19802"/>
    <cellStyle name="Título 3 29 3 4" xfId="12558"/>
    <cellStyle name="Título 3 29 3 5" xfId="18570"/>
    <cellStyle name="Título 3 29 3 6" xfId="18792"/>
    <cellStyle name="Título 3 29 4" xfId="4756"/>
    <cellStyle name="Título 3 29 4 2" xfId="8482"/>
    <cellStyle name="Título 3 29 4 2 2" xfId="16330"/>
    <cellStyle name="Título 3 29 4 2 3" xfId="19210"/>
    <cellStyle name="Título 3 29 4 2 4" xfId="10697"/>
    <cellStyle name="Título 3 29 4 3" xfId="10412"/>
    <cellStyle name="Título 3 29 4 3 2" xfId="18260"/>
    <cellStyle name="Título 3 29 4 3 3" xfId="19574"/>
    <cellStyle name="Título 3 29 4 3 4" xfId="19848"/>
    <cellStyle name="Título 3 29 4 4" xfId="12604"/>
    <cellStyle name="Título 3 29 4 5" xfId="18616"/>
    <cellStyle name="Título 3 29 4 6" xfId="19046"/>
    <cellStyle name="Título 3 29 5" xfId="4668"/>
    <cellStyle name="Título 3 29 5 2" xfId="8394"/>
    <cellStyle name="Título 3 29 5 2 2" xfId="16242"/>
    <cellStyle name="Título 3 29 5 2 3" xfId="19124"/>
    <cellStyle name="Título 3 29 5 2 4" xfId="10612"/>
    <cellStyle name="Título 3 29 5 3" xfId="10326"/>
    <cellStyle name="Título 3 29 5 3 2" xfId="18174"/>
    <cellStyle name="Título 3 29 5 3 3" xfId="19488"/>
    <cellStyle name="Título 3 29 5 3 4" xfId="19762"/>
    <cellStyle name="Título 3 29 5 4" xfId="12516"/>
    <cellStyle name="Título 3 29 5 5" xfId="18530"/>
    <cellStyle name="Título 3 29 5 6" xfId="19052"/>
    <cellStyle name="Título 3 29 6" xfId="6764"/>
    <cellStyle name="Título 3 29 6 2" xfId="14612"/>
    <cellStyle name="Título 3 29 6 3" xfId="18985"/>
    <cellStyle name="Título 3 29 6 4" xfId="18957"/>
    <cellStyle name="Título 3 29 7" xfId="6637"/>
    <cellStyle name="Título 3 29 7 2" xfId="14485"/>
    <cellStyle name="Título 3 29 7 3" xfId="18930"/>
    <cellStyle name="Título 3 29 7 4" xfId="19395"/>
    <cellStyle name="Título 3 3" xfId="2876"/>
    <cellStyle name="Título 3 3 2" xfId="4953"/>
    <cellStyle name="Título 3 3 2 2" xfId="8679"/>
    <cellStyle name="Título 3 3 2 2 2" xfId="16527"/>
    <cellStyle name="Título 3 3 2 2 3" xfId="19335"/>
    <cellStyle name="Título 3 3 2 2 4" xfId="10798"/>
    <cellStyle name="Título 3 3 2 3" xfId="10531"/>
    <cellStyle name="Título 3 3 2 3 2" xfId="18379"/>
    <cellStyle name="Título 3 3 2 3 3" xfId="19693"/>
    <cellStyle name="Título 3 3 2 3 4" xfId="19967"/>
    <cellStyle name="Título 3 3 2 4" xfId="12801"/>
    <cellStyle name="Título 3 3 2 5" xfId="18741"/>
    <cellStyle name="Título 3 3 2 6" xfId="19450"/>
    <cellStyle name="Título 3 3 3" xfId="4709"/>
    <cellStyle name="Título 3 3 3 2" xfId="8435"/>
    <cellStyle name="Título 3 3 3 2 2" xfId="16283"/>
    <cellStyle name="Título 3 3 3 2 3" xfId="19163"/>
    <cellStyle name="Título 3 3 3 2 4" xfId="10650"/>
    <cellStyle name="Título 3 3 3 3" xfId="10365"/>
    <cellStyle name="Título 3 3 3 3 2" xfId="18213"/>
    <cellStyle name="Título 3 3 3 3 3" xfId="19527"/>
    <cellStyle name="Título 3 3 3 3 4" xfId="19801"/>
    <cellStyle name="Título 3 3 3 4" xfId="12557"/>
    <cellStyle name="Título 3 3 3 5" xfId="18569"/>
    <cellStyle name="Título 3 3 3 6" xfId="19384"/>
    <cellStyle name="Título 3 3 4" xfId="4757"/>
    <cellStyle name="Título 3 3 4 2" xfId="8483"/>
    <cellStyle name="Título 3 3 4 2 2" xfId="16331"/>
    <cellStyle name="Título 3 3 4 2 3" xfId="19211"/>
    <cellStyle name="Título 3 3 4 2 4" xfId="10698"/>
    <cellStyle name="Título 3 3 4 3" xfId="10413"/>
    <cellStyle name="Título 3 3 4 3 2" xfId="18261"/>
    <cellStyle name="Título 3 3 4 3 3" xfId="19575"/>
    <cellStyle name="Título 3 3 4 3 4" xfId="19849"/>
    <cellStyle name="Título 3 3 4 4" xfId="12605"/>
    <cellStyle name="Título 3 3 4 5" xfId="18617"/>
    <cellStyle name="Título 3 3 4 6" xfId="19401"/>
    <cellStyle name="Título 3 3 5" xfId="4998"/>
    <cellStyle name="Título 3 3 5 2" xfId="8724"/>
    <cellStyle name="Título 3 3 5 2 2" xfId="16572"/>
    <cellStyle name="Título 3 3 5 2 3" xfId="19380"/>
    <cellStyle name="Título 3 3 5 2 4" xfId="10840"/>
    <cellStyle name="Título 3 3 5 3" xfId="10576"/>
    <cellStyle name="Título 3 3 5 3 2" xfId="18424"/>
    <cellStyle name="Título 3 3 5 3 3" xfId="19738"/>
    <cellStyle name="Título 3 3 5 3 4" xfId="20012"/>
    <cellStyle name="Título 3 3 5 4" xfId="12846"/>
    <cellStyle name="Título 3 3 5 5" xfId="18786"/>
    <cellStyle name="Título 3 3 5 6" xfId="18827"/>
    <cellStyle name="Título 3 3 6" xfId="6765"/>
    <cellStyle name="Título 3 3 6 2" xfId="14613"/>
    <cellStyle name="Título 3 3 6 3" xfId="18986"/>
    <cellStyle name="Título 3 3 6 4" xfId="19287"/>
    <cellStyle name="Título 3 3 7" xfId="6636"/>
    <cellStyle name="Título 3 3 7 2" xfId="14484"/>
    <cellStyle name="Título 3 3 7 3" xfId="18929"/>
    <cellStyle name="Título 3 3 7 4" xfId="19040"/>
    <cellStyle name="Título 3 30" xfId="2877"/>
    <cellStyle name="Título 3 30 2" xfId="4954"/>
    <cellStyle name="Título 3 30 2 2" xfId="8680"/>
    <cellStyle name="Título 3 30 2 2 2" xfId="16528"/>
    <cellStyle name="Título 3 30 2 2 3" xfId="19336"/>
    <cellStyle name="Título 3 30 2 2 4" xfId="10799"/>
    <cellStyle name="Título 3 30 2 3" xfId="10532"/>
    <cellStyle name="Título 3 30 2 3 2" xfId="18380"/>
    <cellStyle name="Título 3 30 2 3 3" xfId="19694"/>
    <cellStyle name="Título 3 30 2 3 4" xfId="19968"/>
    <cellStyle name="Título 3 30 2 4" xfId="12802"/>
    <cellStyle name="Título 3 30 2 5" xfId="18742"/>
    <cellStyle name="Título 3 30 2 6" xfId="18857"/>
    <cellStyle name="Título 3 30 3" xfId="4708"/>
    <cellStyle name="Título 3 30 3 2" xfId="8434"/>
    <cellStyle name="Título 3 30 3 2 2" xfId="16282"/>
    <cellStyle name="Título 3 30 3 2 3" xfId="19162"/>
    <cellStyle name="Título 3 30 3 2 4" xfId="10649"/>
    <cellStyle name="Título 3 30 3 3" xfId="10364"/>
    <cellStyle name="Título 3 30 3 3 2" xfId="18212"/>
    <cellStyle name="Título 3 30 3 3 3" xfId="19526"/>
    <cellStyle name="Título 3 30 3 3 4" xfId="19800"/>
    <cellStyle name="Título 3 30 3 4" xfId="12556"/>
    <cellStyle name="Título 3 30 3 5" xfId="18568"/>
    <cellStyle name="Título 3 30 3 6" xfId="19030"/>
    <cellStyle name="Título 3 30 4" xfId="4758"/>
    <cellStyle name="Título 3 30 4 2" xfId="8484"/>
    <cellStyle name="Título 3 30 4 2 2" xfId="16332"/>
    <cellStyle name="Título 3 30 4 2 3" xfId="19212"/>
    <cellStyle name="Título 3 30 4 2 4" xfId="10699"/>
    <cellStyle name="Título 3 30 4 3" xfId="10414"/>
    <cellStyle name="Título 3 30 4 3 2" xfId="18262"/>
    <cellStyle name="Título 3 30 4 3 3" xfId="19576"/>
    <cellStyle name="Título 3 30 4 3 4" xfId="19850"/>
    <cellStyle name="Título 3 30 4 4" xfId="12606"/>
    <cellStyle name="Título 3 30 4 5" xfId="18618"/>
    <cellStyle name="Título 3 30 4 6" xfId="18810"/>
    <cellStyle name="Título 3 30 5" xfId="4826"/>
    <cellStyle name="Título 3 30 5 2" xfId="8552"/>
    <cellStyle name="Título 3 30 5 2 2" xfId="16400"/>
    <cellStyle name="Título 3 30 5 2 3" xfId="19280"/>
    <cellStyle name="Título 3 30 5 2 4" xfId="10759"/>
    <cellStyle name="Título 3 30 5 3" xfId="10482"/>
    <cellStyle name="Título 3 30 5 3 2" xfId="18330"/>
    <cellStyle name="Título 3 30 5 3 3" xfId="19644"/>
    <cellStyle name="Título 3 30 5 3 4" xfId="19918"/>
    <cellStyle name="Título 3 30 5 4" xfId="12674"/>
    <cellStyle name="Título 3 30 5 5" xfId="18686"/>
    <cellStyle name="Título 3 30 5 6" xfId="18475"/>
    <cellStyle name="Título 3 30 6" xfId="6766"/>
    <cellStyle name="Título 3 30 6 2" xfId="14614"/>
    <cellStyle name="Título 3 30 6 3" xfId="18987"/>
    <cellStyle name="Título 3 30 6 4" xfId="18693"/>
    <cellStyle name="Título 3 30 7" xfId="6635"/>
    <cellStyle name="Título 3 30 7 2" xfId="14483"/>
    <cellStyle name="Título 3 30 7 3" xfId="18928"/>
    <cellStyle name="Título 3 30 7 4" xfId="18454"/>
    <cellStyle name="Título 3 31" xfId="2878"/>
    <cellStyle name="Título 3 31 2" xfId="4955"/>
    <cellStyle name="Título 3 31 2 2" xfId="8681"/>
    <cellStyle name="Título 3 31 2 2 2" xfId="16529"/>
    <cellStyle name="Título 3 31 2 2 3" xfId="19337"/>
    <cellStyle name="Título 3 31 2 2 4" xfId="10597"/>
    <cellStyle name="Título 3 31 2 3" xfId="10533"/>
    <cellStyle name="Título 3 31 2 3 2" xfId="18381"/>
    <cellStyle name="Título 3 31 2 3 3" xfId="19695"/>
    <cellStyle name="Título 3 31 2 3 4" xfId="19969"/>
    <cellStyle name="Título 3 31 2 4" xfId="12803"/>
    <cellStyle name="Título 3 31 2 5" xfId="18743"/>
    <cellStyle name="Título 3 31 2 6" xfId="18503"/>
    <cellStyle name="Título 3 31 3" xfId="4707"/>
    <cellStyle name="Título 3 31 3 2" xfId="8433"/>
    <cellStyle name="Título 3 31 3 2 2" xfId="16281"/>
    <cellStyle name="Título 3 31 3 2 3" xfId="19161"/>
    <cellStyle name="Título 3 31 3 2 4" xfId="10648"/>
    <cellStyle name="Título 3 31 3 3" xfId="10363"/>
    <cellStyle name="Título 3 31 3 3 2" xfId="18211"/>
    <cellStyle name="Título 3 31 3 3 3" xfId="19525"/>
    <cellStyle name="Título 3 31 3 3 4" xfId="19799"/>
    <cellStyle name="Título 3 31 3 4" xfId="12555"/>
    <cellStyle name="Título 3 31 3 5" xfId="18567"/>
    <cellStyle name="Título 3 31 3 6" xfId="18444"/>
    <cellStyle name="Título 3 31 4" xfId="4759"/>
    <cellStyle name="Título 3 31 4 2" xfId="8485"/>
    <cellStyle name="Título 3 31 4 2 2" xfId="16333"/>
    <cellStyle name="Título 3 31 4 2 3" xfId="19213"/>
    <cellStyle name="Título 3 31 4 2 4" xfId="10700"/>
    <cellStyle name="Título 3 31 4 3" xfId="10415"/>
    <cellStyle name="Título 3 31 4 3 2" xfId="18263"/>
    <cellStyle name="Título 3 31 4 3 3" xfId="19577"/>
    <cellStyle name="Título 3 31 4 3 4" xfId="19851"/>
    <cellStyle name="Título 3 31 4 4" xfId="12607"/>
    <cellStyle name="Título 3 31 4 5" xfId="18619"/>
    <cellStyle name="Título 3 31 4 6" xfId="19098"/>
    <cellStyle name="Título 3 31 5" xfId="6590"/>
    <cellStyle name="Título 3 31 5 2" xfId="10316"/>
    <cellStyle name="Título 3 31 5 2 2" xfId="18164"/>
    <cellStyle name="Título 3 31 5 2 3" xfId="19481"/>
    <cellStyle name="Título 3 31 5 2 4" xfId="19755"/>
    <cellStyle name="Título 3 31 5 3" xfId="10584"/>
    <cellStyle name="Título 3 31 5 3 2" xfId="18432"/>
    <cellStyle name="Título 3 31 5 3 3" xfId="19746"/>
    <cellStyle name="Título 3 31 5 3 4" xfId="20020"/>
    <cellStyle name="Título 3 31 5 4" xfId="14438"/>
    <cellStyle name="Título 3 31 5 5" xfId="18888"/>
    <cellStyle name="Título 3 31 5 6" xfId="18793"/>
    <cellStyle name="Título 3 31 6" xfId="6767"/>
    <cellStyle name="Título 3 31 6 2" xfId="14615"/>
    <cellStyle name="Título 3 31 6 3" xfId="18988"/>
    <cellStyle name="Título 3 31 6 4" xfId="19070"/>
    <cellStyle name="Título 3 31 7" xfId="6634"/>
    <cellStyle name="Título 3 31 7 2" xfId="14482"/>
    <cellStyle name="Título 3 31 7 3" xfId="18927"/>
    <cellStyle name="Título 3 31 7 4" xfId="18502"/>
    <cellStyle name="Título 3 32" xfId="2879"/>
    <cellStyle name="Título 3 32 2" xfId="4956"/>
    <cellStyle name="Título 3 32 2 2" xfId="8682"/>
    <cellStyle name="Título 3 32 2 2 2" xfId="16530"/>
    <cellStyle name="Título 3 32 2 2 3" xfId="19338"/>
    <cellStyle name="Título 3 32 2 2 4" xfId="10598"/>
    <cellStyle name="Título 3 32 2 3" xfId="10534"/>
    <cellStyle name="Título 3 32 2 3 2" xfId="18382"/>
    <cellStyle name="Título 3 32 2 3 3" xfId="19696"/>
    <cellStyle name="Título 3 32 2 3 4" xfId="19970"/>
    <cellStyle name="Título 3 32 2 4" xfId="12804"/>
    <cellStyle name="Título 3 32 2 5" xfId="18744"/>
    <cellStyle name="Título 3 32 2 6" xfId="18455"/>
    <cellStyle name="Título 3 32 3" xfId="4706"/>
    <cellStyle name="Título 3 32 3 2" xfId="8432"/>
    <cellStyle name="Título 3 32 3 2 2" xfId="16280"/>
    <cellStyle name="Título 3 32 3 2 3" xfId="19160"/>
    <cellStyle name="Título 3 32 3 2 4" xfId="10647"/>
    <cellStyle name="Título 3 32 3 3" xfId="10362"/>
    <cellStyle name="Título 3 32 3 3 2" xfId="18210"/>
    <cellStyle name="Título 3 32 3 3 3" xfId="19524"/>
    <cellStyle name="Título 3 32 3 3 4" xfId="19798"/>
    <cellStyle name="Título 3 32 3 4" xfId="12554"/>
    <cellStyle name="Título 3 32 3 5" xfId="18566"/>
    <cellStyle name="Título 3 32 3 6" xfId="18492"/>
    <cellStyle name="Título 3 32 4" xfId="4760"/>
    <cellStyle name="Título 3 32 4 2" xfId="8486"/>
    <cellStyle name="Título 3 32 4 2 2" xfId="16334"/>
    <cellStyle name="Título 3 32 4 2 3" xfId="19214"/>
    <cellStyle name="Título 3 32 4 2 4" xfId="10701"/>
    <cellStyle name="Título 3 32 4 3" xfId="10416"/>
    <cellStyle name="Título 3 32 4 3 2" xfId="18264"/>
    <cellStyle name="Título 3 32 4 3 3" xfId="19578"/>
    <cellStyle name="Título 3 32 4 3 4" xfId="19852"/>
    <cellStyle name="Título 3 32 4 4" xfId="12608"/>
    <cellStyle name="Título 3 32 4 5" xfId="18620"/>
    <cellStyle name="Título 3 32 4 6" xfId="19451"/>
    <cellStyle name="Título 3 32 5" xfId="4828"/>
    <cellStyle name="Título 3 32 5 2" xfId="8554"/>
    <cellStyle name="Título 3 32 5 2 2" xfId="16402"/>
    <cellStyle name="Título 3 32 5 2 3" xfId="19282"/>
    <cellStyle name="Título 3 32 5 2 4" xfId="10761"/>
    <cellStyle name="Título 3 32 5 3" xfId="10484"/>
    <cellStyle name="Título 3 32 5 3 2" xfId="18332"/>
    <cellStyle name="Título 3 32 5 3 3" xfId="19646"/>
    <cellStyle name="Título 3 32 5 3 4" xfId="19920"/>
    <cellStyle name="Título 3 32 5 4" xfId="12676"/>
    <cellStyle name="Título 3 32 5 5" xfId="18688"/>
    <cellStyle name="Título 3 32 5 6" xfId="19415"/>
    <cellStyle name="Título 3 32 6" xfId="6768"/>
    <cellStyle name="Título 3 32 6 2" xfId="14616"/>
    <cellStyle name="Título 3 32 6 3" xfId="18989"/>
    <cellStyle name="Título 3 32 6 4" xfId="19424"/>
    <cellStyle name="Título 3 32 7" xfId="6633"/>
    <cellStyle name="Título 3 32 7 2" xfId="14481"/>
    <cellStyle name="Título 3 32 7 3" xfId="18926"/>
    <cellStyle name="Título 3 32 7 4" xfId="18856"/>
    <cellStyle name="Título 3 33" xfId="2880"/>
    <cellStyle name="Título 3 33 2" xfId="4957"/>
    <cellStyle name="Título 3 33 2 2" xfId="8683"/>
    <cellStyle name="Título 3 33 2 2 2" xfId="16531"/>
    <cellStyle name="Título 3 33 2 2 3" xfId="19339"/>
    <cellStyle name="Título 3 33 2 2 4" xfId="10801"/>
    <cellStyle name="Título 3 33 2 3" xfId="10535"/>
    <cellStyle name="Título 3 33 2 3 2" xfId="18383"/>
    <cellStyle name="Título 3 33 2 3 3" xfId="19697"/>
    <cellStyle name="Título 3 33 2 3 4" xfId="19971"/>
    <cellStyle name="Título 3 33 2 4" xfId="12805"/>
    <cellStyle name="Título 3 33 2 5" xfId="18745"/>
    <cellStyle name="Título 3 33 2 6" xfId="19041"/>
    <cellStyle name="Título 3 33 3" xfId="4705"/>
    <cellStyle name="Título 3 33 3 2" xfId="8431"/>
    <cellStyle name="Título 3 33 3 2 2" xfId="16279"/>
    <cellStyle name="Título 3 33 3 2 3" xfId="19159"/>
    <cellStyle name="Título 3 33 3 2 4" xfId="10646"/>
    <cellStyle name="Título 3 33 3 3" xfId="10361"/>
    <cellStyle name="Título 3 33 3 3 2" xfId="18209"/>
    <cellStyle name="Título 3 33 3 3 3" xfId="19523"/>
    <cellStyle name="Título 3 33 3 3 4" xfId="19797"/>
    <cellStyle name="Título 3 33 3 4" xfId="12553"/>
    <cellStyle name="Título 3 33 3 5" xfId="18565"/>
    <cellStyle name="Título 3 33 3 6" xfId="18846"/>
    <cellStyle name="Título 3 33 4" xfId="4761"/>
    <cellStyle name="Título 3 33 4 2" xfId="8487"/>
    <cellStyle name="Título 3 33 4 2 2" xfId="16335"/>
    <cellStyle name="Título 3 33 4 2 3" xfId="19215"/>
    <cellStyle name="Título 3 33 4 2 4" xfId="10702"/>
    <cellStyle name="Título 3 33 4 3" xfId="10417"/>
    <cellStyle name="Título 3 33 4 3 2" xfId="18265"/>
    <cellStyle name="Título 3 33 4 3 3" xfId="19579"/>
    <cellStyle name="Título 3 33 4 3 4" xfId="19853"/>
    <cellStyle name="Título 3 33 4 4" xfId="12609"/>
    <cellStyle name="Título 3 33 4 5" xfId="18621"/>
    <cellStyle name="Título 3 33 4 6" xfId="18858"/>
    <cellStyle name="Título 3 33 5" xfId="4800"/>
    <cellStyle name="Título 3 33 5 2" xfId="8526"/>
    <cellStyle name="Título 3 33 5 2 2" xfId="16374"/>
    <cellStyle name="Título 3 33 5 2 3" xfId="19254"/>
    <cellStyle name="Título 3 33 5 2 4" xfId="10735"/>
    <cellStyle name="Título 3 33 5 3" xfId="10456"/>
    <cellStyle name="Título 3 33 5 3 2" xfId="18304"/>
    <cellStyle name="Título 3 33 5 3 3" xfId="19618"/>
    <cellStyle name="Título 3 33 5 3 4" xfId="19892"/>
    <cellStyle name="Título 3 33 5 4" xfId="12648"/>
    <cellStyle name="Título 3 33 5 5" xfId="18660"/>
    <cellStyle name="Título 3 33 5 6" xfId="19428"/>
    <cellStyle name="Título 3 33 6" xfId="6769"/>
    <cellStyle name="Título 3 33 6 2" xfId="14617"/>
    <cellStyle name="Título 3 33 6 3" xfId="18990"/>
    <cellStyle name="Título 3 33 6 4" xfId="18832"/>
    <cellStyle name="Título 3 33 7" xfId="6632"/>
    <cellStyle name="Título 3 33 7 2" xfId="14480"/>
    <cellStyle name="Título 3 33 7 3" xfId="18925"/>
    <cellStyle name="Título 3 33 7 4" xfId="19449"/>
    <cellStyle name="Título 3 34" xfId="2881"/>
    <cellStyle name="Título 3 34 2" xfId="4958"/>
    <cellStyle name="Título 3 34 2 2" xfId="8684"/>
    <cellStyle name="Título 3 34 2 2 2" xfId="16532"/>
    <cellStyle name="Título 3 34 2 2 3" xfId="19340"/>
    <cellStyle name="Título 3 34 2 2 4" xfId="10802"/>
    <cellStyle name="Título 3 34 2 3" xfId="10536"/>
    <cellStyle name="Título 3 34 2 3 2" xfId="18384"/>
    <cellStyle name="Título 3 34 2 3 3" xfId="19698"/>
    <cellStyle name="Título 3 34 2 3 4" xfId="19972"/>
    <cellStyle name="Título 3 34 2 4" xfId="12806"/>
    <cellStyle name="Título 3 34 2 5" xfId="18746"/>
    <cellStyle name="Título 3 34 2 6" xfId="19396"/>
    <cellStyle name="Título 3 34 3" xfId="4704"/>
    <cellStyle name="Título 3 34 3 2" xfId="8430"/>
    <cellStyle name="Título 3 34 3 2 2" xfId="16278"/>
    <cellStyle name="Título 3 34 3 2 3" xfId="19158"/>
    <cellStyle name="Título 3 34 3 2 4" xfId="10645"/>
    <cellStyle name="Título 3 34 3 3" xfId="10360"/>
    <cellStyle name="Título 3 34 3 3 2" xfId="18208"/>
    <cellStyle name="Título 3 34 3 3 3" xfId="19522"/>
    <cellStyle name="Título 3 34 3 3 4" xfId="19796"/>
    <cellStyle name="Título 3 34 3 4" xfId="12552"/>
    <cellStyle name="Título 3 34 3 5" xfId="18564"/>
    <cellStyle name="Título 3 34 3 6" xfId="19438"/>
    <cellStyle name="Título 3 34 4" xfId="4762"/>
    <cellStyle name="Título 3 34 4 2" xfId="8488"/>
    <cellStyle name="Título 3 34 4 2 2" xfId="16336"/>
    <cellStyle name="Título 3 34 4 2 3" xfId="19216"/>
    <cellStyle name="Título 3 34 4 2 4" xfId="10703"/>
    <cellStyle name="Título 3 34 4 3" xfId="10418"/>
    <cellStyle name="Título 3 34 4 3 2" xfId="18266"/>
    <cellStyle name="Título 3 34 4 3 3" xfId="19580"/>
    <cellStyle name="Título 3 34 4 3 4" xfId="19854"/>
    <cellStyle name="Título 3 34 4 4" xfId="12610"/>
    <cellStyle name="Título 3 34 4 5" xfId="18622"/>
    <cellStyle name="Título 3 34 4 6" xfId="18504"/>
    <cellStyle name="Título 3 34 5" xfId="4832"/>
    <cellStyle name="Título 3 34 5 2" xfId="8558"/>
    <cellStyle name="Título 3 34 5 2 2" xfId="16406"/>
    <cellStyle name="Título 3 34 5 2 3" xfId="19286"/>
    <cellStyle name="Título 3 34 5 2 4" xfId="10765"/>
    <cellStyle name="Título 3 34 5 3" xfId="10488"/>
    <cellStyle name="Título 3 34 5 3 2" xfId="18336"/>
    <cellStyle name="Título 3 34 5 3 3" xfId="19650"/>
    <cellStyle name="Título 3 34 5 3 4" xfId="19924"/>
    <cellStyle name="Título 3 34 5 4" xfId="12680"/>
    <cellStyle name="Título 3 34 5 5" xfId="18692"/>
    <cellStyle name="Título 3 34 5 6" xfId="18873"/>
    <cellStyle name="Título 3 34 6" xfId="6770"/>
    <cellStyle name="Título 3 34 6 2" xfId="14618"/>
    <cellStyle name="Título 3 34 6 3" xfId="18991"/>
    <cellStyle name="Título 3 34 6 4" xfId="18478"/>
    <cellStyle name="Título 3 34 7" xfId="6631"/>
    <cellStyle name="Título 3 34 7 2" xfId="14479"/>
    <cellStyle name="Título 3 34 7 3" xfId="18924"/>
    <cellStyle name="Título 3 34 7 4" xfId="19096"/>
    <cellStyle name="Título 3 35" xfId="2882"/>
    <cellStyle name="Título 3 35 2" xfId="4959"/>
    <cellStyle name="Título 3 35 2 2" xfId="8685"/>
    <cellStyle name="Título 3 35 2 2 2" xfId="16533"/>
    <cellStyle name="Título 3 35 2 2 3" xfId="19341"/>
    <cellStyle name="Título 3 35 2 2 4" xfId="10800"/>
    <cellStyle name="Título 3 35 2 3" xfId="10537"/>
    <cellStyle name="Título 3 35 2 3 2" xfId="18385"/>
    <cellStyle name="Título 3 35 2 3 3" xfId="19699"/>
    <cellStyle name="Título 3 35 2 3 4" xfId="19973"/>
    <cellStyle name="Título 3 35 2 4" xfId="12807"/>
    <cellStyle name="Título 3 35 2 5" xfId="18747"/>
    <cellStyle name="Título 3 35 2 6" xfId="18804"/>
    <cellStyle name="Título 3 35 3" xfId="4703"/>
    <cellStyle name="Título 3 35 3 2" xfId="8429"/>
    <cellStyle name="Título 3 35 3 2 2" xfId="16277"/>
    <cellStyle name="Título 3 35 3 2 3" xfId="19157"/>
    <cellStyle name="Título 3 35 3 2 4" xfId="10919"/>
    <cellStyle name="Título 3 35 3 3" xfId="10359"/>
    <cellStyle name="Título 3 35 3 3 2" xfId="18207"/>
    <cellStyle name="Título 3 35 3 3 3" xfId="19521"/>
    <cellStyle name="Título 3 35 3 3 4" xfId="19795"/>
    <cellStyle name="Título 3 35 3 4" xfId="12551"/>
    <cellStyle name="Título 3 35 3 5" xfId="18563"/>
    <cellStyle name="Título 3 35 3 6" xfId="19086"/>
    <cellStyle name="Título 3 35 4" xfId="4763"/>
    <cellStyle name="Título 3 35 4 2" xfId="8489"/>
    <cellStyle name="Título 3 35 4 2 2" xfId="16337"/>
    <cellStyle name="Título 3 35 4 2 3" xfId="19217"/>
    <cellStyle name="Título 3 35 4 2 4" xfId="10704"/>
    <cellStyle name="Título 3 35 4 3" xfId="10419"/>
    <cellStyle name="Título 3 35 4 3 2" xfId="18267"/>
    <cellStyle name="Título 3 35 4 3 3" xfId="19581"/>
    <cellStyle name="Título 3 35 4 3 4" xfId="19855"/>
    <cellStyle name="Título 3 35 4 4" xfId="12611"/>
    <cellStyle name="Título 3 35 4 5" xfId="18623"/>
    <cellStyle name="Título 3 35 4 6" xfId="18456"/>
    <cellStyle name="Título 3 35 5" xfId="4804"/>
    <cellStyle name="Título 3 35 5 2" xfId="8530"/>
    <cellStyle name="Título 3 35 5 2 2" xfId="16378"/>
    <cellStyle name="Título 3 35 5 2 3" xfId="19258"/>
    <cellStyle name="Título 3 35 5 2 4" xfId="10738"/>
    <cellStyle name="Título 3 35 5 3" xfId="10460"/>
    <cellStyle name="Título 3 35 5 3 2" xfId="18308"/>
    <cellStyle name="Título 3 35 5 3 3" xfId="19622"/>
    <cellStyle name="Título 3 35 5 3 4" xfId="19896"/>
    <cellStyle name="Título 3 35 5 4" xfId="12652"/>
    <cellStyle name="Título 3 35 5 5" xfId="18664"/>
    <cellStyle name="Título 3 35 5 6" xfId="19422"/>
    <cellStyle name="Título 3 35 6" xfId="6771"/>
    <cellStyle name="Título 3 35 6 2" xfId="14619"/>
    <cellStyle name="Título 3 35 6 3" xfId="18992"/>
    <cellStyle name="Título 3 35 6 4" xfId="19063"/>
    <cellStyle name="Título 3 35 7" xfId="6630"/>
    <cellStyle name="Título 3 35 7 2" xfId="14478"/>
    <cellStyle name="Título 3 35 7 3" xfId="18923"/>
    <cellStyle name="Título 3 35 7 4" xfId="18808"/>
    <cellStyle name="Título 3 36" xfId="2883"/>
    <cellStyle name="Título 3 36 2" xfId="4960"/>
    <cellStyle name="Título 3 36 2 2" xfId="8686"/>
    <cellStyle name="Título 3 36 2 2 2" xfId="16534"/>
    <cellStyle name="Título 3 36 2 2 3" xfId="19342"/>
    <cellStyle name="Título 3 36 2 2 4" xfId="10599"/>
    <cellStyle name="Título 3 36 2 3" xfId="10538"/>
    <cellStyle name="Título 3 36 2 3 2" xfId="18386"/>
    <cellStyle name="Título 3 36 2 3 3" xfId="19700"/>
    <cellStyle name="Título 3 36 2 3 4" xfId="19974"/>
    <cellStyle name="Título 3 36 2 4" xfId="12808"/>
    <cellStyle name="Título 3 36 2 5" xfId="18748"/>
    <cellStyle name="Título 3 36 2 6" xfId="19093"/>
    <cellStyle name="Título 3 36 3" xfId="4702"/>
    <cellStyle name="Título 3 36 3 2" xfId="8428"/>
    <cellStyle name="Título 3 36 3 2 2" xfId="16276"/>
    <cellStyle name="Título 3 36 3 2 3" xfId="19156"/>
    <cellStyle name="Título 3 36 3 2 4" xfId="10644"/>
    <cellStyle name="Título 3 36 3 3" xfId="10358"/>
    <cellStyle name="Título 3 36 3 3 2" xfId="18206"/>
    <cellStyle name="Título 3 36 3 3 3" xfId="19520"/>
    <cellStyle name="Título 3 36 3 3 4" xfId="19794"/>
    <cellStyle name="Título 3 36 3 4" xfId="12550"/>
    <cellStyle name="Título 3 36 3 5" xfId="18562"/>
    <cellStyle name="Título 3 36 3 6" xfId="18797"/>
    <cellStyle name="Título 3 36 4" xfId="4764"/>
    <cellStyle name="Título 3 36 4 2" xfId="8490"/>
    <cellStyle name="Título 3 36 4 2 2" xfId="16338"/>
    <cellStyle name="Título 3 36 4 2 3" xfId="19218"/>
    <cellStyle name="Título 3 36 4 2 4" xfId="10705"/>
    <cellStyle name="Título 3 36 4 3" xfId="10420"/>
    <cellStyle name="Título 3 36 4 3 2" xfId="18268"/>
    <cellStyle name="Título 3 36 4 3 3" xfId="19582"/>
    <cellStyle name="Título 3 36 4 3 4" xfId="19856"/>
    <cellStyle name="Título 3 36 4 4" xfId="12612"/>
    <cellStyle name="Título 3 36 4 5" xfId="18624"/>
    <cellStyle name="Título 3 36 4 6" xfId="19042"/>
    <cellStyle name="Título 3 36 5" xfId="4886"/>
    <cellStyle name="Título 3 36 5 2" xfId="8612"/>
    <cellStyle name="Título 3 36 5 2 2" xfId="16460"/>
    <cellStyle name="Título 3 36 5 2 3" xfId="19296"/>
    <cellStyle name="Título 3 36 5 2 4" xfId="10769"/>
    <cellStyle name="Título 3 36 5 3" xfId="10492"/>
    <cellStyle name="Título 3 36 5 3 2" xfId="18340"/>
    <cellStyle name="Título 3 36 5 3 3" xfId="19654"/>
    <cellStyle name="Título 3 36 5 3 4" xfId="19928"/>
    <cellStyle name="Título 3 36 5 4" xfId="12734"/>
    <cellStyle name="Título 3 36 5 5" xfId="18702"/>
    <cellStyle name="Título 3 36 5 6" xfId="18800"/>
    <cellStyle name="Título 3 36 6" xfId="6772"/>
    <cellStyle name="Título 3 36 6 2" xfId="14620"/>
    <cellStyle name="Título 3 36 6 3" xfId="18993"/>
    <cellStyle name="Título 3 36 6 4" xfId="19417"/>
    <cellStyle name="Título 3 36 7" xfId="6629"/>
    <cellStyle name="Título 3 36 7 2" xfId="14477"/>
    <cellStyle name="Título 3 36 7 3" xfId="18922"/>
    <cellStyle name="Título 3 36 7 4" xfId="19399"/>
    <cellStyle name="Título 3 37" xfId="2884"/>
    <cellStyle name="Título 3 37 2" xfId="4961"/>
    <cellStyle name="Título 3 37 2 2" xfId="8687"/>
    <cellStyle name="Título 3 37 2 2 2" xfId="16535"/>
    <cellStyle name="Título 3 37 2 2 3" xfId="19343"/>
    <cellStyle name="Título 3 37 2 2 4" xfId="10804"/>
    <cellStyle name="Título 3 37 2 3" xfId="10539"/>
    <cellStyle name="Título 3 37 2 3 2" xfId="18387"/>
    <cellStyle name="Título 3 37 2 3 3" xfId="19701"/>
    <cellStyle name="Título 3 37 2 3 4" xfId="19975"/>
    <cellStyle name="Título 3 37 2 4" xfId="12809"/>
    <cellStyle name="Título 3 37 2 5" xfId="18749"/>
    <cellStyle name="Título 3 37 2 6" xfId="19445"/>
    <cellStyle name="Título 3 37 3" xfId="4701"/>
    <cellStyle name="Título 3 37 3 2" xfId="8427"/>
    <cellStyle name="Título 3 37 3 2 2" xfId="16275"/>
    <cellStyle name="Título 3 37 3 2 3" xfId="19155"/>
    <cellStyle name="Título 3 37 3 2 4" xfId="10643"/>
    <cellStyle name="Título 3 37 3 3" xfId="10357"/>
    <cellStyle name="Título 3 37 3 3 2" xfId="18205"/>
    <cellStyle name="Título 3 37 3 3 3" xfId="19519"/>
    <cellStyle name="Título 3 37 3 3 4" xfId="19793"/>
    <cellStyle name="Título 3 37 3 4" xfId="12549"/>
    <cellStyle name="Título 3 37 3 5" xfId="18561"/>
    <cellStyle name="Título 3 37 3 6" xfId="19389"/>
    <cellStyle name="Título 3 37 4" xfId="4765"/>
    <cellStyle name="Título 3 37 4 2" xfId="8491"/>
    <cellStyle name="Título 3 37 4 2 2" xfId="16339"/>
    <cellStyle name="Título 3 37 4 2 3" xfId="19219"/>
    <cellStyle name="Título 3 37 4 2 4" xfId="10706"/>
    <cellStyle name="Título 3 37 4 3" xfId="10421"/>
    <cellStyle name="Título 3 37 4 3 2" xfId="18269"/>
    <cellStyle name="Título 3 37 4 3 3" xfId="19583"/>
    <cellStyle name="Título 3 37 4 3 4" xfId="19857"/>
    <cellStyle name="Título 3 37 4 4" xfId="12613"/>
    <cellStyle name="Título 3 37 4 5" xfId="18625"/>
    <cellStyle name="Título 3 37 4 6" xfId="19397"/>
    <cellStyle name="Título 3 37 5" xfId="4808"/>
    <cellStyle name="Título 3 37 5 2" xfId="8534"/>
    <cellStyle name="Título 3 37 5 2 2" xfId="16382"/>
    <cellStyle name="Título 3 37 5 2 3" xfId="19262"/>
    <cellStyle name="Título 3 37 5 2 4" xfId="10927"/>
    <cellStyle name="Título 3 37 5 3" xfId="10464"/>
    <cellStyle name="Título 3 37 5 3 2" xfId="18312"/>
    <cellStyle name="Título 3 37 5 3 3" xfId="19626"/>
    <cellStyle name="Título 3 37 5 3 4" xfId="19900"/>
    <cellStyle name="Título 3 37 5 4" xfId="12656"/>
    <cellStyle name="Título 3 37 5 5" xfId="18668"/>
    <cellStyle name="Título 3 37 5 6" xfId="18879"/>
    <cellStyle name="Título 3 37 6" xfId="6773"/>
    <cellStyle name="Título 3 37 6 2" xfId="14621"/>
    <cellStyle name="Título 3 37 6 3" xfId="18994"/>
    <cellStyle name="Título 3 37 6 4" xfId="18825"/>
    <cellStyle name="Título 3 37 7" xfId="6628"/>
    <cellStyle name="Título 3 37 7 2" xfId="14476"/>
    <cellStyle name="Título 3 37 7 3" xfId="18921"/>
    <cellStyle name="Título 3 37 7 4" xfId="19044"/>
    <cellStyle name="Título 3 38" xfId="2885"/>
    <cellStyle name="Título 3 38 2" xfId="4962"/>
    <cellStyle name="Título 3 38 2 2" xfId="8688"/>
    <cellStyle name="Título 3 38 2 2 2" xfId="16536"/>
    <cellStyle name="Título 3 38 2 2 3" xfId="19344"/>
    <cellStyle name="Título 3 38 2 2 4" xfId="10805"/>
    <cellStyle name="Título 3 38 2 3" xfId="10540"/>
    <cellStyle name="Título 3 38 2 3 2" xfId="18388"/>
    <cellStyle name="Título 3 38 2 3 3" xfId="19702"/>
    <cellStyle name="Título 3 38 2 3 4" xfId="19976"/>
    <cellStyle name="Título 3 38 2 4" xfId="12810"/>
    <cellStyle name="Título 3 38 2 5" xfId="18750"/>
    <cellStyle name="Título 3 38 2 6" xfId="18853"/>
    <cellStyle name="Título 3 38 3" xfId="4700"/>
    <cellStyle name="Título 3 38 3 2" xfId="8426"/>
    <cellStyle name="Título 3 38 3 2 2" xfId="16274"/>
    <cellStyle name="Título 3 38 3 2 3" xfId="19154"/>
    <cellStyle name="Título 3 38 3 2 4" xfId="10642"/>
    <cellStyle name="Título 3 38 3 3" xfId="10356"/>
    <cellStyle name="Título 3 38 3 3 2" xfId="18204"/>
    <cellStyle name="Título 3 38 3 3 3" xfId="19518"/>
    <cellStyle name="Título 3 38 3 3 4" xfId="19792"/>
    <cellStyle name="Título 3 38 3 4" xfId="12548"/>
    <cellStyle name="Título 3 38 3 5" xfId="18560"/>
    <cellStyle name="Título 3 38 3 6" xfId="19035"/>
    <cellStyle name="Título 3 38 4" xfId="4766"/>
    <cellStyle name="Título 3 38 4 2" xfId="8492"/>
    <cellStyle name="Título 3 38 4 2 2" xfId="16340"/>
    <cellStyle name="Título 3 38 4 2 3" xfId="19220"/>
    <cellStyle name="Título 3 38 4 2 4" xfId="10707"/>
    <cellStyle name="Título 3 38 4 3" xfId="10422"/>
    <cellStyle name="Título 3 38 4 3 2" xfId="18270"/>
    <cellStyle name="Título 3 38 4 3 3" xfId="19584"/>
    <cellStyle name="Título 3 38 4 3 4" xfId="19858"/>
    <cellStyle name="Título 3 38 4 4" xfId="12614"/>
    <cellStyle name="Título 3 38 4 5" xfId="18626"/>
    <cellStyle name="Título 3 38 4 6" xfId="18806"/>
    <cellStyle name="Título 3 38 5" xfId="4917"/>
    <cellStyle name="Título 3 38 5 2" xfId="8643"/>
    <cellStyle name="Título 3 38 5 2 2" xfId="16491"/>
    <cellStyle name="Título 3 38 5 2 3" xfId="19299"/>
    <cellStyle name="Título 3 38 5 2 4" xfId="10772"/>
    <cellStyle name="Título 3 38 5 3" xfId="10495"/>
    <cellStyle name="Título 3 38 5 3 2" xfId="18343"/>
    <cellStyle name="Título 3 38 5 3 3" xfId="19657"/>
    <cellStyle name="Título 3 38 5 3 4" xfId="19931"/>
    <cellStyle name="Título 3 38 5 4" xfId="12765"/>
    <cellStyle name="Título 3 38 5 5" xfId="18705"/>
    <cellStyle name="Título 3 38 5 6" xfId="18828"/>
    <cellStyle name="Título 3 38 6" xfId="6774"/>
    <cellStyle name="Título 3 38 6 2" xfId="14622"/>
    <cellStyle name="Título 3 38 6 3" xfId="18995"/>
    <cellStyle name="Título 3 38 6 4" xfId="19114"/>
    <cellStyle name="Título 3 38 7" xfId="6627"/>
    <cellStyle name="Título 3 38 7 2" xfId="14475"/>
    <cellStyle name="Título 3 38 7 3" xfId="18920"/>
    <cellStyle name="Título 3 38 7 4" xfId="18458"/>
    <cellStyle name="Título 3 39" xfId="2886"/>
    <cellStyle name="Título 3 39 2" xfId="4963"/>
    <cellStyle name="Título 3 39 2 2" xfId="8689"/>
    <cellStyle name="Título 3 39 2 2 2" xfId="16537"/>
    <cellStyle name="Título 3 39 2 2 3" xfId="19345"/>
    <cellStyle name="Título 3 39 2 2 4" xfId="10803"/>
    <cellStyle name="Título 3 39 2 3" xfId="10541"/>
    <cellStyle name="Título 3 39 2 3 2" xfId="18389"/>
    <cellStyle name="Título 3 39 2 3 3" xfId="19703"/>
    <cellStyle name="Título 3 39 2 3 4" xfId="19977"/>
    <cellStyle name="Título 3 39 2 4" xfId="12811"/>
    <cellStyle name="Título 3 39 2 5" xfId="18751"/>
    <cellStyle name="Título 3 39 2 6" xfId="18499"/>
    <cellStyle name="Título 3 39 3" xfId="4699"/>
    <cellStyle name="Título 3 39 3 2" xfId="8425"/>
    <cellStyle name="Título 3 39 3 2 2" xfId="16273"/>
    <cellStyle name="Título 3 39 3 2 3" xfId="19153"/>
    <cellStyle name="Título 3 39 3 2 4" xfId="10641"/>
    <cellStyle name="Título 3 39 3 3" xfId="10355"/>
    <cellStyle name="Título 3 39 3 3 2" xfId="18203"/>
    <cellStyle name="Título 3 39 3 3 3" xfId="19517"/>
    <cellStyle name="Título 3 39 3 3 4" xfId="19791"/>
    <cellStyle name="Título 3 39 3 4" xfId="12547"/>
    <cellStyle name="Título 3 39 3 5" xfId="18559"/>
    <cellStyle name="Título 3 39 3 6" xfId="18449"/>
    <cellStyle name="Título 3 39 4" xfId="4767"/>
    <cellStyle name="Título 3 39 4 2" xfId="8493"/>
    <cellStyle name="Título 3 39 4 2 2" xfId="16341"/>
    <cellStyle name="Título 3 39 4 2 3" xfId="19221"/>
    <cellStyle name="Título 3 39 4 2 4" xfId="10708"/>
    <cellStyle name="Título 3 39 4 3" xfId="10423"/>
    <cellStyle name="Título 3 39 4 3 2" xfId="18271"/>
    <cellStyle name="Título 3 39 4 3 3" xfId="19585"/>
    <cellStyle name="Título 3 39 4 3 4" xfId="19859"/>
    <cellStyle name="Título 3 39 4 4" xfId="12615"/>
    <cellStyle name="Título 3 39 4 5" xfId="18627"/>
    <cellStyle name="Título 3 39 4 6" xfId="19094"/>
    <cellStyle name="Título 3 39 5" xfId="4811"/>
    <cellStyle name="Título 3 39 5 2" xfId="8537"/>
    <cellStyle name="Título 3 39 5 2 2" xfId="16385"/>
    <cellStyle name="Título 3 39 5 2 3" xfId="19265"/>
    <cellStyle name="Título 3 39 5 2 4" xfId="10744"/>
    <cellStyle name="Título 3 39 5 3" xfId="10467"/>
    <cellStyle name="Título 3 39 5 3 2" xfId="18315"/>
    <cellStyle name="Título 3 39 5 3 3" xfId="19629"/>
    <cellStyle name="Título 3 39 5 3 4" xfId="19903"/>
    <cellStyle name="Título 3 39 5 4" xfId="12659"/>
    <cellStyle name="Título 3 39 5 5" xfId="18671"/>
    <cellStyle name="Título 3 39 5 6" xfId="10603"/>
    <cellStyle name="Título 3 39 6" xfId="6775"/>
    <cellStyle name="Título 3 39 6 2" xfId="14623"/>
    <cellStyle name="Título 3 39 6 3" xfId="18996"/>
    <cellStyle name="Título 3 39 6 4" xfId="19468"/>
    <cellStyle name="Título 3 39 7" xfId="6626"/>
    <cellStyle name="Título 3 39 7 2" xfId="14474"/>
    <cellStyle name="Título 3 39 7 3" xfId="18919"/>
    <cellStyle name="Título 3 39 7 4" xfId="18506"/>
    <cellStyle name="Título 3 4" xfId="2887"/>
    <cellStyle name="Título 3 4 2" xfId="4964"/>
    <cellStyle name="Título 3 4 2 2" xfId="8690"/>
    <cellStyle name="Título 3 4 2 2 2" xfId="16538"/>
    <cellStyle name="Título 3 4 2 2 3" xfId="19346"/>
    <cellStyle name="Título 3 4 2 2 4" xfId="10806"/>
    <cellStyle name="Título 3 4 2 3" xfId="10542"/>
    <cellStyle name="Título 3 4 2 3 2" xfId="18390"/>
    <cellStyle name="Título 3 4 2 3 3" xfId="19704"/>
    <cellStyle name="Título 3 4 2 3 4" xfId="19978"/>
    <cellStyle name="Título 3 4 2 4" xfId="12812"/>
    <cellStyle name="Título 3 4 2 5" xfId="18752"/>
    <cellStyle name="Título 3 4 2 6" xfId="18451"/>
    <cellStyle name="Título 3 4 3" xfId="4698"/>
    <cellStyle name="Título 3 4 3 2" xfId="8424"/>
    <cellStyle name="Título 3 4 3 2 2" xfId="16272"/>
    <cellStyle name="Título 3 4 3 2 3" xfId="19152"/>
    <cellStyle name="Título 3 4 3 2 4" xfId="10640"/>
    <cellStyle name="Título 3 4 3 3" xfId="10354"/>
    <cellStyle name="Título 3 4 3 3 2" xfId="18202"/>
    <cellStyle name="Título 3 4 3 3 3" xfId="19516"/>
    <cellStyle name="Título 3 4 3 3 4" xfId="19790"/>
    <cellStyle name="Título 3 4 3 4" xfId="12546"/>
    <cellStyle name="Título 3 4 3 5" xfId="18558"/>
    <cellStyle name="Título 3 4 3 6" xfId="18497"/>
    <cellStyle name="Título 3 4 4" xfId="4768"/>
    <cellStyle name="Título 3 4 4 2" xfId="8494"/>
    <cellStyle name="Título 3 4 4 2 2" xfId="16342"/>
    <cellStyle name="Título 3 4 4 2 3" xfId="19222"/>
    <cellStyle name="Título 3 4 4 2 4" xfId="10920"/>
    <cellStyle name="Título 3 4 4 3" xfId="10424"/>
    <cellStyle name="Título 3 4 4 3 2" xfId="18272"/>
    <cellStyle name="Título 3 4 4 3 3" xfId="19586"/>
    <cellStyle name="Título 3 4 4 3 4" xfId="19860"/>
    <cellStyle name="Título 3 4 4 4" xfId="12616"/>
    <cellStyle name="Título 3 4 4 5" xfId="18628"/>
    <cellStyle name="Título 3 4 4 6" xfId="19447"/>
    <cellStyle name="Título 3 4 5" xfId="4920"/>
    <cellStyle name="Título 3 4 5 2" xfId="8646"/>
    <cellStyle name="Título 3 4 5 2 2" xfId="16494"/>
    <cellStyle name="Título 3 4 5 2 3" xfId="19302"/>
    <cellStyle name="Título 3 4 5 2 4" xfId="10774"/>
    <cellStyle name="Título 3 4 5 3" xfId="10498"/>
    <cellStyle name="Título 3 4 5 3 2" xfId="18346"/>
    <cellStyle name="Título 3 4 5 3 3" xfId="19660"/>
    <cellStyle name="Título 3 4 5 3 4" xfId="19934"/>
    <cellStyle name="Título 3 4 5 4" xfId="12768"/>
    <cellStyle name="Título 3 4 5 5" xfId="18708"/>
    <cellStyle name="Título 3 4 5 6" xfId="18877"/>
    <cellStyle name="Título 3 4 6" xfId="6776"/>
    <cellStyle name="Título 3 4 6 2" xfId="14624"/>
    <cellStyle name="Título 3 4 6 3" xfId="18997"/>
    <cellStyle name="Título 3 4 6 4" xfId="18875"/>
    <cellStyle name="Título 3 4 7" xfId="6625"/>
    <cellStyle name="Título 3 4 7 2" xfId="14473"/>
    <cellStyle name="Título 3 4 7 3" xfId="18918"/>
    <cellStyle name="Título 3 4 7 4" xfId="18860"/>
    <cellStyle name="Título 3 40" xfId="2888"/>
    <cellStyle name="Título 3 40 2" xfId="4965"/>
    <cellStyle name="Título 3 40 2 2" xfId="8691"/>
    <cellStyle name="Título 3 40 2 2 2" xfId="16539"/>
    <cellStyle name="Título 3 40 2 2 3" xfId="19347"/>
    <cellStyle name="Título 3 40 2 2 4" xfId="10807"/>
    <cellStyle name="Título 3 40 2 3" xfId="10543"/>
    <cellStyle name="Título 3 40 2 3 2" xfId="18391"/>
    <cellStyle name="Título 3 40 2 3 3" xfId="19705"/>
    <cellStyle name="Título 3 40 2 3 4" xfId="19979"/>
    <cellStyle name="Título 3 40 2 4" xfId="12813"/>
    <cellStyle name="Título 3 40 2 5" xfId="18753"/>
    <cellStyle name="Título 3 40 2 6" xfId="19037"/>
    <cellStyle name="Título 3 40 3" xfId="4697"/>
    <cellStyle name="Título 3 40 3 2" xfId="8423"/>
    <cellStyle name="Título 3 40 3 2 2" xfId="16271"/>
    <cellStyle name="Título 3 40 3 2 3" xfId="19151"/>
    <cellStyle name="Título 3 40 3 2 4" xfId="10639"/>
    <cellStyle name="Título 3 40 3 3" xfId="10353"/>
    <cellStyle name="Título 3 40 3 3 2" xfId="18201"/>
    <cellStyle name="Título 3 40 3 3 3" xfId="19515"/>
    <cellStyle name="Título 3 40 3 3 4" xfId="19789"/>
    <cellStyle name="Título 3 40 3 4" xfId="12545"/>
    <cellStyle name="Título 3 40 3 5" xfId="18557"/>
    <cellStyle name="Título 3 40 3 6" xfId="18851"/>
    <cellStyle name="Título 3 40 4" xfId="4769"/>
    <cellStyle name="Título 3 40 4 2" xfId="8495"/>
    <cellStyle name="Título 3 40 4 2 2" xfId="16343"/>
    <cellStyle name="Título 3 40 4 2 3" xfId="19223"/>
    <cellStyle name="Título 3 40 4 2 4" xfId="10709"/>
    <cellStyle name="Título 3 40 4 3" xfId="10425"/>
    <cellStyle name="Título 3 40 4 3 2" xfId="18273"/>
    <cellStyle name="Título 3 40 4 3 3" xfId="19587"/>
    <cellStyle name="Título 3 40 4 3 4" xfId="19861"/>
    <cellStyle name="Título 3 40 4 4" xfId="12617"/>
    <cellStyle name="Título 3 40 4 5" xfId="18629"/>
    <cellStyle name="Título 3 40 4 6" xfId="18854"/>
    <cellStyle name="Título 3 40 5" xfId="4813"/>
    <cellStyle name="Título 3 40 5 2" xfId="8539"/>
    <cellStyle name="Título 3 40 5 2 2" xfId="16387"/>
    <cellStyle name="Título 3 40 5 2 3" xfId="19267"/>
    <cellStyle name="Título 3 40 5 2 4" xfId="10746"/>
    <cellStyle name="Título 3 40 5 3" xfId="10469"/>
    <cellStyle name="Título 3 40 5 3 2" xfId="18317"/>
    <cellStyle name="Título 3 40 5 3 3" xfId="19631"/>
    <cellStyle name="Título 3 40 5 3 4" xfId="19905"/>
    <cellStyle name="Título 3 40 5 4" xfId="12661"/>
    <cellStyle name="Título 3 40 5 5" xfId="18673"/>
    <cellStyle name="Título 3 40 5 6" xfId="19290"/>
    <cellStyle name="Título 3 40 6" xfId="6777"/>
    <cellStyle name="Título 3 40 6 2" xfId="14625"/>
    <cellStyle name="Título 3 40 6 3" xfId="18998"/>
    <cellStyle name="Título 3 40 6 4" xfId="18520"/>
    <cellStyle name="Título 3 40 7" xfId="6624"/>
    <cellStyle name="Título 3 40 7 2" xfId="14472"/>
    <cellStyle name="Título 3 40 7 3" xfId="18917"/>
    <cellStyle name="Título 3 40 7 4" xfId="19453"/>
    <cellStyle name="Título 3 41" xfId="2889"/>
    <cellStyle name="Título 3 41 2" xfId="4966"/>
    <cellStyle name="Título 3 41 2 2" xfId="8692"/>
    <cellStyle name="Título 3 41 2 2 2" xfId="16540"/>
    <cellStyle name="Título 3 41 2 2 3" xfId="19348"/>
    <cellStyle name="Título 3 41 2 2 4" xfId="10808"/>
    <cellStyle name="Título 3 41 2 3" xfId="10544"/>
    <cellStyle name="Título 3 41 2 3 2" xfId="18392"/>
    <cellStyle name="Título 3 41 2 3 3" xfId="19706"/>
    <cellStyle name="Título 3 41 2 3 4" xfId="19980"/>
    <cellStyle name="Título 3 41 2 4" xfId="12814"/>
    <cellStyle name="Título 3 41 2 5" xfId="18754"/>
    <cellStyle name="Título 3 41 2 6" xfId="19391"/>
    <cellStyle name="Título 3 41 3" xfId="4696"/>
    <cellStyle name="Título 3 41 3 2" xfId="8422"/>
    <cellStyle name="Título 3 41 3 2 2" xfId="16270"/>
    <cellStyle name="Título 3 41 3 2 3" xfId="19150"/>
    <cellStyle name="Título 3 41 3 2 4" xfId="10638"/>
    <cellStyle name="Título 3 41 3 3" xfId="10352"/>
    <cellStyle name="Título 3 41 3 3 2" xfId="18200"/>
    <cellStyle name="Título 3 41 3 3 3" xfId="19514"/>
    <cellStyle name="Título 3 41 3 3 4" xfId="19788"/>
    <cellStyle name="Título 3 41 3 4" xfId="12544"/>
    <cellStyle name="Título 3 41 3 5" xfId="18556"/>
    <cellStyle name="Título 3 41 3 6" xfId="19443"/>
    <cellStyle name="Título 3 41 4" xfId="4770"/>
    <cellStyle name="Título 3 41 4 2" xfId="8496"/>
    <cellStyle name="Título 3 41 4 2 2" xfId="16344"/>
    <cellStyle name="Título 3 41 4 2 3" xfId="19224"/>
    <cellStyle name="Título 3 41 4 2 4" xfId="10921"/>
    <cellStyle name="Título 3 41 4 3" xfId="10426"/>
    <cellStyle name="Título 3 41 4 3 2" xfId="18274"/>
    <cellStyle name="Título 3 41 4 3 3" xfId="19588"/>
    <cellStyle name="Título 3 41 4 3 4" xfId="19862"/>
    <cellStyle name="Título 3 41 4 4" xfId="12618"/>
    <cellStyle name="Título 3 41 4 5" xfId="18630"/>
    <cellStyle name="Título 3 41 4 6" xfId="18500"/>
    <cellStyle name="Título 3 41 5" xfId="4923"/>
    <cellStyle name="Título 3 41 5 2" xfId="8649"/>
    <cellStyle name="Título 3 41 5 2 2" xfId="16497"/>
    <cellStyle name="Título 3 41 5 2 3" xfId="19305"/>
    <cellStyle name="Título 3 41 5 2 4" xfId="10588"/>
    <cellStyle name="Título 3 41 5 3" xfId="10501"/>
    <cellStyle name="Título 3 41 5 3 2" xfId="18349"/>
    <cellStyle name="Título 3 41 5 3 3" xfId="19663"/>
    <cellStyle name="Título 3 41 5 3 4" xfId="19937"/>
    <cellStyle name="Título 3 41 5 4" xfId="12771"/>
    <cellStyle name="Título 3 41 5 5" xfId="18711"/>
    <cellStyle name="Título 3 41 5 6" xfId="10604"/>
    <cellStyle name="Título 3 41 6" xfId="6778"/>
    <cellStyle name="Título 3 41 6 2" xfId="14626"/>
    <cellStyle name="Título 3 41 6 3" xfId="18999"/>
    <cellStyle name="Título 3 41 6 4" xfId="18472"/>
    <cellStyle name="Título 3 41 7" xfId="6623"/>
    <cellStyle name="Título 3 41 7 2" xfId="14471"/>
    <cellStyle name="Título 3 41 7 3" xfId="18916"/>
    <cellStyle name="Título 3 41 7 4" xfId="19100"/>
    <cellStyle name="Título 3 42" xfId="2890"/>
    <cellStyle name="Título 3 42 2" xfId="4967"/>
    <cellStyle name="Título 3 42 2 2" xfId="8693"/>
    <cellStyle name="Título 3 42 2 2 2" xfId="16541"/>
    <cellStyle name="Título 3 42 2 2 3" xfId="19349"/>
    <cellStyle name="Título 3 42 2 2 4" xfId="10809"/>
    <cellStyle name="Título 3 42 2 3" xfId="10545"/>
    <cellStyle name="Título 3 42 2 3 2" xfId="18393"/>
    <cellStyle name="Título 3 42 2 3 3" xfId="19707"/>
    <cellStyle name="Título 3 42 2 3 4" xfId="19981"/>
    <cellStyle name="Título 3 42 2 4" xfId="12815"/>
    <cellStyle name="Título 3 42 2 5" xfId="18755"/>
    <cellStyle name="Título 3 42 2 6" xfId="18799"/>
    <cellStyle name="Título 3 42 3" xfId="4695"/>
    <cellStyle name="Título 3 42 3 2" xfId="8421"/>
    <cellStyle name="Título 3 42 3 2 2" xfId="16269"/>
    <cellStyle name="Título 3 42 3 2 3" xfId="19149"/>
    <cellStyle name="Título 3 42 3 2 4" xfId="10637"/>
    <cellStyle name="Título 3 42 3 3" xfId="10351"/>
    <cellStyle name="Título 3 42 3 3 2" xfId="18199"/>
    <cellStyle name="Título 3 42 3 3 3" xfId="19513"/>
    <cellStyle name="Título 3 42 3 3 4" xfId="19787"/>
    <cellStyle name="Título 3 42 3 4" xfId="12543"/>
    <cellStyle name="Título 3 42 3 5" xfId="18555"/>
    <cellStyle name="Título 3 42 3 6" xfId="19091"/>
    <cellStyle name="Título 3 42 4" xfId="4771"/>
    <cellStyle name="Título 3 42 4 2" xfId="8497"/>
    <cellStyle name="Título 3 42 4 2 2" xfId="16345"/>
    <cellStyle name="Título 3 42 4 2 3" xfId="19225"/>
    <cellStyle name="Título 3 42 4 2 4" xfId="10710"/>
    <cellStyle name="Título 3 42 4 3" xfId="10427"/>
    <cellStyle name="Título 3 42 4 3 2" xfId="18275"/>
    <cellStyle name="Título 3 42 4 3 3" xfId="19589"/>
    <cellStyle name="Título 3 42 4 3 4" xfId="19863"/>
    <cellStyle name="Título 3 42 4 4" xfId="12619"/>
    <cellStyle name="Título 3 42 4 5" xfId="18631"/>
    <cellStyle name="Título 3 42 4 6" xfId="18452"/>
    <cellStyle name="Título 3 42 5" xfId="4816"/>
    <cellStyle name="Título 3 42 5 2" xfId="8542"/>
    <cellStyle name="Título 3 42 5 2 2" xfId="16390"/>
    <cellStyle name="Título 3 42 5 2 3" xfId="19270"/>
    <cellStyle name="Título 3 42 5 2 4" xfId="10749"/>
    <cellStyle name="Título 3 42 5 3" xfId="10472"/>
    <cellStyle name="Título 3 42 5 3 2" xfId="18320"/>
    <cellStyle name="Título 3 42 5 3 3" xfId="19634"/>
    <cellStyle name="Título 3 42 5 3 4" xfId="19908"/>
    <cellStyle name="Título 3 42 5 4" xfId="12664"/>
    <cellStyle name="Título 3 42 5 5" xfId="18676"/>
    <cellStyle name="Título 3 42 5 6" xfId="19427"/>
    <cellStyle name="Título 3 42 6" xfId="6779"/>
    <cellStyle name="Título 3 42 6 2" xfId="14627"/>
    <cellStyle name="Título 3 42 6 3" xfId="19000"/>
    <cellStyle name="Título 3 42 6 4" xfId="19058"/>
    <cellStyle name="Título 3 42 7" xfId="6622"/>
    <cellStyle name="Título 3 42 7 2" xfId="14470"/>
    <cellStyle name="Título 3 42 7 3" xfId="18915"/>
    <cellStyle name="Título 3 42 7 4" xfId="18812"/>
    <cellStyle name="Título 3 43" xfId="2891"/>
    <cellStyle name="Título 3 43 2" xfId="4968"/>
    <cellStyle name="Título 3 43 2 2" xfId="8694"/>
    <cellStyle name="Título 3 43 2 2 2" xfId="16542"/>
    <cellStyle name="Título 3 43 2 2 3" xfId="19350"/>
    <cellStyle name="Título 3 43 2 2 4" xfId="10810"/>
    <cellStyle name="Título 3 43 2 3" xfId="10546"/>
    <cellStyle name="Título 3 43 2 3 2" xfId="18394"/>
    <cellStyle name="Título 3 43 2 3 3" xfId="19708"/>
    <cellStyle name="Título 3 43 2 3 4" xfId="19982"/>
    <cellStyle name="Título 3 43 2 4" xfId="12816"/>
    <cellStyle name="Título 3 43 2 5" xfId="18756"/>
    <cellStyle name="Título 3 43 2 6" xfId="19089"/>
    <cellStyle name="Título 3 43 3" xfId="4694"/>
    <cellStyle name="Título 3 43 3 2" xfId="8420"/>
    <cellStyle name="Título 3 43 3 2 2" xfId="16268"/>
    <cellStyle name="Título 3 43 3 2 3" xfId="19148"/>
    <cellStyle name="Título 3 43 3 2 4" xfId="10636"/>
    <cellStyle name="Título 3 43 3 3" xfId="10350"/>
    <cellStyle name="Título 3 43 3 3 2" xfId="18198"/>
    <cellStyle name="Título 3 43 3 3 3" xfId="19512"/>
    <cellStyle name="Título 3 43 3 3 4" xfId="19786"/>
    <cellStyle name="Título 3 43 3 4" xfId="12542"/>
    <cellStyle name="Título 3 43 3 5" xfId="18554"/>
    <cellStyle name="Título 3 43 3 6" xfId="18802"/>
    <cellStyle name="Título 3 43 4" xfId="4772"/>
    <cellStyle name="Título 3 43 4 2" xfId="8498"/>
    <cellStyle name="Título 3 43 4 2 2" xfId="16346"/>
    <cellStyle name="Título 3 43 4 2 3" xfId="19226"/>
    <cellStyle name="Título 3 43 4 2 4" xfId="10711"/>
    <cellStyle name="Título 3 43 4 3" xfId="10428"/>
    <cellStyle name="Título 3 43 4 3 2" xfId="18276"/>
    <cellStyle name="Título 3 43 4 3 3" xfId="19590"/>
    <cellStyle name="Título 3 43 4 3 4" xfId="19864"/>
    <cellStyle name="Título 3 43 4 4" xfId="12620"/>
    <cellStyle name="Título 3 43 4 5" xfId="18632"/>
    <cellStyle name="Título 3 43 4 6" xfId="19038"/>
    <cellStyle name="Título 3 43 5" xfId="4926"/>
    <cellStyle name="Título 3 43 5 2" xfId="8652"/>
    <cellStyle name="Título 3 43 5 2 2" xfId="16500"/>
    <cellStyle name="Título 3 43 5 2 3" xfId="19308"/>
    <cellStyle name="Título 3 43 5 2 4" xfId="10779"/>
    <cellStyle name="Título 3 43 5 3" xfId="10504"/>
    <cellStyle name="Título 3 43 5 3 2" xfId="18352"/>
    <cellStyle name="Título 3 43 5 3 3" xfId="19666"/>
    <cellStyle name="Título 3 43 5 3 4" xfId="19940"/>
    <cellStyle name="Título 3 43 5 4" xfId="12774"/>
    <cellStyle name="Título 3 43 5 5" xfId="18714"/>
    <cellStyle name="Título 3 43 5 6" xfId="19414"/>
    <cellStyle name="Título 3 43 6" xfId="6780"/>
    <cellStyle name="Título 3 43 6 2" xfId="14628"/>
    <cellStyle name="Título 3 43 6 3" xfId="19001"/>
    <cellStyle name="Título 3 43 6 4" xfId="19412"/>
    <cellStyle name="Título 3 43 7" xfId="6621"/>
    <cellStyle name="Título 3 43 7 2" xfId="14469"/>
    <cellStyle name="Título 3 43 7 3" xfId="18914"/>
    <cellStyle name="Título 3 43 7 4" xfId="19404"/>
    <cellStyle name="Título 3 44" xfId="2892"/>
    <cellStyle name="Título 3 44 2" xfId="4969"/>
    <cellStyle name="Título 3 44 2 2" xfId="8695"/>
    <cellStyle name="Título 3 44 2 2 2" xfId="16543"/>
    <cellStyle name="Título 3 44 2 2 3" xfId="19351"/>
    <cellStyle name="Título 3 44 2 2 4" xfId="10811"/>
    <cellStyle name="Título 3 44 2 3" xfId="10547"/>
    <cellStyle name="Título 3 44 2 3 2" xfId="18395"/>
    <cellStyle name="Título 3 44 2 3 3" xfId="19709"/>
    <cellStyle name="Título 3 44 2 3 4" xfId="19983"/>
    <cellStyle name="Título 3 44 2 4" xfId="12817"/>
    <cellStyle name="Título 3 44 2 5" xfId="18757"/>
    <cellStyle name="Título 3 44 2 6" xfId="19441"/>
    <cellStyle name="Título 3 44 3" xfId="4693"/>
    <cellStyle name="Título 3 44 3 2" xfId="8419"/>
    <cellStyle name="Título 3 44 3 2 2" xfId="16267"/>
    <cellStyle name="Título 3 44 3 2 3" xfId="19147"/>
    <cellStyle name="Título 3 44 3 2 4" xfId="10635"/>
    <cellStyle name="Título 3 44 3 3" xfId="10349"/>
    <cellStyle name="Título 3 44 3 3 2" xfId="18197"/>
    <cellStyle name="Título 3 44 3 3 3" xfId="19511"/>
    <cellStyle name="Título 3 44 3 3 4" xfId="19785"/>
    <cellStyle name="Título 3 44 3 4" xfId="12541"/>
    <cellStyle name="Título 3 44 3 5" xfId="18553"/>
    <cellStyle name="Título 3 44 3 6" xfId="19394"/>
    <cellStyle name="Título 3 44 4" xfId="4773"/>
    <cellStyle name="Título 3 44 4 2" xfId="8499"/>
    <cellStyle name="Título 3 44 4 2 2" xfId="16347"/>
    <cellStyle name="Título 3 44 4 2 3" xfId="19227"/>
    <cellStyle name="Título 3 44 4 2 4" xfId="10712"/>
    <cellStyle name="Título 3 44 4 3" xfId="10429"/>
    <cellStyle name="Título 3 44 4 3 2" xfId="18277"/>
    <cellStyle name="Título 3 44 4 3 3" xfId="19591"/>
    <cellStyle name="Título 3 44 4 3 4" xfId="19865"/>
    <cellStyle name="Título 3 44 4 4" xfId="12621"/>
    <cellStyle name="Título 3 44 4 5" xfId="18633"/>
    <cellStyle name="Título 3 44 4 6" xfId="19393"/>
    <cellStyle name="Título 3 44 5" xfId="4819"/>
    <cellStyle name="Título 3 44 5 2" xfId="8545"/>
    <cellStyle name="Título 3 44 5 2 2" xfId="16393"/>
    <cellStyle name="Título 3 44 5 2 3" xfId="19273"/>
    <cellStyle name="Título 3 44 5 2 4" xfId="10752"/>
    <cellStyle name="Título 3 44 5 3" xfId="10475"/>
    <cellStyle name="Título 3 44 5 3 2" xfId="18323"/>
    <cellStyle name="Título 3 44 5 3 3" xfId="19637"/>
    <cellStyle name="Título 3 44 5 3 4" xfId="19911"/>
    <cellStyle name="Título 3 44 5 4" xfId="12667"/>
    <cellStyle name="Título 3 44 5 5" xfId="18679"/>
    <cellStyle name="Título 3 44 5 6" xfId="19067"/>
    <cellStyle name="Título 3 44 6" xfId="6781"/>
    <cellStyle name="Título 3 44 6 2" xfId="14629"/>
    <cellStyle name="Título 3 44 6 3" xfId="19002"/>
    <cellStyle name="Título 3 44 6 4" xfId="18820"/>
    <cellStyle name="Título 3 44 7" xfId="6620"/>
    <cellStyle name="Título 3 44 7 2" xfId="14468"/>
    <cellStyle name="Título 3 44 7 3" xfId="18913"/>
    <cellStyle name="Título 3 44 7 4" xfId="19049"/>
    <cellStyle name="Título 3 45" xfId="2893"/>
    <cellStyle name="Título 3 45 2" xfId="4970"/>
    <cellStyle name="Título 3 45 2 2" xfId="8696"/>
    <cellStyle name="Título 3 45 2 2 2" xfId="16544"/>
    <cellStyle name="Título 3 45 2 2 3" xfId="19352"/>
    <cellStyle name="Título 3 45 2 2 4" xfId="10812"/>
    <cellStyle name="Título 3 45 2 3" xfId="10548"/>
    <cellStyle name="Título 3 45 2 3 2" xfId="18396"/>
    <cellStyle name="Título 3 45 2 3 3" xfId="19710"/>
    <cellStyle name="Título 3 45 2 3 4" xfId="19984"/>
    <cellStyle name="Título 3 45 2 4" xfId="12818"/>
    <cellStyle name="Título 3 45 2 5" xfId="18758"/>
    <cellStyle name="Título 3 45 2 6" xfId="18849"/>
    <cellStyle name="Título 3 45 3" xfId="4692"/>
    <cellStyle name="Título 3 45 3 2" xfId="8418"/>
    <cellStyle name="Título 3 45 3 2 2" xfId="16266"/>
    <cellStyle name="Título 3 45 3 2 3" xfId="19146"/>
    <cellStyle name="Título 3 45 3 2 4" xfId="10634"/>
    <cellStyle name="Título 3 45 3 3" xfId="10348"/>
    <cellStyle name="Título 3 45 3 3 2" xfId="18196"/>
    <cellStyle name="Título 3 45 3 3 3" xfId="19510"/>
    <cellStyle name="Título 3 45 3 3 4" xfId="19784"/>
    <cellStyle name="Título 3 45 3 4" xfId="12540"/>
    <cellStyle name="Título 3 45 3 5" xfId="18552"/>
    <cellStyle name="Título 3 45 3 6" xfId="19039"/>
    <cellStyle name="Título 3 45 4" xfId="4774"/>
    <cellStyle name="Título 3 45 4 2" xfId="8500"/>
    <cellStyle name="Título 3 45 4 2 2" xfId="16348"/>
    <cellStyle name="Título 3 45 4 2 3" xfId="19228"/>
    <cellStyle name="Título 3 45 4 2 4" xfId="10713"/>
    <cellStyle name="Título 3 45 4 3" xfId="10430"/>
    <cellStyle name="Título 3 45 4 3 2" xfId="18278"/>
    <cellStyle name="Título 3 45 4 3 3" xfId="19592"/>
    <cellStyle name="Título 3 45 4 3 4" xfId="19866"/>
    <cellStyle name="Título 3 45 4 4" xfId="12622"/>
    <cellStyle name="Título 3 45 4 5" xfId="18634"/>
    <cellStyle name="Título 3 45 4 6" xfId="18801"/>
    <cellStyle name="Título 3 45 5" xfId="4929"/>
    <cellStyle name="Título 3 45 5 2" xfId="8655"/>
    <cellStyle name="Título 3 45 5 2 2" xfId="16503"/>
    <cellStyle name="Título 3 45 5 2 3" xfId="19311"/>
    <cellStyle name="Título 3 45 5 2 4" xfId="10781"/>
    <cellStyle name="Título 3 45 5 3" xfId="10507"/>
    <cellStyle name="Título 3 45 5 3 2" xfId="18355"/>
    <cellStyle name="Título 3 45 5 3 3" xfId="19669"/>
    <cellStyle name="Título 3 45 5 3 4" xfId="19943"/>
    <cellStyle name="Título 3 45 5 4" xfId="12777"/>
    <cellStyle name="Título 3 45 5 5" xfId="18717"/>
    <cellStyle name="Título 3 45 5 6" xfId="19465"/>
    <cellStyle name="Título 3 45 6" xfId="6782"/>
    <cellStyle name="Título 3 45 6 2" xfId="14630"/>
    <cellStyle name="Título 3 45 6 3" xfId="19003"/>
    <cellStyle name="Título 3 45 6 4" xfId="19109"/>
    <cellStyle name="Título 3 45 7" xfId="6619"/>
    <cellStyle name="Título 3 45 7 2" xfId="14467"/>
    <cellStyle name="Título 3 45 7 3" xfId="18912"/>
    <cellStyle name="Título 3 45 7 4" xfId="18464"/>
    <cellStyle name="Título 3 46" xfId="2894"/>
    <cellStyle name="Título 3 46 2" xfId="4971"/>
    <cellStyle name="Título 3 46 2 2" xfId="8697"/>
    <cellStyle name="Título 3 46 2 2 2" xfId="16545"/>
    <cellStyle name="Título 3 46 2 2 3" xfId="19353"/>
    <cellStyle name="Título 3 46 2 2 4" xfId="10813"/>
    <cellStyle name="Título 3 46 2 3" xfId="10549"/>
    <cellStyle name="Título 3 46 2 3 2" xfId="18397"/>
    <cellStyle name="Título 3 46 2 3 3" xfId="19711"/>
    <cellStyle name="Título 3 46 2 3 4" xfId="19985"/>
    <cellStyle name="Título 3 46 2 4" xfId="12819"/>
    <cellStyle name="Título 3 46 2 5" xfId="18759"/>
    <cellStyle name="Título 3 46 2 6" xfId="18495"/>
    <cellStyle name="Título 3 46 3" xfId="4691"/>
    <cellStyle name="Título 3 46 3 2" xfId="8417"/>
    <cellStyle name="Título 3 46 3 2 2" xfId="16265"/>
    <cellStyle name="Título 3 46 3 2 3" xfId="19145"/>
    <cellStyle name="Título 3 46 3 2 4" xfId="10633"/>
    <cellStyle name="Título 3 46 3 3" xfId="10347"/>
    <cellStyle name="Título 3 46 3 3 2" xfId="18195"/>
    <cellStyle name="Título 3 46 3 3 3" xfId="19509"/>
    <cellStyle name="Título 3 46 3 3 4" xfId="19783"/>
    <cellStyle name="Título 3 46 3 4" xfId="12539"/>
    <cellStyle name="Título 3 46 3 5" xfId="18551"/>
    <cellStyle name="Título 3 46 3 6" xfId="18453"/>
    <cellStyle name="Título 3 46 4" xfId="4775"/>
    <cellStyle name="Título 3 46 4 2" xfId="8501"/>
    <cellStyle name="Título 3 46 4 2 2" xfId="16349"/>
    <cellStyle name="Título 3 46 4 2 3" xfId="19229"/>
    <cellStyle name="Título 3 46 4 2 4" xfId="10714"/>
    <cellStyle name="Título 3 46 4 3" xfId="10431"/>
    <cellStyle name="Título 3 46 4 3 2" xfId="18279"/>
    <cellStyle name="Título 3 46 4 3 3" xfId="19593"/>
    <cellStyle name="Título 3 46 4 3 4" xfId="19867"/>
    <cellStyle name="Título 3 46 4 4" xfId="12623"/>
    <cellStyle name="Título 3 46 4 5" xfId="18635"/>
    <cellStyle name="Título 3 46 4 6" xfId="19090"/>
    <cellStyle name="Título 3 46 5" xfId="4824"/>
    <cellStyle name="Título 3 46 5 2" xfId="8550"/>
    <cellStyle name="Título 3 46 5 2 2" xfId="16398"/>
    <cellStyle name="Título 3 46 5 2 3" xfId="19278"/>
    <cellStyle name="Título 3 46 5 2 4" xfId="10757"/>
    <cellStyle name="Título 3 46 5 3" xfId="10480"/>
    <cellStyle name="Título 3 46 5 3 2" xfId="18328"/>
    <cellStyle name="Título 3 46 5 3 3" xfId="19642"/>
    <cellStyle name="Título 3 46 5 3 4" xfId="19916"/>
    <cellStyle name="Título 3 46 5 4" xfId="12672"/>
    <cellStyle name="Título 3 46 5 5" xfId="18684"/>
    <cellStyle name="Título 3 46 5 6" xfId="18878"/>
    <cellStyle name="Título 3 46 6" xfId="6783"/>
    <cellStyle name="Título 3 46 6 2" xfId="14631"/>
    <cellStyle name="Título 3 46 6 3" xfId="19004"/>
    <cellStyle name="Título 3 46 6 4" xfId="19463"/>
    <cellStyle name="Título 3 46 7" xfId="6618"/>
    <cellStyle name="Título 3 46 7 2" xfId="14466"/>
    <cellStyle name="Título 3 46 7 3" xfId="18911"/>
    <cellStyle name="Título 3 46 7 4" xfId="18512"/>
    <cellStyle name="Título 3 47" xfId="2895"/>
    <cellStyle name="Título 3 47 2" xfId="4972"/>
    <cellStyle name="Título 3 47 2 2" xfId="8698"/>
    <cellStyle name="Título 3 47 2 2 2" xfId="16546"/>
    <cellStyle name="Título 3 47 2 2 3" xfId="19354"/>
    <cellStyle name="Título 3 47 2 2 4" xfId="10814"/>
    <cellStyle name="Título 3 47 2 3" xfId="10550"/>
    <cellStyle name="Título 3 47 2 3 2" xfId="18398"/>
    <cellStyle name="Título 3 47 2 3 3" xfId="19712"/>
    <cellStyle name="Título 3 47 2 3 4" xfId="19986"/>
    <cellStyle name="Título 3 47 2 4" xfId="12820"/>
    <cellStyle name="Título 3 47 2 5" xfId="18760"/>
    <cellStyle name="Título 3 47 2 6" xfId="18447"/>
    <cellStyle name="Título 3 47 3" xfId="4690"/>
    <cellStyle name="Título 3 47 3 2" xfId="8416"/>
    <cellStyle name="Título 3 47 3 2 2" xfId="16264"/>
    <cellStyle name="Título 3 47 3 2 3" xfId="19144"/>
    <cellStyle name="Título 3 47 3 2 4" xfId="10632"/>
    <cellStyle name="Título 3 47 3 3" xfId="10346"/>
    <cellStyle name="Título 3 47 3 3 2" xfId="18194"/>
    <cellStyle name="Título 3 47 3 3 3" xfId="19508"/>
    <cellStyle name="Título 3 47 3 3 4" xfId="19782"/>
    <cellStyle name="Título 3 47 3 4" xfId="12538"/>
    <cellStyle name="Título 3 47 3 5" xfId="18550"/>
    <cellStyle name="Título 3 47 3 6" xfId="18501"/>
    <cellStyle name="Título 3 47 4" xfId="4776"/>
    <cellStyle name="Título 3 47 4 2" xfId="8502"/>
    <cellStyle name="Título 3 47 4 2 2" xfId="16350"/>
    <cellStyle name="Título 3 47 4 2 3" xfId="19230"/>
    <cellStyle name="Título 3 47 4 2 4" xfId="10715"/>
    <cellStyle name="Título 3 47 4 3" xfId="10432"/>
    <cellStyle name="Título 3 47 4 3 2" xfId="18280"/>
    <cellStyle name="Título 3 47 4 3 3" xfId="19594"/>
    <cellStyle name="Título 3 47 4 3 4" xfId="19868"/>
    <cellStyle name="Título 3 47 4 4" xfId="12624"/>
    <cellStyle name="Título 3 47 4 5" xfId="18636"/>
    <cellStyle name="Título 3 47 4 6" xfId="19442"/>
    <cellStyle name="Título 3 47 5" xfId="4994"/>
    <cellStyle name="Título 3 47 5 2" xfId="8720"/>
    <cellStyle name="Título 3 47 5 2 2" xfId="16568"/>
    <cellStyle name="Título 3 47 5 2 3" xfId="19376"/>
    <cellStyle name="Título 3 47 5 2 4" xfId="10836"/>
    <cellStyle name="Título 3 47 5 3" xfId="10572"/>
    <cellStyle name="Título 3 47 5 3 2" xfId="18420"/>
    <cellStyle name="Título 3 47 5 3 3" xfId="19734"/>
    <cellStyle name="Título 3 47 5 3 4" xfId="20008"/>
    <cellStyle name="Título 3 47 5 4" xfId="12842"/>
    <cellStyle name="Título 3 47 5 5" xfId="18782"/>
    <cellStyle name="Título 3 47 5 6" xfId="18834"/>
    <cellStyle name="Título 3 47 6" xfId="6784"/>
    <cellStyle name="Título 3 47 6 2" xfId="14632"/>
    <cellStyle name="Título 3 47 6 3" xfId="19005"/>
    <cellStyle name="Título 3 47 6 4" xfId="18870"/>
    <cellStyle name="Título 3 47 7" xfId="6617"/>
    <cellStyle name="Título 3 47 7 2" xfId="14465"/>
    <cellStyle name="Título 3 47 7 3" xfId="18910"/>
    <cellStyle name="Título 3 47 7 4" xfId="18866"/>
    <cellStyle name="Título 3 48" xfId="2896"/>
    <cellStyle name="Título 3 48 2" xfId="4973"/>
    <cellStyle name="Título 3 48 2 2" xfId="8699"/>
    <cellStyle name="Título 3 48 2 2 2" xfId="16547"/>
    <cellStyle name="Título 3 48 2 2 3" xfId="19355"/>
    <cellStyle name="Título 3 48 2 2 4" xfId="10815"/>
    <cellStyle name="Título 3 48 2 3" xfId="10551"/>
    <cellStyle name="Título 3 48 2 3 2" xfId="18399"/>
    <cellStyle name="Título 3 48 2 3 3" xfId="19713"/>
    <cellStyle name="Título 3 48 2 3 4" xfId="19987"/>
    <cellStyle name="Título 3 48 2 4" xfId="12821"/>
    <cellStyle name="Título 3 48 2 5" xfId="18761"/>
    <cellStyle name="Título 3 48 2 6" xfId="19033"/>
    <cellStyle name="Título 3 48 3" xfId="4689"/>
    <cellStyle name="Título 3 48 3 2" xfId="8415"/>
    <cellStyle name="Título 3 48 3 2 2" xfId="16263"/>
    <cellStyle name="Título 3 48 3 2 3" xfId="19143"/>
    <cellStyle name="Título 3 48 3 2 4" xfId="10631"/>
    <cellStyle name="Título 3 48 3 3" xfId="10345"/>
    <cellStyle name="Título 3 48 3 3 2" xfId="18193"/>
    <cellStyle name="Título 3 48 3 3 3" xfId="19507"/>
    <cellStyle name="Título 3 48 3 3 4" xfId="19781"/>
    <cellStyle name="Título 3 48 3 4" xfId="12537"/>
    <cellStyle name="Título 3 48 3 5" xfId="18549"/>
    <cellStyle name="Título 3 48 3 6" xfId="18855"/>
    <cellStyle name="Título 3 48 4" xfId="4777"/>
    <cellStyle name="Título 3 48 4 2" xfId="8503"/>
    <cellStyle name="Título 3 48 4 2 2" xfId="16351"/>
    <cellStyle name="Título 3 48 4 2 3" xfId="19231"/>
    <cellStyle name="Título 3 48 4 2 4" xfId="10716"/>
    <cellStyle name="Título 3 48 4 3" xfId="10433"/>
    <cellStyle name="Título 3 48 4 3 2" xfId="18281"/>
    <cellStyle name="Título 3 48 4 3 3" xfId="19595"/>
    <cellStyle name="Título 3 48 4 3 4" xfId="19869"/>
    <cellStyle name="Título 3 48 4 4" xfId="12625"/>
    <cellStyle name="Título 3 48 4 5" xfId="18637"/>
    <cellStyle name="Título 3 48 4 6" xfId="18850"/>
    <cellStyle name="Título 3 48 5" xfId="4799"/>
    <cellStyle name="Título 3 48 5 2" xfId="8525"/>
    <cellStyle name="Título 3 48 5 2 2" xfId="16373"/>
    <cellStyle name="Título 3 48 5 2 3" xfId="19253"/>
    <cellStyle name="Título 3 48 5 2 4" xfId="10734"/>
    <cellStyle name="Título 3 48 5 3" xfId="10455"/>
    <cellStyle name="Título 3 48 5 3 2" xfId="18303"/>
    <cellStyle name="Título 3 48 5 3 3" xfId="19617"/>
    <cellStyle name="Título 3 48 5 3 4" xfId="19891"/>
    <cellStyle name="Título 3 48 5 4" xfId="12647"/>
    <cellStyle name="Título 3 48 5 5" xfId="18659"/>
    <cellStyle name="Título 3 48 5 6" xfId="19074"/>
    <cellStyle name="Título 3 48 6" xfId="6785"/>
    <cellStyle name="Título 3 48 6 2" xfId="14633"/>
    <cellStyle name="Título 3 48 6 3" xfId="19006"/>
    <cellStyle name="Título 3 48 6 4" xfId="18516"/>
    <cellStyle name="Título 3 48 7" xfId="6616"/>
    <cellStyle name="Título 3 48 7 2" xfId="14464"/>
    <cellStyle name="Título 3 48 7 3" xfId="18909"/>
    <cellStyle name="Título 3 48 7 4" xfId="19459"/>
    <cellStyle name="Título 3 49" xfId="2897"/>
    <cellStyle name="Título 3 49 2" xfId="4974"/>
    <cellStyle name="Título 3 49 2 2" xfId="8700"/>
    <cellStyle name="Título 3 49 2 2 2" xfId="16548"/>
    <cellStyle name="Título 3 49 2 2 3" xfId="19356"/>
    <cellStyle name="Título 3 49 2 2 4" xfId="10816"/>
    <cellStyle name="Título 3 49 2 3" xfId="10552"/>
    <cellStyle name="Título 3 49 2 3 2" xfId="18400"/>
    <cellStyle name="Título 3 49 2 3 3" xfId="19714"/>
    <cellStyle name="Título 3 49 2 3 4" xfId="19988"/>
    <cellStyle name="Título 3 49 2 4" xfId="12822"/>
    <cellStyle name="Título 3 49 2 5" xfId="18762"/>
    <cellStyle name="Título 3 49 2 6" xfId="19387"/>
    <cellStyle name="Título 3 49 3" xfId="4688"/>
    <cellStyle name="Título 3 49 3 2" xfId="8414"/>
    <cellStyle name="Título 3 49 3 2 2" xfId="16262"/>
    <cellStyle name="Título 3 49 3 2 3" xfId="19142"/>
    <cellStyle name="Título 3 49 3 2 4" xfId="10630"/>
    <cellStyle name="Título 3 49 3 3" xfId="10344"/>
    <cellStyle name="Título 3 49 3 3 2" xfId="18192"/>
    <cellStyle name="Título 3 49 3 3 3" xfId="19506"/>
    <cellStyle name="Título 3 49 3 3 4" xfId="19780"/>
    <cellStyle name="Título 3 49 3 4" xfId="12536"/>
    <cellStyle name="Título 3 49 3 5" xfId="18548"/>
    <cellStyle name="Título 3 49 3 6" xfId="19448"/>
    <cellStyle name="Título 3 49 4" xfId="4778"/>
    <cellStyle name="Título 3 49 4 2" xfId="8504"/>
    <cellStyle name="Título 3 49 4 2 2" xfId="16352"/>
    <cellStyle name="Título 3 49 4 2 3" xfId="19232"/>
    <cellStyle name="Título 3 49 4 2 4" xfId="10717"/>
    <cellStyle name="Título 3 49 4 3" xfId="10434"/>
    <cellStyle name="Título 3 49 4 3 2" xfId="18282"/>
    <cellStyle name="Título 3 49 4 3 3" xfId="19596"/>
    <cellStyle name="Título 3 49 4 3 4" xfId="19870"/>
    <cellStyle name="Título 3 49 4 4" xfId="12626"/>
    <cellStyle name="Título 3 49 4 5" xfId="18638"/>
    <cellStyle name="Título 3 49 4 6" xfId="18496"/>
    <cellStyle name="Título 3 49 5" xfId="4831"/>
    <cellStyle name="Título 3 49 5 2" xfId="8557"/>
    <cellStyle name="Título 3 49 5 2 2" xfId="16405"/>
    <cellStyle name="Título 3 49 5 2 3" xfId="19285"/>
    <cellStyle name="Título 3 49 5 2 4" xfId="10764"/>
    <cellStyle name="Título 3 49 5 3" xfId="10487"/>
    <cellStyle name="Título 3 49 5 3 2" xfId="18335"/>
    <cellStyle name="Título 3 49 5 3 3" xfId="19649"/>
    <cellStyle name="Título 3 49 5 3 4" xfId="19923"/>
    <cellStyle name="Título 3 49 5 4" xfId="12679"/>
    <cellStyle name="Título 3 49 5 5" xfId="18691"/>
    <cellStyle name="Título 3 49 5 6" xfId="19466"/>
    <cellStyle name="Título 3 49 6" xfId="6786"/>
    <cellStyle name="Título 3 49 6 2" xfId="14634"/>
    <cellStyle name="Título 3 49 6 3" xfId="19007"/>
    <cellStyle name="Título 3 49 6 4" xfId="18468"/>
    <cellStyle name="Título 3 49 7" xfId="6615"/>
    <cellStyle name="Título 3 49 7 2" xfId="14463"/>
    <cellStyle name="Título 3 49 7 3" xfId="18908"/>
    <cellStyle name="Título 3 49 7 4" xfId="19106"/>
    <cellStyle name="Título 3 5" xfId="2898"/>
    <cellStyle name="Título 3 5 2" xfId="4975"/>
    <cellStyle name="Título 3 5 2 2" xfId="8701"/>
    <cellStyle name="Título 3 5 2 2 2" xfId="16549"/>
    <cellStyle name="Título 3 5 2 2 3" xfId="19357"/>
    <cellStyle name="Título 3 5 2 2 4" xfId="10817"/>
    <cellStyle name="Título 3 5 2 3" xfId="10553"/>
    <cellStyle name="Título 3 5 2 3 2" xfId="18401"/>
    <cellStyle name="Título 3 5 2 3 3" xfId="19715"/>
    <cellStyle name="Título 3 5 2 3 4" xfId="19989"/>
    <cellStyle name="Título 3 5 2 4" xfId="12823"/>
    <cellStyle name="Título 3 5 2 5" xfId="18763"/>
    <cellStyle name="Título 3 5 2 6" xfId="18795"/>
    <cellStyle name="Título 3 5 3" xfId="4687"/>
    <cellStyle name="Título 3 5 3 2" xfId="8413"/>
    <cellStyle name="Título 3 5 3 2 2" xfId="16261"/>
    <cellStyle name="Título 3 5 3 2 3" xfId="19141"/>
    <cellStyle name="Título 3 5 3 2 4" xfId="10629"/>
    <cellStyle name="Título 3 5 3 3" xfId="10343"/>
    <cellStyle name="Título 3 5 3 3 2" xfId="18191"/>
    <cellStyle name="Título 3 5 3 3 3" xfId="19505"/>
    <cellStyle name="Título 3 5 3 3 4" xfId="19779"/>
    <cellStyle name="Título 3 5 3 4" xfId="12535"/>
    <cellStyle name="Título 3 5 3 5" xfId="18547"/>
    <cellStyle name="Título 3 5 3 6" xfId="19095"/>
    <cellStyle name="Título 3 5 4" xfId="4779"/>
    <cellStyle name="Título 3 5 4 2" xfId="8505"/>
    <cellStyle name="Título 3 5 4 2 2" xfId="16353"/>
    <cellStyle name="Título 3 5 4 2 3" xfId="19233"/>
    <cellStyle name="Título 3 5 4 2 4" xfId="10718"/>
    <cellStyle name="Título 3 5 4 3" xfId="10435"/>
    <cellStyle name="Título 3 5 4 3 2" xfId="18283"/>
    <cellStyle name="Título 3 5 4 3 3" xfId="19597"/>
    <cellStyle name="Título 3 5 4 3 4" xfId="19871"/>
    <cellStyle name="Título 3 5 4 4" xfId="12627"/>
    <cellStyle name="Título 3 5 4 5" xfId="18639"/>
    <cellStyle name="Título 3 5 4 6" xfId="18448"/>
    <cellStyle name="Título 3 5 5" xfId="4803"/>
    <cellStyle name="Título 3 5 5 2" xfId="8529"/>
    <cellStyle name="Título 3 5 5 2 2" xfId="16377"/>
    <cellStyle name="Título 3 5 5 2 3" xfId="19257"/>
    <cellStyle name="Título 3 5 5 2 4" xfId="10926"/>
    <cellStyle name="Título 3 5 5 3" xfId="10459"/>
    <cellStyle name="Título 3 5 5 3 2" xfId="18307"/>
    <cellStyle name="Título 3 5 5 3 3" xfId="19621"/>
    <cellStyle name="Título 3 5 5 3 4" xfId="19895"/>
    <cellStyle name="Título 3 5 5 4" xfId="12651"/>
    <cellStyle name="Título 3 5 5 5" xfId="18663"/>
    <cellStyle name="Título 3 5 5 6" xfId="19068"/>
    <cellStyle name="Título 3 5 6" xfId="6787"/>
    <cellStyle name="Título 3 5 6 2" xfId="14635"/>
    <cellStyle name="Título 3 5 6 3" xfId="19008"/>
    <cellStyle name="Título 3 5 6 4" xfId="19054"/>
    <cellStyle name="Título 3 5 7" xfId="6614"/>
    <cellStyle name="Título 3 5 7 2" xfId="14462"/>
    <cellStyle name="Título 3 5 7 3" xfId="18907"/>
    <cellStyle name="Título 3 5 7 4" xfId="18817"/>
    <cellStyle name="Título 3 50" xfId="2899"/>
    <cellStyle name="Título 3 50 2" xfId="4976"/>
    <cellStyle name="Título 3 50 2 2" xfId="8702"/>
    <cellStyle name="Título 3 50 2 2 2" xfId="16550"/>
    <cellStyle name="Título 3 50 2 2 3" xfId="19358"/>
    <cellStyle name="Título 3 50 2 2 4" xfId="10818"/>
    <cellStyle name="Título 3 50 2 3" xfId="10554"/>
    <cellStyle name="Título 3 50 2 3 2" xfId="18402"/>
    <cellStyle name="Título 3 50 2 3 3" xfId="19716"/>
    <cellStyle name="Título 3 50 2 3 4" xfId="19990"/>
    <cellStyle name="Título 3 50 2 4" xfId="12824"/>
    <cellStyle name="Título 3 50 2 5" xfId="18764"/>
    <cellStyle name="Título 3 50 2 6" xfId="19084"/>
    <cellStyle name="Título 3 50 3" xfId="4686"/>
    <cellStyle name="Título 3 50 3 2" xfId="8412"/>
    <cellStyle name="Título 3 50 3 2 2" xfId="16260"/>
    <cellStyle name="Título 3 50 3 2 3" xfId="19140"/>
    <cellStyle name="Título 3 50 3 2 4" xfId="10628"/>
    <cellStyle name="Título 3 50 3 3" xfId="10342"/>
    <cellStyle name="Título 3 50 3 3 2" xfId="18190"/>
    <cellStyle name="Título 3 50 3 3 3" xfId="19504"/>
    <cellStyle name="Título 3 50 3 3 4" xfId="19778"/>
    <cellStyle name="Título 3 50 3 4" xfId="12534"/>
    <cellStyle name="Título 3 50 3 5" xfId="18546"/>
    <cellStyle name="Título 3 50 3 6" xfId="18807"/>
    <cellStyle name="Título 3 50 4" xfId="4780"/>
    <cellStyle name="Título 3 50 4 2" xfId="8506"/>
    <cellStyle name="Título 3 50 4 2 2" xfId="16354"/>
    <cellStyle name="Título 3 50 4 2 3" xfId="19234"/>
    <cellStyle name="Título 3 50 4 2 4" xfId="10719"/>
    <cellStyle name="Título 3 50 4 3" xfId="10436"/>
    <cellStyle name="Título 3 50 4 3 2" xfId="18284"/>
    <cellStyle name="Título 3 50 4 3 3" xfId="19598"/>
    <cellStyle name="Título 3 50 4 3 4" xfId="19872"/>
    <cellStyle name="Título 3 50 4 4" xfId="12628"/>
    <cellStyle name="Título 3 50 4 5" xfId="18640"/>
    <cellStyle name="Título 3 50 4 6" xfId="19034"/>
    <cellStyle name="Título 3 50 5" xfId="4885"/>
    <cellStyle name="Título 3 50 5 2" xfId="8611"/>
    <cellStyle name="Título 3 50 5 2 2" xfId="16459"/>
    <cellStyle name="Título 3 50 5 2 3" xfId="19295"/>
    <cellStyle name="Título 3 50 5 2 4" xfId="10768"/>
    <cellStyle name="Título 3 50 5 3" xfId="10491"/>
    <cellStyle name="Título 3 50 5 3 2" xfId="18339"/>
    <cellStyle name="Título 3 50 5 3 3" xfId="19653"/>
    <cellStyle name="Título 3 50 5 3 4" xfId="19927"/>
    <cellStyle name="Título 3 50 5 4" xfId="12733"/>
    <cellStyle name="Título 3 50 5 5" xfId="18701"/>
    <cellStyle name="Título 3 50 5 6" xfId="19392"/>
    <cellStyle name="Título 3 50 6" xfId="6788"/>
    <cellStyle name="Título 3 50 6 2" xfId="14636"/>
    <cellStyle name="Título 3 50 6 3" xfId="19009"/>
    <cellStyle name="Título 3 50 6 4" xfId="19408"/>
    <cellStyle name="Título 3 50 7" xfId="6613"/>
    <cellStyle name="Título 3 50 7 2" xfId="14461"/>
    <cellStyle name="Título 3 50 7 3" xfId="18906"/>
    <cellStyle name="Título 3 50 7 4" xfId="19409"/>
    <cellStyle name="Título 3 51" xfId="2900"/>
    <cellStyle name="Título 3 51 2" xfId="4977"/>
    <cellStyle name="Título 3 51 2 2" xfId="8703"/>
    <cellStyle name="Título 3 51 2 2 2" xfId="16551"/>
    <cellStyle name="Título 3 51 2 2 3" xfId="19359"/>
    <cellStyle name="Título 3 51 2 2 4" xfId="10819"/>
    <cellStyle name="Título 3 51 2 3" xfId="10555"/>
    <cellStyle name="Título 3 51 2 3 2" xfId="18403"/>
    <cellStyle name="Título 3 51 2 3 3" xfId="19717"/>
    <cellStyle name="Título 3 51 2 3 4" xfId="19991"/>
    <cellStyle name="Título 3 51 2 4" xfId="12825"/>
    <cellStyle name="Título 3 51 2 5" xfId="18765"/>
    <cellStyle name="Título 3 51 2 6" xfId="19436"/>
    <cellStyle name="Título 3 51 3" xfId="4685"/>
    <cellStyle name="Título 3 51 3 2" xfId="8411"/>
    <cellStyle name="Título 3 51 3 2 2" xfId="16259"/>
    <cellStyle name="Título 3 51 3 2 3" xfId="19139"/>
    <cellStyle name="Título 3 51 3 2 4" xfId="10627"/>
    <cellStyle name="Título 3 51 3 3" xfId="10341"/>
    <cellStyle name="Título 3 51 3 3 2" xfId="18189"/>
    <cellStyle name="Título 3 51 3 3 3" xfId="19503"/>
    <cellStyle name="Título 3 51 3 3 4" xfId="19777"/>
    <cellStyle name="Título 3 51 3 4" xfId="12533"/>
    <cellStyle name="Título 3 51 3 5" xfId="18545"/>
    <cellStyle name="Título 3 51 3 6" xfId="19398"/>
    <cellStyle name="Título 3 51 4" xfId="4781"/>
    <cellStyle name="Título 3 51 4 2" xfId="8507"/>
    <cellStyle name="Título 3 51 4 2 2" xfId="16355"/>
    <cellStyle name="Título 3 51 4 2 3" xfId="19235"/>
    <cellStyle name="Título 3 51 4 2 4" xfId="10720"/>
    <cellStyle name="Título 3 51 4 3" xfId="10437"/>
    <cellStyle name="Título 3 51 4 3 2" xfId="18285"/>
    <cellStyle name="Título 3 51 4 3 3" xfId="19599"/>
    <cellStyle name="Título 3 51 4 3 4" xfId="19873"/>
    <cellStyle name="Título 3 51 4 4" xfId="12629"/>
    <cellStyle name="Título 3 51 4 5" xfId="18641"/>
    <cellStyle name="Título 3 51 4 6" xfId="19388"/>
    <cellStyle name="Título 3 51 5" xfId="4807"/>
    <cellStyle name="Título 3 51 5 2" xfId="8533"/>
    <cellStyle name="Título 3 51 5 2 2" xfId="16381"/>
    <cellStyle name="Título 3 51 5 2 3" xfId="19261"/>
    <cellStyle name="Título 3 51 5 2 4" xfId="10741"/>
    <cellStyle name="Título 3 51 5 3" xfId="10463"/>
    <cellStyle name="Título 3 51 5 3 2" xfId="18311"/>
    <cellStyle name="Título 3 51 5 3 3" xfId="19625"/>
    <cellStyle name="Título 3 51 5 3 4" xfId="19899"/>
    <cellStyle name="Título 3 51 5 4" xfId="12655"/>
    <cellStyle name="Título 3 51 5 5" xfId="18667"/>
    <cellStyle name="Título 3 51 5 6" xfId="19472"/>
    <cellStyle name="Título 3 51 6" xfId="6789"/>
    <cellStyle name="Título 3 51 6 2" xfId="14637"/>
    <cellStyle name="Título 3 51 6 3" xfId="19010"/>
    <cellStyle name="Título 3 51 6 4" xfId="18816"/>
    <cellStyle name="Título 3 51 7" xfId="6612"/>
    <cellStyle name="Título 3 51 7 2" xfId="14460"/>
    <cellStyle name="Título 3 51 7 3" xfId="18905"/>
    <cellStyle name="Título 3 51 7 4" xfId="19055"/>
    <cellStyle name="Título 3 52" xfId="2901"/>
    <cellStyle name="Título 3 52 2" xfId="4978"/>
    <cellStyle name="Título 3 52 2 2" xfId="8704"/>
    <cellStyle name="Título 3 52 2 2 2" xfId="16552"/>
    <cellStyle name="Título 3 52 2 2 3" xfId="19360"/>
    <cellStyle name="Título 3 52 2 2 4" xfId="10820"/>
    <cellStyle name="Título 3 52 2 3" xfId="10556"/>
    <cellStyle name="Título 3 52 2 3 2" xfId="18404"/>
    <cellStyle name="Título 3 52 2 3 3" xfId="19718"/>
    <cellStyle name="Título 3 52 2 3 4" xfId="19992"/>
    <cellStyle name="Título 3 52 2 4" xfId="12826"/>
    <cellStyle name="Título 3 52 2 5" xfId="18766"/>
    <cellStyle name="Título 3 52 2 6" xfId="18844"/>
    <cellStyle name="Título 3 52 3" xfId="4684"/>
    <cellStyle name="Título 3 52 3 2" xfId="8410"/>
    <cellStyle name="Título 3 52 3 2 2" xfId="16258"/>
    <cellStyle name="Título 3 52 3 2 3" xfId="19138"/>
    <cellStyle name="Título 3 52 3 2 4" xfId="10626"/>
    <cellStyle name="Título 3 52 3 3" xfId="10340"/>
    <cellStyle name="Título 3 52 3 3 2" xfId="18188"/>
    <cellStyle name="Título 3 52 3 3 3" xfId="19502"/>
    <cellStyle name="Título 3 52 3 3 4" xfId="19776"/>
    <cellStyle name="Título 3 52 3 4" xfId="12532"/>
    <cellStyle name="Título 3 52 3 5" xfId="18544"/>
    <cellStyle name="Título 3 52 3 6" xfId="19043"/>
    <cellStyle name="Título 3 52 4" xfId="4782"/>
    <cellStyle name="Título 3 52 4 2" xfId="8508"/>
    <cellStyle name="Título 3 52 4 2 2" xfId="16356"/>
    <cellStyle name="Título 3 52 4 2 3" xfId="19236"/>
    <cellStyle name="Título 3 52 4 2 4" xfId="10721"/>
    <cellStyle name="Título 3 52 4 3" xfId="10438"/>
    <cellStyle name="Título 3 52 4 3 2" xfId="18286"/>
    <cellStyle name="Título 3 52 4 3 3" xfId="19600"/>
    <cellStyle name="Título 3 52 4 3 4" xfId="19874"/>
    <cellStyle name="Título 3 52 4 4" xfId="12630"/>
    <cellStyle name="Título 3 52 4 5" xfId="18642"/>
    <cellStyle name="Título 3 52 4 6" xfId="18796"/>
    <cellStyle name="Título 3 52 5" xfId="4916"/>
    <cellStyle name="Título 3 52 5 2" xfId="8642"/>
    <cellStyle name="Título 3 52 5 2 2" xfId="16490"/>
    <cellStyle name="Título 3 52 5 2 3" xfId="19298"/>
    <cellStyle name="Título 3 52 5 2 4" xfId="10771"/>
    <cellStyle name="Título 3 52 5 3" xfId="10494"/>
    <cellStyle name="Título 3 52 5 3 2" xfId="18342"/>
    <cellStyle name="Título 3 52 5 3 3" xfId="19656"/>
    <cellStyle name="Título 3 52 5 3 4" xfId="19930"/>
    <cellStyle name="Título 3 52 5 4" xfId="12764"/>
    <cellStyle name="Título 3 52 5 5" xfId="18704"/>
    <cellStyle name="Título 3 52 5 6" xfId="19420"/>
    <cellStyle name="Título 3 52 6" xfId="6790"/>
    <cellStyle name="Título 3 52 6 2" xfId="14638"/>
    <cellStyle name="Título 3 52 6 3" xfId="19011"/>
    <cellStyle name="Título 3 52 6 4" xfId="19105"/>
    <cellStyle name="Título 3 52 7" xfId="6611"/>
    <cellStyle name="Título 3 52 7 2" xfId="14459"/>
    <cellStyle name="Título 3 52 7 3" xfId="18904"/>
    <cellStyle name="Título 3 52 7 4" xfId="18469"/>
    <cellStyle name="Título 3 53" xfId="2902"/>
    <cellStyle name="Título 3 53 2" xfId="4979"/>
    <cellStyle name="Título 3 53 2 2" xfId="8705"/>
    <cellStyle name="Título 3 53 2 2 2" xfId="16553"/>
    <cellStyle name="Título 3 53 2 2 3" xfId="19361"/>
    <cellStyle name="Título 3 53 2 2 4" xfId="10821"/>
    <cellStyle name="Título 3 53 2 3" xfId="10557"/>
    <cellStyle name="Título 3 53 2 3 2" xfId="18405"/>
    <cellStyle name="Título 3 53 2 3 3" xfId="19719"/>
    <cellStyle name="Título 3 53 2 3 4" xfId="19993"/>
    <cellStyle name="Título 3 53 2 4" xfId="12827"/>
    <cellStyle name="Título 3 53 2 5" xfId="18767"/>
    <cellStyle name="Título 3 53 2 6" xfId="18490"/>
    <cellStyle name="Título 3 53 3" xfId="4683"/>
    <cellStyle name="Título 3 53 3 2" xfId="8409"/>
    <cellStyle name="Título 3 53 3 2 2" xfId="16257"/>
    <cellStyle name="Título 3 53 3 2 3" xfId="19137"/>
    <cellStyle name="Título 3 53 3 2 4" xfId="10625"/>
    <cellStyle name="Título 3 53 3 3" xfId="10339"/>
    <cellStyle name="Título 3 53 3 3 2" xfId="18187"/>
    <cellStyle name="Título 3 53 3 3 3" xfId="19501"/>
    <cellStyle name="Título 3 53 3 3 4" xfId="19775"/>
    <cellStyle name="Título 3 53 3 4" xfId="12531"/>
    <cellStyle name="Título 3 53 3 5" xfId="18543"/>
    <cellStyle name="Título 3 53 3 6" xfId="18457"/>
    <cellStyle name="Título 3 53 4" xfId="4783"/>
    <cellStyle name="Título 3 53 4 2" xfId="8509"/>
    <cellStyle name="Título 3 53 4 2 2" xfId="16357"/>
    <cellStyle name="Título 3 53 4 2 3" xfId="19237"/>
    <cellStyle name="Título 3 53 4 2 4" xfId="10922"/>
    <cellStyle name="Título 3 53 4 3" xfId="10439"/>
    <cellStyle name="Título 3 53 4 3 2" xfId="18287"/>
    <cellStyle name="Título 3 53 4 3 3" xfId="19601"/>
    <cellStyle name="Título 3 53 4 3 4" xfId="19875"/>
    <cellStyle name="Título 3 53 4 4" xfId="12631"/>
    <cellStyle name="Título 3 53 4 5" xfId="18643"/>
    <cellStyle name="Título 3 53 4 6" xfId="19085"/>
    <cellStyle name="Título 3 53 5" xfId="4810"/>
    <cellStyle name="Título 3 53 5 2" xfId="8536"/>
    <cellStyle name="Título 3 53 5 2 2" xfId="16384"/>
    <cellStyle name="Título 3 53 5 2 3" xfId="19264"/>
    <cellStyle name="Título 3 53 5 2 4" xfId="10743"/>
    <cellStyle name="Título 3 53 5 3" xfId="10466"/>
    <cellStyle name="Título 3 53 5 3 2" xfId="18314"/>
    <cellStyle name="Título 3 53 5 3 3" xfId="19628"/>
    <cellStyle name="Título 3 53 5 3 4" xfId="19902"/>
    <cellStyle name="Título 3 53 5 4" xfId="12658"/>
    <cellStyle name="Título 3 53 5 5" xfId="18670"/>
    <cellStyle name="Título 3 53 5 6" xfId="18476"/>
    <cellStyle name="Título 3 53 6" xfId="6791"/>
    <cellStyle name="Título 3 53 6 2" xfId="14639"/>
    <cellStyle name="Título 3 53 6 3" xfId="19012"/>
    <cellStyle name="Título 3 53 6 4" xfId="19458"/>
    <cellStyle name="Título 3 53 7" xfId="6610"/>
    <cellStyle name="Título 3 53 7 2" xfId="14458"/>
    <cellStyle name="Título 3 53 7 3" xfId="18903"/>
    <cellStyle name="Título 3 53 7 4" xfId="18517"/>
    <cellStyle name="Título 3 54" xfId="2903"/>
    <cellStyle name="Título 3 54 2" xfId="4980"/>
    <cellStyle name="Título 3 54 2 2" xfId="8706"/>
    <cellStyle name="Título 3 54 2 2 2" xfId="16554"/>
    <cellStyle name="Título 3 54 2 2 3" xfId="19362"/>
    <cellStyle name="Título 3 54 2 2 4" xfId="10822"/>
    <cellStyle name="Título 3 54 2 3" xfId="10558"/>
    <cellStyle name="Título 3 54 2 3 2" xfId="18406"/>
    <cellStyle name="Título 3 54 2 3 3" xfId="19720"/>
    <cellStyle name="Título 3 54 2 3 4" xfId="19994"/>
    <cellStyle name="Título 3 54 2 4" xfId="12828"/>
    <cellStyle name="Título 3 54 2 5" xfId="18768"/>
    <cellStyle name="Título 3 54 2 6" xfId="18442"/>
    <cellStyle name="Título 3 54 3" xfId="4682"/>
    <cellStyle name="Título 3 54 3 2" xfId="8408"/>
    <cellStyle name="Título 3 54 3 2 2" xfId="16256"/>
    <cellStyle name="Título 3 54 3 2 3" xfId="19136"/>
    <cellStyle name="Título 3 54 3 2 4" xfId="10624"/>
    <cellStyle name="Título 3 54 3 3" xfId="10338"/>
    <cellStyle name="Título 3 54 3 3 2" xfId="18186"/>
    <cellStyle name="Título 3 54 3 3 3" xfId="19500"/>
    <cellStyle name="Título 3 54 3 3 4" xfId="19774"/>
    <cellStyle name="Título 3 54 3 4" xfId="12530"/>
    <cellStyle name="Título 3 54 3 5" xfId="18542"/>
    <cellStyle name="Título 3 54 3 6" xfId="18505"/>
    <cellStyle name="Título 3 54 4" xfId="4784"/>
    <cellStyle name="Título 3 54 4 2" xfId="8510"/>
    <cellStyle name="Título 3 54 4 2 2" xfId="16358"/>
    <cellStyle name="Título 3 54 4 2 3" xfId="19238"/>
    <cellStyle name="Título 3 54 4 2 4" xfId="10722"/>
    <cellStyle name="Título 3 54 4 3" xfId="10440"/>
    <cellStyle name="Título 3 54 4 3 2" xfId="18288"/>
    <cellStyle name="Título 3 54 4 3 3" xfId="19602"/>
    <cellStyle name="Título 3 54 4 3 4" xfId="19876"/>
    <cellStyle name="Título 3 54 4 4" xfId="12632"/>
    <cellStyle name="Título 3 54 4 5" xfId="18644"/>
    <cellStyle name="Título 3 54 4 6" xfId="19437"/>
    <cellStyle name="Título 3 54 5" xfId="4919"/>
    <cellStyle name="Título 3 54 5 2" xfId="8645"/>
    <cellStyle name="Título 3 54 5 2 2" xfId="16493"/>
    <cellStyle name="Título 3 54 5 2 3" xfId="19301"/>
    <cellStyle name="Título 3 54 5 2 4" xfId="10773"/>
    <cellStyle name="Título 3 54 5 3" xfId="10497"/>
    <cellStyle name="Título 3 54 5 3 2" xfId="18345"/>
    <cellStyle name="Título 3 54 5 3 3" xfId="19659"/>
    <cellStyle name="Título 3 54 5 3 4" xfId="19933"/>
    <cellStyle name="Título 3 54 5 4" xfId="12767"/>
    <cellStyle name="Título 3 54 5 5" xfId="18707"/>
    <cellStyle name="Título 3 54 5 6" xfId="19470"/>
    <cellStyle name="Título 3 54 6" xfId="6792"/>
    <cellStyle name="Título 3 54 6 2" xfId="14640"/>
    <cellStyle name="Título 3 54 6 3" xfId="19013"/>
    <cellStyle name="Título 3 54 6 4" xfId="18865"/>
    <cellStyle name="Título 3 54 7" xfId="6609"/>
    <cellStyle name="Título 3 54 7 2" xfId="14457"/>
    <cellStyle name="Título 3 54 7 3" xfId="18902"/>
    <cellStyle name="Título 3 54 7 4" xfId="18871"/>
    <cellStyle name="Título 3 55" xfId="2904"/>
    <cellStyle name="Título 3 55 2" xfId="4981"/>
    <cellStyle name="Título 3 55 2 2" xfId="8707"/>
    <cellStyle name="Título 3 55 2 2 2" xfId="16555"/>
    <cellStyle name="Título 3 55 2 2 3" xfId="19363"/>
    <cellStyle name="Título 3 55 2 2 4" xfId="10823"/>
    <cellStyle name="Título 3 55 2 3" xfId="10559"/>
    <cellStyle name="Título 3 55 2 3 2" xfId="18407"/>
    <cellStyle name="Título 3 55 2 3 3" xfId="19721"/>
    <cellStyle name="Título 3 55 2 3 4" xfId="19995"/>
    <cellStyle name="Título 3 55 2 4" xfId="12829"/>
    <cellStyle name="Título 3 55 2 5" xfId="18769"/>
    <cellStyle name="Título 3 55 2 6" xfId="19028"/>
    <cellStyle name="Título 3 55 3" xfId="4681"/>
    <cellStyle name="Título 3 55 3 2" xfId="8407"/>
    <cellStyle name="Título 3 55 3 2 2" xfId="16255"/>
    <cellStyle name="Título 3 55 3 2 3" xfId="19135"/>
    <cellStyle name="Título 3 55 3 2 4" xfId="10623"/>
    <cellStyle name="Título 3 55 3 3" xfId="10337"/>
    <cellStyle name="Título 3 55 3 3 2" xfId="18185"/>
    <cellStyle name="Título 3 55 3 3 3" xfId="19499"/>
    <cellStyle name="Título 3 55 3 3 4" xfId="19773"/>
    <cellStyle name="Título 3 55 3 4" xfId="12529"/>
    <cellStyle name="Título 3 55 3 5" xfId="18541"/>
    <cellStyle name="Título 3 55 3 6" xfId="18859"/>
    <cellStyle name="Título 3 55 4" xfId="4785"/>
    <cellStyle name="Título 3 55 4 2" xfId="8511"/>
    <cellStyle name="Título 3 55 4 2 2" xfId="16359"/>
    <cellStyle name="Título 3 55 4 2 3" xfId="19239"/>
    <cellStyle name="Título 3 55 4 2 4" xfId="10723"/>
    <cellStyle name="Título 3 55 4 3" xfId="10441"/>
    <cellStyle name="Título 3 55 4 3 2" xfId="18289"/>
    <cellStyle name="Título 3 55 4 3 3" xfId="19603"/>
    <cellStyle name="Título 3 55 4 3 4" xfId="19877"/>
    <cellStyle name="Título 3 55 4 4" xfId="12633"/>
    <cellStyle name="Título 3 55 4 5" xfId="18645"/>
    <cellStyle name="Título 3 55 4 6" xfId="18845"/>
    <cellStyle name="Título 3 55 5" xfId="4812"/>
    <cellStyle name="Título 3 55 5 2" xfId="8538"/>
    <cellStyle name="Título 3 55 5 2 2" xfId="16386"/>
    <cellStyle name="Título 3 55 5 2 3" xfId="19266"/>
    <cellStyle name="Título 3 55 5 2 4" xfId="10745"/>
    <cellStyle name="Título 3 55 5 3" xfId="10468"/>
    <cellStyle name="Título 3 55 5 3 2" xfId="18316"/>
    <cellStyle name="Título 3 55 5 3 3" xfId="19630"/>
    <cellStyle name="Título 3 55 5 3 4" xfId="19904"/>
    <cellStyle name="Título 3 55 5 4" xfId="12660"/>
    <cellStyle name="Título 3 55 5 5" xfId="18672"/>
    <cellStyle name="Título 3 55 5 6" xfId="18960"/>
    <cellStyle name="Título 3 55 6" xfId="6793"/>
    <cellStyle name="Título 3 55 6 2" xfId="14641"/>
    <cellStyle name="Título 3 55 6 3" xfId="19014"/>
    <cellStyle name="Título 3 55 6 4" xfId="18511"/>
    <cellStyle name="Título 3 55 7" xfId="6608"/>
    <cellStyle name="Título 3 55 7 2" xfId="14456"/>
    <cellStyle name="Título 3 55 7 3" xfId="18901"/>
    <cellStyle name="Título 3 55 7 4" xfId="19464"/>
    <cellStyle name="Título 3 56" xfId="2905"/>
    <cellStyle name="Título 3 56 2" xfId="4982"/>
    <cellStyle name="Título 3 56 2 2" xfId="8708"/>
    <cellStyle name="Título 3 56 2 2 2" xfId="16556"/>
    <cellStyle name="Título 3 56 2 2 3" xfId="19364"/>
    <cellStyle name="Título 3 56 2 2 4" xfId="10824"/>
    <cellStyle name="Título 3 56 2 3" xfId="10560"/>
    <cellStyle name="Título 3 56 2 3 2" xfId="18408"/>
    <cellStyle name="Título 3 56 2 3 3" xfId="19722"/>
    <cellStyle name="Título 3 56 2 3 4" xfId="19996"/>
    <cellStyle name="Título 3 56 2 4" xfId="12830"/>
    <cellStyle name="Título 3 56 2 5" xfId="18770"/>
    <cellStyle name="Título 3 56 2 6" xfId="19382"/>
    <cellStyle name="Título 3 56 3" xfId="4680"/>
    <cellStyle name="Título 3 56 3 2" xfId="8406"/>
    <cellStyle name="Título 3 56 3 2 2" xfId="16254"/>
    <cellStyle name="Título 3 56 3 2 3" xfId="19134"/>
    <cellStyle name="Título 3 56 3 2 4" xfId="10622"/>
    <cellStyle name="Título 3 56 3 3" xfId="10336"/>
    <cellStyle name="Título 3 56 3 3 2" xfId="18184"/>
    <cellStyle name="Título 3 56 3 3 3" xfId="19498"/>
    <cellStyle name="Título 3 56 3 3 4" xfId="19772"/>
    <cellStyle name="Título 3 56 3 4" xfId="12528"/>
    <cellStyle name="Título 3 56 3 5" xfId="18540"/>
    <cellStyle name="Título 3 56 3 6" xfId="19452"/>
    <cellStyle name="Título 3 56 4" xfId="4786"/>
    <cellStyle name="Título 3 56 4 2" xfId="8512"/>
    <cellStyle name="Título 3 56 4 2 2" xfId="16360"/>
    <cellStyle name="Título 3 56 4 2 3" xfId="19240"/>
    <cellStyle name="Título 3 56 4 2 4" xfId="10724"/>
    <cellStyle name="Título 3 56 4 3" xfId="10442"/>
    <cellStyle name="Título 3 56 4 3 2" xfId="18290"/>
    <cellStyle name="Título 3 56 4 3 3" xfId="19604"/>
    <cellStyle name="Título 3 56 4 3 4" xfId="19878"/>
    <cellStyle name="Título 3 56 4 4" xfId="12634"/>
    <cellStyle name="Título 3 56 4 5" xfId="18646"/>
    <cellStyle name="Título 3 56 4 6" xfId="18491"/>
    <cellStyle name="Título 3 56 5" xfId="4922"/>
    <cellStyle name="Título 3 56 5 2" xfId="8648"/>
    <cellStyle name="Título 3 56 5 2 2" xfId="16496"/>
    <cellStyle name="Título 3 56 5 2 3" xfId="19304"/>
    <cellStyle name="Título 3 56 5 2 4" xfId="10776"/>
    <cellStyle name="Título 3 56 5 3" xfId="10500"/>
    <cellStyle name="Título 3 56 5 3 2" xfId="18348"/>
    <cellStyle name="Título 3 56 5 3 3" xfId="19662"/>
    <cellStyle name="Título 3 56 5 3 4" xfId="19936"/>
    <cellStyle name="Título 3 56 5 4" xfId="12770"/>
    <cellStyle name="Título 3 56 5 5" xfId="18710"/>
    <cellStyle name="Título 3 56 5 6" xfId="18474"/>
    <cellStyle name="Título 3 56 6" xfId="6794"/>
    <cellStyle name="Título 3 56 6 2" xfId="14642"/>
    <cellStyle name="Título 3 56 6 3" xfId="19015"/>
    <cellStyle name="Título 3 56 6 4" xfId="18463"/>
    <cellStyle name="Título 3 56 7" xfId="6607"/>
    <cellStyle name="Título 3 56 7 2" xfId="14455"/>
    <cellStyle name="Título 3 56 7 3" xfId="18900"/>
    <cellStyle name="Título 3 56 7 4" xfId="19110"/>
    <cellStyle name="Título 3 57" xfId="2906"/>
    <cellStyle name="Título 3 57 2" xfId="4983"/>
    <cellStyle name="Título 3 57 2 2" xfId="8709"/>
    <cellStyle name="Título 3 57 2 2 2" xfId="16557"/>
    <cellStyle name="Título 3 57 2 2 3" xfId="19365"/>
    <cellStyle name="Título 3 57 2 2 4" xfId="10825"/>
    <cellStyle name="Título 3 57 2 3" xfId="10561"/>
    <cellStyle name="Título 3 57 2 3 2" xfId="18409"/>
    <cellStyle name="Título 3 57 2 3 3" xfId="19723"/>
    <cellStyle name="Título 3 57 2 3 4" xfId="19997"/>
    <cellStyle name="Título 3 57 2 4" xfId="12831"/>
    <cellStyle name="Título 3 57 2 5" xfId="18771"/>
    <cellStyle name="Título 3 57 2 6" xfId="18790"/>
    <cellStyle name="Título 3 57 3" xfId="4679"/>
    <cellStyle name="Título 3 57 3 2" xfId="8405"/>
    <cellStyle name="Título 3 57 3 2 2" xfId="16253"/>
    <cellStyle name="Título 3 57 3 2 3" xfId="19133"/>
    <cellStyle name="Título 3 57 3 2 4" xfId="10621"/>
    <cellStyle name="Título 3 57 3 3" xfId="10335"/>
    <cellStyle name="Título 3 57 3 3 2" xfId="18183"/>
    <cellStyle name="Título 3 57 3 3 3" xfId="19497"/>
    <cellStyle name="Título 3 57 3 3 4" xfId="19771"/>
    <cellStyle name="Título 3 57 3 4" xfId="12527"/>
    <cellStyle name="Título 3 57 3 5" xfId="18539"/>
    <cellStyle name="Título 3 57 3 6" xfId="19099"/>
    <cellStyle name="Título 3 57 4" xfId="4787"/>
    <cellStyle name="Título 3 57 4 2" xfId="8513"/>
    <cellStyle name="Título 3 57 4 2 2" xfId="16361"/>
    <cellStyle name="Título 3 57 4 2 3" xfId="19241"/>
    <cellStyle name="Título 3 57 4 2 4" xfId="10725"/>
    <cellStyle name="Título 3 57 4 3" xfId="10443"/>
    <cellStyle name="Título 3 57 4 3 2" xfId="18291"/>
    <cellStyle name="Título 3 57 4 3 3" xfId="19605"/>
    <cellStyle name="Título 3 57 4 3 4" xfId="19879"/>
    <cellStyle name="Título 3 57 4 4" xfId="12635"/>
    <cellStyle name="Título 3 57 4 5" xfId="18647"/>
    <cellStyle name="Título 3 57 4 6" xfId="18443"/>
    <cellStyle name="Título 3 57 5" xfId="4815"/>
    <cellStyle name="Título 3 57 5 2" xfId="8541"/>
    <cellStyle name="Título 3 57 5 2 2" xfId="16389"/>
    <cellStyle name="Título 3 57 5 2 3" xfId="19269"/>
    <cellStyle name="Título 3 57 5 2 4" xfId="10748"/>
    <cellStyle name="Título 3 57 5 3" xfId="10471"/>
    <cellStyle name="Título 3 57 5 3 2" xfId="18319"/>
    <cellStyle name="Título 3 57 5 3 3" xfId="19633"/>
    <cellStyle name="Título 3 57 5 3 4" xfId="19907"/>
    <cellStyle name="Título 3 57 5 4" xfId="12663"/>
    <cellStyle name="Título 3 57 5 5" xfId="18675"/>
    <cellStyle name="Título 3 57 5 6" xfId="19073"/>
    <cellStyle name="Título 3 57 6" xfId="6795"/>
    <cellStyle name="Título 3 57 6 2" xfId="14643"/>
    <cellStyle name="Título 3 57 6 3" xfId="19016"/>
    <cellStyle name="Título 3 57 6 4" xfId="10607"/>
    <cellStyle name="Título 3 57 7" xfId="6606"/>
    <cellStyle name="Título 3 57 7 2" xfId="14454"/>
    <cellStyle name="Título 3 57 7 3" xfId="18899"/>
    <cellStyle name="Título 3 57 7 4" xfId="18821"/>
    <cellStyle name="Título 3 58" xfId="2907"/>
    <cellStyle name="Título 3 58 2" xfId="4984"/>
    <cellStyle name="Título 3 58 2 2" xfId="8710"/>
    <cellStyle name="Título 3 58 2 2 2" xfId="16558"/>
    <cellStyle name="Título 3 58 2 2 3" xfId="19366"/>
    <cellStyle name="Título 3 58 2 2 4" xfId="10826"/>
    <cellStyle name="Título 3 58 2 3" xfId="10562"/>
    <cellStyle name="Título 3 58 2 3 2" xfId="18410"/>
    <cellStyle name="Título 3 58 2 3 3" xfId="19724"/>
    <cellStyle name="Título 3 58 2 3 4" xfId="19998"/>
    <cellStyle name="Título 3 58 2 4" xfId="12832"/>
    <cellStyle name="Título 3 58 2 5" xfId="18772"/>
    <cellStyle name="Título 3 58 2 6" xfId="19079"/>
    <cellStyle name="Título 3 58 3" xfId="4678"/>
    <cellStyle name="Título 3 58 3 2" xfId="8404"/>
    <cellStyle name="Título 3 58 3 2 2" xfId="16252"/>
    <cellStyle name="Título 3 58 3 2 3" xfId="19132"/>
    <cellStyle name="Título 3 58 3 2 4" xfId="10620"/>
    <cellStyle name="Título 3 58 3 3" xfId="10334"/>
    <cellStyle name="Título 3 58 3 3 2" xfId="18182"/>
    <cellStyle name="Título 3 58 3 3 3" xfId="19496"/>
    <cellStyle name="Título 3 58 3 3 4" xfId="19770"/>
    <cellStyle name="Título 3 58 3 4" xfId="12526"/>
    <cellStyle name="Título 3 58 3 5" xfId="18538"/>
    <cellStyle name="Título 3 58 3 6" xfId="18811"/>
    <cellStyle name="Título 3 58 4" xfId="4788"/>
    <cellStyle name="Título 3 58 4 2" xfId="8514"/>
    <cellStyle name="Título 3 58 4 2 2" xfId="16362"/>
    <cellStyle name="Título 3 58 4 2 3" xfId="19242"/>
    <cellStyle name="Título 3 58 4 2 4" xfId="10923"/>
    <cellStyle name="Título 3 58 4 3" xfId="10444"/>
    <cellStyle name="Título 3 58 4 3 2" xfId="18292"/>
    <cellStyle name="Título 3 58 4 3 3" xfId="19606"/>
    <cellStyle name="Título 3 58 4 3 4" xfId="19880"/>
    <cellStyle name="Título 3 58 4 4" xfId="12636"/>
    <cellStyle name="Título 3 58 4 5" xfId="18648"/>
    <cellStyle name="Título 3 58 4 6" xfId="19029"/>
    <cellStyle name="Título 3 58 5" xfId="4925"/>
    <cellStyle name="Título 3 58 5 2" xfId="8651"/>
    <cellStyle name="Título 3 58 5 2 2" xfId="16499"/>
    <cellStyle name="Título 3 58 5 2 3" xfId="19307"/>
    <cellStyle name="Título 3 58 5 2 4" xfId="10778"/>
    <cellStyle name="Título 3 58 5 3" xfId="10503"/>
    <cellStyle name="Título 3 58 5 3 2" xfId="18351"/>
    <cellStyle name="Título 3 58 5 3 3" xfId="19665"/>
    <cellStyle name="Título 3 58 5 3 4" xfId="19939"/>
    <cellStyle name="Título 3 58 5 4" xfId="12773"/>
    <cellStyle name="Título 3 58 5 5" xfId="18713"/>
    <cellStyle name="Título 3 58 5 6" xfId="19060"/>
    <cellStyle name="Título 3 58 6" xfId="6796"/>
    <cellStyle name="Título 3 58 6 2" xfId="14644"/>
    <cellStyle name="Título 3 58 6 3" xfId="19017"/>
    <cellStyle name="Título 3 58 6 4" xfId="19053"/>
    <cellStyle name="Título 3 58 7" xfId="6605"/>
    <cellStyle name="Título 3 58 7 2" xfId="14453"/>
    <cellStyle name="Título 3 58 7 3" xfId="18898"/>
    <cellStyle name="Título 3 58 7 4" xfId="19413"/>
    <cellStyle name="Título 3 59" xfId="2908"/>
    <cellStyle name="Título 3 59 2" xfId="4985"/>
    <cellStyle name="Título 3 59 2 2" xfId="8711"/>
    <cellStyle name="Título 3 59 2 2 2" xfId="16559"/>
    <cellStyle name="Título 3 59 2 2 3" xfId="19367"/>
    <cellStyle name="Título 3 59 2 2 4" xfId="10827"/>
    <cellStyle name="Título 3 59 2 3" xfId="10563"/>
    <cellStyle name="Título 3 59 2 3 2" xfId="18411"/>
    <cellStyle name="Título 3 59 2 3 3" xfId="19725"/>
    <cellStyle name="Título 3 59 2 3 4" xfId="19999"/>
    <cellStyle name="Título 3 59 2 4" xfId="12833"/>
    <cellStyle name="Título 3 59 2 5" xfId="18773"/>
    <cellStyle name="Título 3 59 2 6" xfId="19432"/>
    <cellStyle name="Título 3 59 3" xfId="4677"/>
    <cellStyle name="Título 3 59 3 2" xfId="8403"/>
    <cellStyle name="Título 3 59 3 2 2" xfId="16251"/>
    <cellStyle name="Título 3 59 3 2 3" xfId="19131"/>
    <cellStyle name="Título 3 59 3 2 4" xfId="10619"/>
    <cellStyle name="Título 3 59 3 3" xfId="10333"/>
    <cellStyle name="Título 3 59 3 3 2" xfId="18181"/>
    <cellStyle name="Título 3 59 3 3 3" xfId="19495"/>
    <cellStyle name="Título 3 59 3 3 4" xfId="19769"/>
    <cellStyle name="Título 3 59 3 4" xfId="12525"/>
    <cellStyle name="Título 3 59 3 5" xfId="18537"/>
    <cellStyle name="Título 3 59 3 6" xfId="19402"/>
    <cellStyle name="Título 3 59 4" xfId="4789"/>
    <cellStyle name="Título 3 59 4 2" xfId="8515"/>
    <cellStyle name="Título 3 59 4 2 2" xfId="16363"/>
    <cellStyle name="Título 3 59 4 2 3" xfId="19243"/>
    <cellStyle name="Título 3 59 4 2 4" xfId="10726"/>
    <cellStyle name="Título 3 59 4 3" xfId="10445"/>
    <cellStyle name="Título 3 59 4 3 2" xfId="18293"/>
    <cellStyle name="Título 3 59 4 3 3" xfId="19607"/>
    <cellStyle name="Título 3 59 4 3 4" xfId="19881"/>
    <cellStyle name="Título 3 59 4 4" xfId="12637"/>
    <cellStyle name="Título 3 59 4 5" xfId="18649"/>
    <cellStyle name="Título 3 59 4 6" xfId="19383"/>
    <cellStyle name="Título 3 59 5" xfId="4818"/>
    <cellStyle name="Título 3 59 5 2" xfId="8544"/>
    <cellStyle name="Título 3 59 5 2 2" xfId="16392"/>
    <cellStyle name="Título 3 59 5 2 3" xfId="19272"/>
    <cellStyle name="Título 3 59 5 2 4" xfId="10751"/>
    <cellStyle name="Título 3 59 5 3" xfId="10474"/>
    <cellStyle name="Título 3 59 5 3 2" xfId="18322"/>
    <cellStyle name="Título 3 59 5 3 3" xfId="19636"/>
    <cellStyle name="Título 3 59 5 3 4" xfId="19910"/>
    <cellStyle name="Título 3 59 5 4" xfId="12666"/>
    <cellStyle name="Título 3 59 5 5" xfId="18678"/>
    <cellStyle name="Título 3 59 5 6" xfId="18481"/>
    <cellStyle name="Título 3 59 6" xfId="6797"/>
    <cellStyle name="Título 3 59 6 2" xfId="14645"/>
    <cellStyle name="Título 3 59 6 3" xfId="19018"/>
    <cellStyle name="Título 3 59 6 4" xfId="19407"/>
    <cellStyle name="Título 3 59 7" xfId="6604"/>
    <cellStyle name="Título 3 59 7 2" xfId="14452"/>
    <cellStyle name="Título 3 59 7 3" xfId="18897"/>
    <cellStyle name="Título 3 59 7 4" xfId="19059"/>
    <cellStyle name="Título 3 6" xfId="2909"/>
    <cellStyle name="Título 3 6 2" xfId="4986"/>
    <cellStyle name="Título 3 6 2 2" xfId="8712"/>
    <cellStyle name="Título 3 6 2 2 2" xfId="16560"/>
    <cellStyle name="Título 3 6 2 2 3" xfId="19368"/>
    <cellStyle name="Título 3 6 2 2 4" xfId="10828"/>
    <cellStyle name="Título 3 6 2 3" xfId="10564"/>
    <cellStyle name="Título 3 6 2 3 2" xfId="18412"/>
    <cellStyle name="Título 3 6 2 3 3" xfId="19726"/>
    <cellStyle name="Título 3 6 2 3 4" xfId="20000"/>
    <cellStyle name="Título 3 6 2 4" xfId="12834"/>
    <cellStyle name="Título 3 6 2 5" xfId="18774"/>
    <cellStyle name="Título 3 6 2 6" xfId="18840"/>
    <cellStyle name="Título 3 6 3" xfId="4676"/>
    <cellStyle name="Título 3 6 3 2" xfId="8402"/>
    <cellStyle name="Título 3 6 3 2 2" xfId="16250"/>
    <cellStyle name="Título 3 6 3 2 3" xfId="19130"/>
    <cellStyle name="Título 3 6 3 2 4" xfId="10618"/>
    <cellStyle name="Título 3 6 3 3" xfId="10332"/>
    <cellStyle name="Título 3 6 3 3 2" xfId="18180"/>
    <cellStyle name="Título 3 6 3 3 3" xfId="19494"/>
    <cellStyle name="Título 3 6 3 3 4" xfId="19768"/>
    <cellStyle name="Título 3 6 3 4" xfId="12524"/>
    <cellStyle name="Título 3 6 3 5" xfId="18536"/>
    <cellStyle name="Título 3 6 3 6" xfId="19047"/>
    <cellStyle name="Título 3 6 4" xfId="4790"/>
    <cellStyle name="Título 3 6 4 2" xfId="8516"/>
    <cellStyle name="Título 3 6 4 2 2" xfId="16364"/>
    <cellStyle name="Título 3 6 4 2 3" xfId="19244"/>
    <cellStyle name="Título 3 6 4 2 4" xfId="10727"/>
    <cellStyle name="Título 3 6 4 3" xfId="10446"/>
    <cellStyle name="Título 3 6 4 3 2" xfId="18294"/>
    <cellStyle name="Título 3 6 4 3 3" xfId="19608"/>
    <cellStyle name="Título 3 6 4 3 4" xfId="19882"/>
    <cellStyle name="Título 3 6 4 4" xfId="12638"/>
    <cellStyle name="Título 3 6 4 5" xfId="18650"/>
    <cellStyle name="Título 3 6 4 6" xfId="18791"/>
    <cellStyle name="Título 3 6 5" xfId="4928"/>
    <cellStyle name="Título 3 6 5 2" xfId="8654"/>
    <cellStyle name="Título 3 6 5 2 2" xfId="16502"/>
    <cellStyle name="Título 3 6 5 2 3" xfId="19310"/>
    <cellStyle name="Título 3 6 5 2 4" xfId="10589"/>
    <cellStyle name="Título 3 6 5 3" xfId="10506"/>
    <cellStyle name="Título 3 6 5 3 2" xfId="18354"/>
    <cellStyle name="Título 3 6 5 3 3" xfId="19668"/>
    <cellStyle name="Título 3 6 5 3 4" xfId="19942"/>
    <cellStyle name="Título 3 6 5 4" xfId="12776"/>
    <cellStyle name="Título 3 6 5 5" xfId="18716"/>
    <cellStyle name="Título 3 6 5 6" xfId="19111"/>
    <cellStyle name="Título 3 6 6" xfId="6798"/>
    <cellStyle name="Título 3 6 6 2" xfId="14646"/>
    <cellStyle name="Título 3 6 6 3" xfId="19019"/>
    <cellStyle name="Título 3 6 6 4" xfId="18815"/>
    <cellStyle name="Título 3 6 7" xfId="6603"/>
    <cellStyle name="Título 3 6 7 2" xfId="14451"/>
    <cellStyle name="Título 3 6 7 3" xfId="18896"/>
    <cellStyle name="Título 3 6 7 4" xfId="18435"/>
    <cellStyle name="Título 3 60" xfId="2910"/>
    <cellStyle name="Título 3 60 2" xfId="4987"/>
    <cellStyle name="Título 3 60 2 2" xfId="8713"/>
    <cellStyle name="Título 3 60 2 2 2" xfId="16561"/>
    <cellStyle name="Título 3 60 2 2 3" xfId="19369"/>
    <cellStyle name="Título 3 60 2 2 4" xfId="10829"/>
    <cellStyle name="Título 3 60 2 3" xfId="10565"/>
    <cellStyle name="Título 3 60 2 3 2" xfId="18413"/>
    <cellStyle name="Título 3 60 2 3 3" xfId="19727"/>
    <cellStyle name="Título 3 60 2 3 4" xfId="20001"/>
    <cellStyle name="Título 3 60 2 4" xfId="12835"/>
    <cellStyle name="Título 3 60 2 5" xfId="18775"/>
    <cellStyle name="Título 3 60 2 6" xfId="18486"/>
    <cellStyle name="Título 3 60 3" xfId="4675"/>
    <cellStyle name="Título 3 60 3 2" xfId="8401"/>
    <cellStyle name="Título 3 60 3 2 2" xfId="16249"/>
    <cellStyle name="Título 3 60 3 2 3" xfId="19129"/>
    <cellStyle name="Título 3 60 3 2 4" xfId="10617"/>
    <cellStyle name="Título 3 60 3 3" xfId="10331"/>
    <cellStyle name="Título 3 60 3 3 2" xfId="18179"/>
    <cellStyle name="Título 3 60 3 3 3" xfId="19493"/>
    <cellStyle name="Título 3 60 3 3 4" xfId="19767"/>
    <cellStyle name="Título 3 60 3 4" xfId="12523"/>
    <cellStyle name="Título 3 60 3 5" xfId="18535"/>
    <cellStyle name="Título 3 60 3 6" xfId="18461"/>
    <cellStyle name="Título 3 60 4" xfId="4791"/>
    <cellStyle name="Título 3 60 4 2" xfId="8517"/>
    <cellStyle name="Título 3 60 4 2 2" xfId="16365"/>
    <cellStyle name="Título 3 60 4 2 3" xfId="19245"/>
    <cellStyle name="Título 3 60 4 2 4" xfId="10728"/>
    <cellStyle name="Título 3 60 4 3" xfId="10447"/>
    <cellStyle name="Título 3 60 4 3 2" xfId="18295"/>
    <cellStyle name="Título 3 60 4 3 3" xfId="19609"/>
    <cellStyle name="Título 3 60 4 3 4" xfId="19883"/>
    <cellStyle name="Título 3 60 4 4" xfId="12639"/>
    <cellStyle name="Título 3 60 4 5" xfId="18651"/>
    <cellStyle name="Título 3 60 4 6" xfId="19080"/>
    <cellStyle name="Título 3 60 5" xfId="4797"/>
    <cellStyle name="Título 3 60 5 2" xfId="8523"/>
    <cellStyle name="Título 3 60 5 2 2" xfId="16371"/>
    <cellStyle name="Título 3 60 5 2 3" xfId="19251"/>
    <cellStyle name="Título 3 60 5 2 4" xfId="10733"/>
    <cellStyle name="Título 3 60 5 3" xfId="10453"/>
    <cellStyle name="Título 3 60 5 3 2" xfId="18301"/>
    <cellStyle name="Título 3 60 5 3 3" xfId="19615"/>
    <cellStyle name="Título 3 60 5 3 4" xfId="19889"/>
    <cellStyle name="Título 3 60 5 4" xfId="12645"/>
    <cellStyle name="Título 3 60 5 5" xfId="18657"/>
    <cellStyle name="Título 3 60 5 6" xfId="19291"/>
    <cellStyle name="Título 3 60 6" xfId="6799"/>
    <cellStyle name="Título 3 60 6 2" xfId="14647"/>
    <cellStyle name="Título 3 60 6 3" xfId="19020"/>
    <cellStyle name="Título 3 60 6 4" xfId="19104"/>
    <cellStyle name="Título 3 60 7" xfId="6602"/>
    <cellStyle name="Título 3 60 7 2" xfId="14450"/>
    <cellStyle name="Título 3 60 7 3" xfId="18895"/>
    <cellStyle name="Título 3 60 7 4" xfId="18484"/>
    <cellStyle name="Título 3 61" xfId="2911"/>
    <cellStyle name="Título 3 61 2" xfId="4988"/>
    <cellStyle name="Título 3 61 2 2" xfId="8714"/>
    <cellStyle name="Título 3 61 2 2 2" xfId="16562"/>
    <cellStyle name="Título 3 61 2 2 3" xfId="19370"/>
    <cellStyle name="Título 3 61 2 2 4" xfId="10830"/>
    <cellStyle name="Título 3 61 2 3" xfId="10566"/>
    <cellStyle name="Título 3 61 2 3 2" xfId="18414"/>
    <cellStyle name="Título 3 61 2 3 3" xfId="19728"/>
    <cellStyle name="Título 3 61 2 3 4" xfId="20002"/>
    <cellStyle name="Título 3 61 2 4" xfId="12836"/>
    <cellStyle name="Título 3 61 2 5" xfId="18776"/>
    <cellStyle name="Título 3 61 2 6" xfId="18437"/>
    <cellStyle name="Título 3 61 3" xfId="4674"/>
    <cellStyle name="Título 3 61 3 2" xfId="8400"/>
    <cellStyle name="Título 3 61 3 2 2" xfId="16248"/>
    <cellStyle name="Título 3 61 3 2 3" xfId="19128"/>
    <cellStyle name="Título 3 61 3 2 4" xfId="10616"/>
    <cellStyle name="Título 3 61 3 3" xfId="10330"/>
    <cellStyle name="Título 3 61 3 3 2" xfId="18178"/>
    <cellStyle name="Título 3 61 3 3 3" xfId="19492"/>
    <cellStyle name="Título 3 61 3 3 4" xfId="19766"/>
    <cellStyle name="Título 3 61 3 4" xfId="12522"/>
    <cellStyle name="Título 3 61 3 5" xfId="18534"/>
    <cellStyle name="Título 3 61 3 6" xfId="18509"/>
    <cellStyle name="Título 3 61 4" xfId="4792"/>
    <cellStyle name="Título 3 61 4 2" xfId="8518"/>
    <cellStyle name="Título 3 61 4 2 2" xfId="16366"/>
    <cellStyle name="Título 3 61 4 2 3" xfId="19246"/>
    <cellStyle name="Título 3 61 4 2 4" xfId="10729"/>
    <cellStyle name="Título 3 61 4 3" xfId="10448"/>
    <cellStyle name="Título 3 61 4 3 2" xfId="18296"/>
    <cellStyle name="Título 3 61 4 3 3" xfId="19610"/>
    <cellStyle name="Título 3 61 4 3 4" xfId="19884"/>
    <cellStyle name="Título 3 61 4 4" xfId="12640"/>
    <cellStyle name="Título 3 61 4 5" xfId="18652"/>
    <cellStyle name="Título 3 61 4 6" xfId="19433"/>
    <cellStyle name="Título 3 61 5" xfId="4829"/>
    <cellStyle name="Título 3 61 5 2" xfId="8555"/>
    <cellStyle name="Título 3 61 5 2 2" xfId="16403"/>
    <cellStyle name="Título 3 61 5 2 3" xfId="19283"/>
    <cellStyle name="Título 3 61 5 2 4" xfId="10762"/>
    <cellStyle name="Título 3 61 5 3" xfId="10485"/>
    <cellStyle name="Título 3 61 5 3 2" xfId="18333"/>
    <cellStyle name="Título 3 61 5 3 3" xfId="19647"/>
    <cellStyle name="Título 3 61 5 3 4" xfId="19921"/>
    <cellStyle name="Título 3 61 5 4" xfId="12677"/>
    <cellStyle name="Título 3 61 5 5" xfId="18689"/>
    <cellStyle name="Título 3 61 5 6" xfId="18823"/>
    <cellStyle name="Título 3 61 6" xfId="6800"/>
    <cellStyle name="Título 3 61 6 2" xfId="14648"/>
    <cellStyle name="Título 3 61 6 3" xfId="19021"/>
    <cellStyle name="Título 3 61 6 4" xfId="19457"/>
    <cellStyle name="Título 3 61 7" xfId="6601"/>
    <cellStyle name="Título 3 61 7 2" xfId="14449"/>
    <cellStyle name="Título 3 61 7 3" xfId="18894"/>
    <cellStyle name="Título 3 61 7 4" xfId="18838"/>
    <cellStyle name="Título 3 7" xfId="2912"/>
    <cellStyle name="Título 3 7 2" xfId="4989"/>
    <cellStyle name="Título 3 7 2 2" xfId="8715"/>
    <cellStyle name="Título 3 7 2 2 2" xfId="16563"/>
    <cellStyle name="Título 3 7 2 2 3" xfId="19371"/>
    <cellStyle name="Título 3 7 2 2 4" xfId="10831"/>
    <cellStyle name="Título 3 7 2 3" xfId="10567"/>
    <cellStyle name="Título 3 7 2 3 2" xfId="18415"/>
    <cellStyle name="Título 3 7 2 3 3" xfId="19729"/>
    <cellStyle name="Título 3 7 2 3 4" xfId="20003"/>
    <cellStyle name="Título 3 7 2 4" xfId="12837"/>
    <cellStyle name="Título 3 7 2 5" xfId="18777"/>
    <cellStyle name="Título 3 7 2 6" xfId="18959"/>
    <cellStyle name="Título 3 7 3" xfId="4673"/>
    <cellStyle name="Título 3 7 3 2" xfId="8399"/>
    <cellStyle name="Título 3 7 3 2 2" xfId="16247"/>
    <cellStyle name="Título 3 7 3 2 3" xfId="19127"/>
    <cellStyle name="Título 3 7 3 2 4" xfId="10615"/>
    <cellStyle name="Título 3 7 3 3" xfId="10329"/>
    <cellStyle name="Título 3 7 3 3 2" xfId="18177"/>
    <cellStyle name="Título 3 7 3 3 3" xfId="19491"/>
    <cellStyle name="Título 3 7 3 3 4" xfId="19765"/>
    <cellStyle name="Título 3 7 3 4" xfId="12521"/>
    <cellStyle name="Título 3 7 3 5" xfId="18533"/>
    <cellStyle name="Título 3 7 3 6" xfId="18863"/>
    <cellStyle name="Título 3 7 4" xfId="4793"/>
    <cellStyle name="Título 3 7 4 2" xfId="8519"/>
    <cellStyle name="Título 3 7 4 2 2" xfId="16367"/>
    <cellStyle name="Título 3 7 4 2 3" xfId="19247"/>
    <cellStyle name="Título 3 7 4 2 4" xfId="10924"/>
    <cellStyle name="Título 3 7 4 3" xfId="10449"/>
    <cellStyle name="Título 3 7 4 3 2" xfId="18297"/>
    <cellStyle name="Título 3 7 4 3 3" xfId="19611"/>
    <cellStyle name="Título 3 7 4 3 4" xfId="19885"/>
    <cellStyle name="Título 3 7 4 4" xfId="12641"/>
    <cellStyle name="Título 3 7 4 5" xfId="18653"/>
    <cellStyle name="Título 3 7 4 6" xfId="18841"/>
    <cellStyle name="Título 3 7 5" xfId="4801"/>
    <cellStyle name="Título 3 7 5 2" xfId="8527"/>
    <cellStyle name="Título 3 7 5 2 2" xfId="16375"/>
    <cellStyle name="Título 3 7 5 2 3" xfId="19255"/>
    <cellStyle name="Título 3 7 5 2 4" xfId="10736"/>
    <cellStyle name="Título 3 7 5 3" xfId="10457"/>
    <cellStyle name="Título 3 7 5 3 2" xfId="18305"/>
    <cellStyle name="Título 3 7 5 3 3" xfId="19619"/>
    <cellStyle name="Título 3 7 5 3 4" xfId="19893"/>
    <cellStyle name="Título 3 7 5 4" xfId="12649"/>
    <cellStyle name="Título 3 7 5 5" xfId="18661"/>
    <cellStyle name="Título 3 7 5 6" xfId="18836"/>
    <cellStyle name="Título 3 7 6" xfId="6801"/>
    <cellStyle name="Título 3 7 6 2" xfId="14649"/>
    <cellStyle name="Título 3 7 6 3" xfId="19022"/>
    <cellStyle name="Título 3 7 6 4" xfId="18864"/>
    <cellStyle name="Título 3 7 7" xfId="6600"/>
    <cellStyle name="Título 3 7 7 2" xfId="14448"/>
    <cellStyle name="Título 3 7 7 3" xfId="18893"/>
    <cellStyle name="Título 3 7 7 4" xfId="19430"/>
    <cellStyle name="Título 3 8" xfId="2913"/>
    <cellStyle name="Título 3 8 2" xfId="4990"/>
    <cellStyle name="Título 3 8 2 2" xfId="8716"/>
    <cellStyle name="Título 3 8 2 2 2" xfId="16564"/>
    <cellStyle name="Título 3 8 2 2 3" xfId="19372"/>
    <cellStyle name="Título 3 8 2 2 4" xfId="10832"/>
    <cellStyle name="Título 3 8 2 3" xfId="10568"/>
    <cellStyle name="Título 3 8 2 3 2" xfId="18416"/>
    <cellStyle name="Título 3 8 2 3 3" xfId="19730"/>
    <cellStyle name="Título 3 8 2 3 4" xfId="20004"/>
    <cellStyle name="Título 3 8 2 4" xfId="12838"/>
    <cellStyle name="Título 3 8 2 5" xfId="18778"/>
    <cellStyle name="Título 3 8 2 6" xfId="19289"/>
    <cellStyle name="Título 3 8 3" xfId="4672"/>
    <cellStyle name="Título 3 8 3 2" xfId="8398"/>
    <cellStyle name="Título 3 8 3 2 2" xfId="16246"/>
    <cellStyle name="Título 3 8 3 2 3" xfId="19126"/>
    <cellStyle name="Título 3 8 3 2 4" xfId="10614"/>
    <cellStyle name="Título 3 8 3 3" xfId="10328"/>
    <cellStyle name="Título 3 8 3 3 2" xfId="18176"/>
    <cellStyle name="Título 3 8 3 3 3" xfId="19490"/>
    <cellStyle name="Título 3 8 3 3 4" xfId="19764"/>
    <cellStyle name="Título 3 8 3 4" xfId="12520"/>
    <cellStyle name="Título 3 8 3 5" xfId="18532"/>
    <cellStyle name="Título 3 8 3 6" xfId="19456"/>
    <cellStyle name="Título 3 8 4" xfId="4794"/>
    <cellStyle name="Título 3 8 4 2" xfId="8520"/>
    <cellStyle name="Título 3 8 4 2 2" xfId="16368"/>
    <cellStyle name="Título 3 8 4 2 3" xfId="19248"/>
    <cellStyle name="Título 3 8 4 2 4" xfId="10730"/>
    <cellStyle name="Título 3 8 4 3" xfId="10450"/>
    <cellStyle name="Título 3 8 4 3 2" xfId="18298"/>
    <cellStyle name="Título 3 8 4 3 3" xfId="19612"/>
    <cellStyle name="Título 3 8 4 3 4" xfId="19886"/>
    <cellStyle name="Título 3 8 4 4" xfId="12642"/>
    <cellStyle name="Título 3 8 4 5" xfId="18654"/>
    <cellStyle name="Título 3 8 4 6" xfId="18487"/>
    <cellStyle name="Título 3 8 5" xfId="4878"/>
    <cellStyle name="Título 3 8 5 2" xfId="8604"/>
    <cellStyle name="Título 3 8 5 2 2" xfId="16452"/>
    <cellStyle name="Título 3 8 5 2 3" xfId="19293"/>
    <cellStyle name="Título 3 8 5 2 4" xfId="10766"/>
    <cellStyle name="Título 3 8 5 3" xfId="10489"/>
    <cellStyle name="Título 3 8 5 3 2" xfId="18337"/>
    <cellStyle name="Título 3 8 5 3 3" xfId="19651"/>
    <cellStyle name="Título 3 8 5 3 4" xfId="19925"/>
    <cellStyle name="Título 3 8 5 4" xfId="12726"/>
    <cellStyle name="Título 3 8 5 5" xfId="18699"/>
    <cellStyle name="Título 3 8 5 6" xfId="18805"/>
    <cellStyle name="Título 3 8 6" xfId="6802"/>
    <cellStyle name="Título 3 8 6 2" xfId="14650"/>
    <cellStyle name="Título 3 8 6 3" xfId="19023"/>
    <cellStyle name="Título 3 8 6 4" xfId="18510"/>
    <cellStyle name="Título 3 8 7" xfId="6599"/>
    <cellStyle name="Título 3 8 7 2" xfId="14447"/>
    <cellStyle name="Título 3 8 7 3" xfId="18892"/>
    <cellStyle name="Título 3 8 7 4" xfId="19076"/>
    <cellStyle name="Título 3 9" xfId="2914"/>
    <cellStyle name="Título 3 9 2" xfId="4991"/>
    <cellStyle name="Título 3 9 2 2" xfId="8717"/>
    <cellStyle name="Título 3 9 2 2 2" xfId="16565"/>
    <cellStyle name="Título 3 9 2 2 3" xfId="19373"/>
    <cellStyle name="Título 3 9 2 2 4" xfId="10833"/>
    <cellStyle name="Título 3 9 2 3" xfId="10569"/>
    <cellStyle name="Título 3 9 2 3 2" xfId="18417"/>
    <cellStyle name="Título 3 9 2 3 3" xfId="19731"/>
    <cellStyle name="Título 3 9 2 3 4" xfId="20005"/>
    <cellStyle name="Título 3 9 2 4" xfId="12839"/>
    <cellStyle name="Título 3 9 2 5" xfId="18779"/>
    <cellStyle name="Título 3 9 2 6" xfId="18695"/>
    <cellStyle name="Título 3 9 3" xfId="4671"/>
    <cellStyle name="Título 3 9 3 2" xfId="8397"/>
    <cellStyle name="Título 3 9 3 2 2" xfId="16245"/>
    <cellStyle name="Título 3 9 3 2 3" xfId="19125"/>
    <cellStyle name="Título 3 9 3 2 4" xfId="10613"/>
    <cellStyle name="Título 3 9 3 3" xfId="10327"/>
    <cellStyle name="Título 3 9 3 3 2" xfId="18175"/>
    <cellStyle name="Título 3 9 3 3 3" xfId="19489"/>
    <cellStyle name="Título 3 9 3 3 4" xfId="19763"/>
    <cellStyle name="Título 3 9 3 4" xfId="12519"/>
    <cellStyle name="Título 3 9 3 5" xfId="18531"/>
    <cellStyle name="Título 3 9 3 6" xfId="19103"/>
    <cellStyle name="Título 3 9 4" xfId="4795"/>
    <cellStyle name="Título 3 9 4 2" xfId="8521"/>
    <cellStyle name="Título 3 9 4 2 2" xfId="16369"/>
    <cellStyle name="Título 3 9 4 2 3" xfId="19249"/>
    <cellStyle name="Título 3 9 4 2 4" xfId="10731"/>
    <cellStyle name="Título 3 9 4 3" xfId="10451"/>
    <cellStyle name="Título 3 9 4 3 2" xfId="18299"/>
    <cellStyle name="Título 3 9 4 3 3" xfId="19613"/>
    <cellStyle name="Título 3 9 4 3 4" xfId="19887"/>
    <cellStyle name="Título 3 9 4 4" xfId="12643"/>
    <cellStyle name="Título 3 9 4 5" xfId="18655"/>
    <cellStyle name="Título 3 9 4 6" xfId="18438"/>
    <cellStyle name="Título 3 9 5" xfId="4805"/>
    <cellStyle name="Título 3 9 5 2" xfId="8531"/>
    <cellStyle name="Título 3 9 5 2 2" xfId="16379"/>
    <cellStyle name="Título 3 9 5 2 3" xfId="19259"/>
    <cellStyle name="Título 3 9 5 2 4" xfId="10739"/>
    <cellStyle name="Título 3 9 5 3" xfId="10461"/>
    <cellStyle name="Título 3 9 5 3 2" xfId="18309"/>
    <cellStyle name="Título 3 9 5 3 3" xfId="19623"/>
    <cellStyle name="Título 3 9 5 3 4" xfId="19897"/>
    <cellStyle name="Título 3 9 5 4" xfId="12653"/>
    <cellStyle name="Título 3 9 5 5" xfId="18665"/>
    <cellStyle name="Título 3 9 5 6" xfId="18830"/>
    <cellStyle name="Título 3 9 6" xfId="6803"/>
    <cellStyle name="Título 3 9 6 2" xfId="14651"/>
    <cellStyle name="Título 3 9 6 3" xfId="19024"/>
    <cellStyle name="Título 3 9 6 4" xfId="18462"/>
    <cellStyle name="Título 3 9 7" xfId="6598"/>
    <cellStyle name="Título 3 9 7 2" xfId="14446"/>
    <cellStyle name="Título 3 9 7 3" xfId="18891"/>
    <cellStyle name="Título 3 9 7 4" xfId="18787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16571"/>
    <cellStyle name="Überschrift 3 2 2 3" xfId="19379"/>
    <cellStyle name="Überschrift 3 2 2 4" xfId="10839"/>
    <cellStyle name="Überschrift 3 2 3" xfId="10575"/>
    <cellStyle name="Überschrift 3 2 3 2" xfId="18423"/>
    <cellStyle name="Überschrift 3 2 3 3" xfId="19737"/>
    <cellStyle name="Überschrift 3 2 3 4" xfId="20011"/>
    <cellStyle name="Überschrift 3 2 4" xfId="12845"/>
    <cellStyle name="Überschrift 3 2 5" xfId="18785"/>
    <cellStyle name="Überschrift 3 2 6" xfId="19419"/>
    <cellStyle name="Überschrift 3 3" xfId="6584"/>
    <cellStyle name="Überschrift 3 3 2" xfId="10310"/>
    <cellStyle name="Überschrift 3 3 2 2" xfId="18158"/>
    <cellStyle name="Überschrift 3 3 2 3" xfId="19475"/>
    <cellStyle name="Überschrift 3 3 2 4" xfId="19749"/>
    <cellStyle name="Überschrift 3 3 3" xfId="10578"/>
    <cellStyle name="Überschrift 3 3 3 2" xfId="18426"/>
    <cellStyle name="Überschrift 3 3 3 3" xfId="19740"/>
    <cellStyle name="Überschrift 3 3 3 4" xfId="20014"/>
    <cellStyle name="Überschrift 3 3 4" xfId="14432"/>
    <cellStyle name="Überschrift 3 3 5" xfId="18882"/>
    <cellStyle name="Überschrift 3 3 6" xfId="19439"/>
    <cellStyle name="Überschrift 3 4" xfId="4796"/>
    <cellStyle name="Überschrift 3 4 2" xfId="8522"/>
    <cellStyle name="Überschrift 3 4 2 2" xfId="16370"/>
    <cellStyle name="Überschrift 3 4 2 3" xfId="19250"/>
    <cellStyle name="Überschrift 3 4 2 4" xfId="10732"/>
    <cellStyle name="Überschrift 3 4 3" xfId="10452"/>
    <cellStyle name="Überschrift 3 4 3 2" xfId="18300"/>
    <cellStyle name="Überschrift 3 4 3 3" xfId="19614"/>
    <cellStyle name="Überschrift 3 4 3 4" xfId="19888"/>
    <cellStyle name="Überschrift 3 4 4" xfId="12644"/>
    <cellStyle name="Überschrift 3 4 5" xfId="18656"/>
    <cellStyle name="Überschrift 3 4 6" xfId="18961"/>
    <cellStyle name="Überschrift 3 5" xfId="6591"/>
    <cellStyle name="Überschrift 3 5 2" xfId="10317"/>
    <cellStyle name="Überschrift 3 5 2 2" xfId="18165"/>
    <cellStyle name="Überschrift 3 5 2 3" xfId="19482"/>
    <cellStyle name="Überschrift 3 5 2 4" xfId="19756"/>
    <cellStyle name="Überschrift 3 5 3" xfId="10585"/>
    <cellStyle name="Überschrift 3 5 3 2" xfId="18433"/>
    <cellStyle name="Überschrift 3 5 3 3" xfId="19747"/>
    <cellStyle name="Überschrift 3 5 3 4" xfId="20021"/>
    <cellStyle name="Überschrift 3 5 4" xfId="14439"/>
    <cellStyle name="Überschrift 3 5 5" xfId="18889"/>
    <cellStyle name="Überschrift 3 5 6" xfId="19082"/>
    <cellStyle name="Überschrift 3 6" xfId="6805"/>
    <cellStyle name="Überschrift 3 6 2" xfId="14653"/>
    <cellStyle name="Überschrift 3 6 3" xfId="19026"/>
    <cellStyle name="Überschrift 3 6 4" xfId="19403"/>
    <cellStyle name="Überschrift 3 7" xfId="10321"/>
    <cellStyle name="Überschrift 3 7 2" xfId="18169"/>
    <cellStyle name="Überschrift 3 7 3" xfId="19483"/>
    <cellStyle name="Überschrift 3 7 4" xfId="19757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Y891"/>
  <sheetViews>
    <sheetView tabSelected="1" zoomScale="119" zoomScaleNormal="119" workbookViewId="0">
      <pane xSplit="88" ySplit="5" topLeftCell="DE72" activePane="bottomRight" state="frozen"/>
      <selection pane="topRight" activeCell="CK1" sqref="CK1"/>
      <selection pane="bottomLeft" activeCell="A6" sqref="A6"/>
      <selection pane="bottomRight" activeCell="DI90" sqref="DI90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6" width="9.28515625" style="178" customWidth="1"/>
    <col min="117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4" t="s">
        <v>108</v>
      </c>
      <c r="E3" s="1006" t="s">
        <v>88</v>
      </c>
      <c r="F3" s="1006" t="s">
        <v>90</v>
      </c>
      <c r="G3" s="1006" t="s">
        <v>91</v>
      </c>
      <c r="H3" s="1006" t="s">
        <v>92</v>
      </c>
      <c r="I3" s="1006" t="s">
        <v>93</v>
      </c>
      <c r="J3" s="1006" t="s">
        <v>95</v>
      </c>
      <c r="K3" s="1006" t="s">
        <v>97</v>
      </c>
      <c r="L3" s="996" t="s">
        <v>98</v>
      </c>
      <c r="M3" s="998" t="s">
        <v>99</v>
      </c>
      <c r="N3" s="996" t="s">
        <v>100</v>
      </c>
      <c r="O3" s="996" t="s">
        <v>101</v>
      </c>
      <c r="P3" s="998" t="s">
        <v>102</v>
      </c>
      <c r="Q3" s="996" t="s">
        <v>103</v>
      </c>
      <c r="R3" s="996" t="s">
        <v>104</v>
      </c>
      <c r="S3" s="996" t="s">
        <v>105</v>
      </c>
      <c r="T3" s="996" t="s">
        <v>106</v>
      </c>
      <c r="U3" s="996" t="s">
        <v>114</v>
      </c>
      <c r="V3" s="996" t="s">
        <v>115</v>
      </c>
      <c r="W3" s="996" t="s">
        <v>116</v>
      </c>
      <c r="X3" s="996" t="s">
        <v>117</v>
      </c>
      <c r="Y3" s="996" t="s">
        <v>118</v>
      </c>
      <c r="Z3" s="996" t="s">
        <v>119</v>
      </c>
      <c r="AA3" s="996" t="s">
        <v>120</v>
      </c>
      <c r="AB3" s="996" t="s">
        <v>121</v>
      </c>
      <c r="AC3" s="996" t="s">
        <v>122</v>
      </c>
      <c r="AD3" s="996" t="s">
        <v>123</v>
      </c>
      <c r="AE3" s="996" t="s">
        <v>124</v>
      </c>
      <c r="AF3" s="996" t="s">
        <v>125</v>
      </c>
      <c r="AG3" s="996" t="s">
        <v>126</v>
      </c>
      <c r="AH3" s="996" t="s">
        <v>127</v>
      </c>
      <c r="AI3" s="996" t="s">
        <v>128</v>
      </c>
      <c r="AJ3" s="996" t="s">
        <v>129</v>
      </c>
      <c r="AK3" s="996" t="s">
        <v>130</v>
      </c>
      <c r="AL3" s="996" t="s">
        <v>131</v>
      </c>
      <c r="AM3" s="996" t="s">
        <v>132</v>
      </c>
      <c r="AN3" s="996" t="s">
        <v>133</v>
      </c>
      <c r="AO3" s="996" t="s">
        <v>134</v>
      </c>
      <c r="AP3" s="996" t="s">
        <v>135</v>
      </c>
      <c r="AQ3" s="996" t="s">
        <v>136</v>
      </c>
      <c r="AR3" s="996" t="s">
        <v>137</v>
      </c>
      <c r="AS3" s="996" t="s">
        <v>138</v>
      </c>
      <c r="AT3" s="996" t="s">
        <v>139</v>
      </c>
      <c r="AU3" s="996" t="s">
        <v>140</v>
      </c>
      <c r="AV3" s="998" t="s">
        <v>141</v>
      </c>
      <c r="AW3" s="996" t="s">
        <v>142</v>
      </c>
      <c r="AX3" s="996" t="s">
        <v>143</v>
      </c>
      <c r="AY3" s="996" t="s">
        <v>144</v>
      </c>
      <c r="AZ3" s="996" t="s">
        <v>145</v>
      </c>
      <c r="BA3" s="996" t="s">
        <v>146</v>
      </c>
      <c r="BB3" s="996" t="s">
        <v>152</v>
      </c>
      <c r="BC3" s="996" t="s">
        <v>153</v>
      </c>
      <c r="BD3" s="996" t="s">
        <v>154</v>
      </c>
      <c r="BE3" s="996" t="s">
        <v>155</v>
      </c>
      <c r="BF3" s="996" t="s">
        <v>156</v>
      </c>
      <c r="BG3" s="996" t="s">
        <v>162</v>
      </c>
      <c r="BH3" s="996" t="s">
        <v>163</v>
      </c>
      <c r="BI3" s="996" t="s">
        <v>164</v>
      </c>
      <c r="BJ3" s="996" t="s">
        <v>165</v>
      </c>
      <c r="BK3" s="996" t="s">
        <v>167</v>
      </c>
      <c r="BL3" s="998" t="s">
        <v>168</v>
      </c>
      <c r="BM3" s="996" t="s">
        <v>169</v>
      </c>
      <c r="BN3" s="996" t="s">
        <v>170</v>
      </c>
      <c r="BO3" s="996" t="s">
        <v>171</v>
      </c>
      <c r="BP3" s="996" t="s">
        <v>172</v>
      </c>
      <c r="BQ3" s="996" t="s">
        <v>173</v>
      </c>
      <c r="BR3" s="996" t="s">
        <v>174</v>
      </c>
      <c r="BS3" s="1008" t="s">
        <v>175</v>
      </c>
      <c r="BT3" s="1008" t="s">
        <v>176</v>
      </c>
      <c r="BU3" s="1013" t="s">
        <v>185</v>
      </c>
      <c r="BV3" s="996" t="s">
        <v>186</v>
      </c>
      <c r="BW3" s="996" t="s">
        <v>192</v>
      </c>
      <c r="BX3" s="996" t="s">
        <v>193</v>
      </c>
      <c r="BY3" s="996" t="s">
        <v>196</v>
      </c>
      <c r="BZ3" s="998" t="s">
        <v>200</v>
      </c>
      <c r="CA3" s="998" t="s">
        <v>201</v>
      </c>
      <c r="CB3" s="998" t="s">
        <v>203</v>
      </c>
      <c r="CC3" s="998" t="s">
        <v>205</v>
      </c>
      <c r="CD3" s="998" t="s">
        <v>206</v>
      </c>
      <c r="CE3" s="998" t="s">
        <v>207</v>
      </c>
      <c r="CF3" s="998" t="s">
        <v>208</v>
      </c>
      <c r="CG3" s="998" t="s">
        <v>209</v>
      </c>
      <c r="CH3" s="998" t="s">
        <v>211</v>
      </c>
      <c r="CI3" s="998" t="s">
        <v>212</v>
      </c>
      <c r="CJ3" s="996" t="s">
        <v>213</v>
      </c>
      <c r="CK3" s="996" t="s">
        <v>214</v>
      </c>
      <c r="CL3" s="996" t="s">
        <v>215</v>
      </c>
      <c r="CM3" s="996" t="s">
        <v>216</v>
      </c>
      <c r="CN3" s="996" t="s">
        <v>218</v>
      </c>
      <c r="CO3" s="996" t="s">
        <v>219</v>
      </c>
      <c r="CP3" s="996" t="s">
        <v>226</v>
      </c>
      <c r="CQ3" s="996" t="s">
        <v>227</v>
      </c>
      <c r="CR3" s="996" t="s">
        <v>228</v>
      </c>
      <c r="CS3" s="996" t="s">
        <v>230</v>
      </c>
      <c r="CT3" s="996" t="s">
        <v>231</v>
      </c>
      <c r="CU3" s="996" t="s">
        <v>232</v>
      </c>
      <c r="CV3" s="996" t="s">
        <v>234</v>
      </c>
      <c r="CW3" s="996" t="s">
        <v>237</v>
      </c>
      <c r="CX3" s="996" t="s">
        <v>239</v>
      </c>
      <c r="CY3" s="996" t="s">
        <v>240</v>
      </c>
      <c r="CZ3" s="996" t="s">
        <v>241</v>
      </c>
      <c r="DA3" s="996" t="s">
        <v>242</v>
      </c>
      <c r="DB3" s="996" t="s">
        <v>243</v>
      </c>
      <c r="DC3" s="996" t="s">
        <v>244</v>
      </c>
      <c r="DD3" s="996" t="s">
        <v>245</v>
      </c>
      <c r="DE3" s="996" t="s">
        <v>246</v>
      </c>
      <c r="DF3" s="996" t="s">
        <v>247</v>
      </c>
      <c r="DG3" s="879" t="s">
        <v>238</v>
      </c>
      <c r="DH3" s="879" t="s">
        <v>248</v>
      </c>
      <c r="DI3" s="879" t="s">
        <v>250</v>
      </c>
      <c r="DJ3" s="879" t="s">
        <v>251</v>
      </c>
      <c r="DK3" s="1010" t="s">
        <v>238</v>
      </c>
      <c r="DL3" s="1011"/>
      <c r="DM3" s="1011"/>
      <c r="DN3" s="1012"/>
      <c r="DO3" s="856"/>
      <c r="DP3" s="857"/>
    </row>
    <row r="4" spans="1:129" ht="16.5" customHeight="1" x14ac:dyDescent="0.2">
      <c r="A4"/>
      <c r="C4" s="23"/>
      <c r="D4" s="1005"/>
      <c r="E4" s="1007"/>
      <c r="F4" s="1007"/>
      <c r="G4" s="1007"/>
      <c r="H4" s="1007"/>
      <c r="I4" s="1007"/>
      <c r="J4" s="1007"/>
      <c r="K4" s="1007"/>
      <c r="L4" s="997"/>
      <c r="M4" s="999"/>
      <c r="N4" s="997"/>
      <c r="O4" s="997"/>
      <c r="P4" s="999"/>
      <c r="Q4" s="997"/>
      <c r="R4" s="997"/>
      <c r="S4" s="997"/>
      <c r="T4" s="997"/>
      <c r="U4" s="997"/>
      <c r="V4" s="997"/>
      <c r="W4" s="997"/>
      <c r="X4" s="997"/>
      <c r="Y4" s="997"/>
      <c r="Z4" s="997"/>
      <c r="AA4" s="997"/>
      <c r="AB4" s="997"/>
      <c r="AC4" s="997"/>
      <c r="AD4" s="997"/>
      <c r="AE4" s="997"/>
      <c r="AF4" s="997"/>
      <c r="AG4" s="997"/>
      <c r="AH4" s="997"/>
      <c r="AI4" s="997"/>
      <c r="AJ4" s="997"/>
      <c r="AK4" s="997"/>
      <c r="AL4" s="997"/>
      <c r="AM4" s="997"/>
      <c r="AN4" s="997"/>
      <c r="AO4" s="997"/>
      <c r="AP4" s="997"/>
      <c r="AQ4" s="997"/>
      <c r="AR4" s="997"/>
      <c r="AS4" s="997"/>
      <c r="AT4" s="997"/>
      <c r="AU4" s="997"/>
      <c r="AV4" s="999"/>
      <c r="AW4" s="997"/>
      <c r="AX4" s="997"/>
      <c r="AY4" s="997"/>
      <c r="AZ4" s="997"/>
      <c r="BA4" s="997"/>
      <c r="BB4" s="997"/>
      <c r="BC4" s="997"/>
      <c r="BD4" s="997"/>
      <c r="BE4" s="997"/>
      <c r="BF4" s="997"/>
      <c r="BG4" s="997"/>
      <c r="BH4" s="997"/>
      <c r="BI4" s="997"/>
      <c r="BJ4" s="997"/>
      <c r="BK4" s="997"/>
      <c r="BL4" s="999"/>
      <c r="BM4" s="997"/>
      <c r="BN4" s="997"/>
      <c r="BO4" s="997"/>
      <c r="BP4" s="997"/>
      <c r="BQ4" s="997"/>
      <c r="BR4" s="997"/>
      <c r="BS4" s="1009"/>
      <c r="BT4" s="1009"/>
      <c r="BU4" s="1014"/>
      <c r="BV4" s="997"/>
      <c r="BW4" s="997"/>
      <c r="BX4" s="997"/>
      <c r="BY4" s="997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7"/>
      <c r="CK4" s="997"/>
      <c r="CL4" s="997"/>
      <c r="CM4" s="997"/>
      <c r="CN4" s="997"/>
      <c r="CO4" s="997"/>
      <c r="CP4" s="997"/>
      <c r="CQ4" s="997"/>
      <c r="CR4" s="997"/>
      <c r="CS4" s="997"/>
      <c r="CT4" s="997"/>
      <c r="CU4" s="997"/>
      <c r="CV4" s="997"/>
      <c r="CW4" s="997"/>
      <c r="CX4" s="997"/>
      <c r="CY4" s="997"/>
      <c r="CZ4" s="997"/>
      <c r="DA4" s="997"/>
      <c r="DB4" s="997"/>
      <c r="DC4" s="997"/>
      <c r="DD4" s="997"/>
      <c r="DE4" s="997"/>
      <c r="DF4" s="997"/>
      <c r="DG4" s="964">
        <v>43014</v>
      </c>
      <c r="DH4" s="964">
        <v>43021</v>
      </c>
      <c r="DI4" s="964">
        <v>43028</v>
      </c>
      <c r="DJ4" s="964">
        <v>43035</v>
      </c>
      <c r="DK4" s="854">
        <v>43038</v>
      </c>
      <c r="DL4" s="854">
        <v>43039</v>
      </c>
      <c r="DM4" s="854">
        <v>43040</v>
      </c>
      <c r="DN4" s="853">
        <v>43042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885"/>
      <c r="DH5" s="885"/>
      <c r="DI5" s="310"/>
      <c r="DJ5" s="310"/>
      <c r="DK5" s="882"/>
      <c r="DL5" s="285"/>
      <c r="DM5" s="285"/>
      <c r="DN5" s="286"/>
      <c r="DO5" s="868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919"/>
      <c r="DH6" s="919"/>
      <c r="DI6" s="919"/>
      <c r="DJ6" s="919"/>
      <c r="DK6" s="449"/>
      <c r="DL6" s="449"/>
      <c r="DM6" s="842"/>
      <c r="DN6" s="870"/>
      <c r="DO6" s="869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9">
        <v>10694.288073039999</v>
      </c>
      <c r="CV7" s="395">
        <v>10353.11501207</v>
      </c>
      <c r="CW7" s="799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918">
        <v>10054.485926469999</v>
      </c>
      <c r="DH7" s="918">
        <v>9999.2707340400011</v>
      </c>
      <c r="DI7" s="918">
        <v>10072.478248490001</v>
      </c>
      <c r="DJ7" s="918">
        <v>9988.4203286000011</v>
      </c>
      <c r="DK7" s="403">
        <v>9950.4130829700007</v>
      </c>
      <c r="DL7" s="403">
        <v>9934.38219312</v>
      </c>
      <c r="DM7" s="403">
        <v>9917.3841806699984</v>
      </c>
      <c r="DN7" s="636">
        <v>9928.22263226</v>
      </c>
      <c r="DO7" s="330">
        <v>-60.19769634000113</v>
      </c>
      <c r="DP7" s="713">
        <v>-0.60267484106206748</v>
      </c>
      <c r="DQ7" s="457"/>
      <c r="DR7" s="787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9">
        <v>8698.4865364500001</v>
      </c>
      <c r="CV8" s="395">
        <v>8477.6299724400014</v>
      </c>
      <c r="CW8" s="799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918">
        <v>8039.90757261</v>
      </c>
      <c r="DH8" s="918">
        <v>7948.8885074300006</v>
      </c>
      <c r="DI8" s="918">
        <v>8029.5183697300008</v>
      </c>
      <c r="DJ8" s="918">
        <v>7974.0039528699999</v>
      </c>
      <c r="DK8" s="403">
        <v>7930.3407896300005</v>
      </c>
      <c r="DL8" s="403">
        <v>7909.8744661700002</v>
      </c>
      <c r="DM8" s="403">
        <v>7899.3160018199997</v>
      </c>
      <c r="DN8" s="636">
        <v>7903.2793636899996</v>
      </c>
      <c r="DO8" s="330">
        <v>-70.724589180000294</v>
      </c>
      <c r="DP8" s="713">
        <v>-0.88693947981484111</v>
      </c>
      <c r="DQ8" s="457"/>
      <c r="DR8" s="787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9">
        <v>228.70130441000001</v>
      </c>
      <c r="CV9" s="395">
        <v>225.42481620000001</v>
      </c>
      <c r="CW9" s="799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918">
        <v>235.13879179</v>
      </c>
      <c r="DH9" s="918">
        <v>236.09175719999999</v>
      </c>
      <c r="DI9" s="918">
        <v>235.72625907999998</v>
      </c>
      <c r="DJ9" s="918">
        <v>235.49260733</v>
      </c>
      <c r="DK9" s="403">
        <v>233.98221556000001</v>
      </c>
      <c r="DL9" s="403">
        <v>234.35727132999997</v>
      </c>
      <c r="DM9" s="403">
        <v>234.55263585</v>
      </c>
      <c r="DN9" s="636">
        <v>234.62109692000001</v>
      </c>
      <c r="DO9" s="330">
        <v>-0.87151040999998486</v>
      </c>
      <c r="DP9" s="713">
        <v>-0.37007973196319099</v>
      </c>
      <c r="DQ9" s="457"/>
      <c r="DR9" s="787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9">
        <v>1754.9263059300001</v>
      </c>
      <c r="CV10" s="395">
        <v>1638.0603359300001</v>
      </c>
      <c r="CW10" s="799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918">
        <v>1742.7511272199999</v>
      </c>
      <c r="DH10" s="918">
        <v>1777.4533444699998</v>
      </c>
      <c r="DI10" s="918">
        <v>1770.45352299</v>
      </c>
      <c r="DJ10" s="918">
        <v>1742.1801281200001</v>
      </c>
      <c r="DK10" s="403">
        <v>1749.5821021900001</v>
      </c>
      <c r="DL10" s="403">
        <v>1753.59060103</v>
      </c>
      <c r="DM10" s="403">
        <v>1746.92521145</v>
      </c>
      <c r="DN10" s="636">
        <v>1753.7211601399999</v>
      </c>
      <c r="DO10" s="330">
        <v>11.541032019999875</v>
      </c>
      <c r="DP10" s="713">
        <v>0.66244769032315354</v>
      </c>
      <c r="DQ10" s="457"/>
      <c r="DR10" s="787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9">
        <v>12.173926250000001</v>
      </c>
      <c r="CV11" s="395">
        <v>11.999887500000002</v>
      </c>
      <c r="CW11" s="799">
        <v>11.89329875</v>
      </c>
      <c r="CX11" s="395">
        <v>35.247999750000005</v>
      </c>
      <c r="CY11" s="799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918">
        <v>36.68843485</v>
      </c>
      <c r="DH11" s="918">
        <v>36.837124940000002</v>
      </c>
      <c r="DI11" s="918">
        <v>36.780096690000001</v>
      </c>
      <c r="DJ11" s="918">
        <v>36.743640280000001</v>
      </c>
      <c r="DK11" s="403">
        <v>36.507975590000001</v>
      </c>
      <c r="DL11" s="403">
        <v>36.55985459</v>
      </c>
      <c r="DM11" s="403">
        <v>36.590331550000002</v>
      </c>
      <c r="DN11" s="636">
        <v>36.601011509999999</v>
      </c>
      <c r="DO11" s="330">
        <v>-0.14262877000000174</v>
      </c>
      <c r="DP11" s="713">
        <v>-0.38817267127894128</v>
      </c>
      <c r="DQ11" s="457"/>
      <c r="DR11" s="787"/>
      <c r="DS11" s="268"/>
    </row>
    <row r="12" spans="1:129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918">
        <v>10054.485243669998</v>
      </c>
      <c r="DH12" s="918">
        <v>9999.1256676700013</v>
      </c>
      <c r="DI12" s="918">
        <v>10072.41027165</v>
      </c>
      <c r="DJ12" s="918">
        <v>9988.3823585500013</v>
      </c>
      <c r="DK12" s="403">
        <v>9950.3749375700008</v>
      </c>
      <c r="DL12" s="403">
        <v>9934.3439523500019</v>
      </c>
      <c r="DM12" s="403">
        <v>9917.3459399000003</v>
      </c>
      <c r="DN12" s="636">
        <v>9928.1843914900019</v>
      </c>
      <c r="DO12" s="330">
        <v>-60.197967059999428</v>
      </c>
      <c r="DP12" s="713">
        <v>-0.60267984243184136</v>
      </c>
      <c r="DQ12" s="457"/>
      <c r="DR12" s="787"/>
      <c r="DS12" s="268"/>
    </row>
    <row r="13" spans="1:129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88">
        <v>2397.9718752696795</v>
      </c>
      <c r="DG13" s="918">
        <v>2419.0733835364431</v>
      </c>
      <c r="DH13" s="918">
        <v>2433.2702030816322</v>
      </c>
      <c r="DI13" s="918">
        <v>2470.9848307303205</v>
      </c>
      <c r="DJ13" s="918">
        <v>2334.7126252857147</v>
      </c>
      <c r="DK13" s="403">
        <v>2338.9053617448976</v>
      </c>
      <c r="DL13" s="403">
        <v>2353.6123298352763</v>
      </c>
      <c r="DM13" s="403">
        <v>2360.5058507930021</v>
      </c>
      <c r="DN13" s="403">
        <v>2370.5688645510204</v>
      </c>
      <c r="DO13" s="330">
        <v>35.856239265305703</v>
      </c>
      <c r="DP13" s="713">
        <v>1.5357881255693151</v>
      </c>
      <c r="DQ13" s="457"/>
      <c r="DR13" s="788"/>
      <c r="DS13" s="694"/>
      <c r="DT13" s="694"/>
      <c r="DU13" s="694"/>
      <c r="DV13" s="694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918">
        <v>1458.0372163899999</v>
      </c>
      <c r="DH14" s="918">
        <v>1456.9519793600002</v>
      </c>
      <c r="DI14" s="918">
        <v>1459.4775008299996</v>
      </c>
      <c r="DJ14" s="918">
        <v>1455.4173173000004</v>
      </c>
      <c r="DK14" s="403">
        <v>1455.6094226700002</v>
      </c>
      <c r="DL14" s="403">
        <v>1461.4027438599996</v>
      </c>
      <c r="DM14" s="403">
        <v>1461.5112942500002</v>
      </c>
      <c r="DN14" s="403">
        <v>1461.4293040699999</v>
      </c>
      <c r="DO14" s="330">
        <v>6.0119867699995666</v>
      </c>
      <c r="DP14" s="713">
        <v>0.4130764900580397</v>
      </c>
      <c r="DQ14" s="457"/>
      <c r="DR14" s="787"/>
      <c r="DS14" s="694"/>
      <c r="DT14" s="694"/>
      <c r="DU14" s="694"/>
      <c r="DV14" s="694"/>
    </row>
    <row r="15" spans="1:129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918">
        <v>589.44881433</v>
      </c>
      <c r="DH15" s="918">
        <v>585.88280211999995</v>
      </c>
      <c r="DI15" s="918">
        <v>586.05643387999999</v>
      </c>
      <c r="DJ15" s="918">
        <v>586.23012632999996</v>
      </c>
      <c r="DK15" s="403">
        <v>584.60830683999995</v>
      </c>
      <c r="DL15" s="403">
        <v>584.65642992000005</v>
      </c>
      <c r="DM15" s="403">
        <v>584.68136611</v>
      </c>
      <c r="DN15" s="636">
        <v>584.73129551</v>
      </c>
      <c r="DO15" s="330">
        <v>-1.4988308199999665</v>
      </c>
      <c r="DP15" s="713">
        <v>-0.25567277297452451</v>
      </c>
      <c r="DQ15" s="457"/>
      <c r="DR15" s="787"/>
      <c r="DS15" s="694"/>
      <c r="DT15" s="694"/>
      <c r="DU15" s="694"/>
      <c r="DV15" s="694"/>
      <c r="DW15" s="694"/>
      <c r="DX15" s="694"/>
      <c r="DY15" s="694"/>
    </row>
    <row r="16" spans="1:129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918">
        <v>735.04333113999996</v>
      </c>
      <c r="DH16" s="918">
        <v>735.246264</v>
      </c>
      <c r="DI16" s="918">
        <v>764.30001929999992</v>
      </c>
      <c r="DJ16" s="918">
        <v>764.52173508999999</v>
      </c>
      <c r="DK16" s="403">
        <v>764.59080406999999</v>
      </c>
      <c r="DL16" s="403">
        <v>764.65007689999993</v>
      </c>
      <c r="DM16" s="403">
        <v>764.67954669999995</v>
      </c>
      <c r="DN16" s="636">
        <v>764.74328573000003</v>
      </c>
      <c r="DO16" s="330">
        <v>0.22155064000003222</v>
      </c>
      <c r="DP16" s="713">
        <v>2.8978985139516134E-2</v>
      </c>
      <c r="DQ16" s="457"/>
      <c r="DR16" s="787"/>
      <c r="DS16" s="694"/>
      <c r="DT16" s="694"/>
      <c r="DU16" s="694"/>
      <c r="DV16" s="694"/>
    </row>
    <row r="17" spans="1:126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918">
        <v>13798.050772676441</v>
      </c>
      <c r="DH17" s="918">
        <v>13753.524936871634</v>
      </c>
      <c r="DI17" s="918">
        <v>13893.75155556032</v>
      </c>
      <c r="DJ17" s="918">
        <v>13673.846845255715</v>
      </c>
      <c r="DK17" s="403">
        <v>13638.479410224898</v>
      </c>
      <c r="DL17" s="403">
        <v>13637.262789005277</v>
      </c>
      <c r="DM17" s="403">
        <v>13627.212703503003</v>
      </c>
      <c r="DN17" s="403">
        <v>13648.227837281021</v>
      </c>
      <c r="DO17" s="330">
        <v>-25.619007974693886</v>
      </c>
      <c r="DP17" s="713">
        <v>-0.18735772211447843</v>
      </c>
      <c r="DQ17" s="457"/>
      <c r="DR17" s="787"/>
      <c r="DS17" s="694"/>
      <c r="DT17" s="694"/>
      <c r="DU17" s="694"/>
      <c r="DV17" s="694"/>
    </row>
    <row r="18" spans="1:126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800">
        <v>38.200000000000003</v>
      </c>
      <c r="CV18" s="684">
        <v>26.2</v>
      </c>
      <c r="CW18" s="800">
        <v>20</v>
      </c>
      <c r="CX18" s="684">
        <v>4</v>
      </c>
      <c r="CY18" s="642">
        <v>24</v>
      </c>
      <c r="CZ18" s="642">
        <v>78</v>
      </c>
      <c r="DA18" s="938">
        <v>27</v>
      </c>
      <c r="DB18" s="938">
        <v>0.7</v>
      </c>
      <c r="DC18" s="938">
        <v>3</v>
      </c>
      <c r="DD18" s="938">
        <v>0.2</v>
      </c>
      <c r="DE18" s="938">
        <v>0</v>
      </c>
      <c r="DF18" s="938">
        <v>0</v>
      </c>
      <c r="DG18" s="938">
        <v>0</v>
      </c>
      <c r="DH18" s="938">
        <v>8.8000000000000007</v>
      </c>
      <c r="DI18" s="938">
        <v>0.6</v>
      </c>
      <c r="DJ18" s="938">
        <v>20.100000000000001</v>
      </c>
      <c r="DK18" s="931">
        <v>0</v>
      </c>
      <c r="DL18" s="931">
        <v>0</v>
      </c>
      <c r="DM18" s="931">
        <v>0</v>
      </c>
      <c r="DN18" s="637">
        <v>0</v>
      </c>
      <c r="DO18" s="653"/>
      <c r="DP18" s="808"/>
      <c r="DQ18" s="457"/>
      <c r="DR18" s="787"/>
      <c r="DS18" s="694"/>
      <c r="DT18" s="694"/>
      <c r="DU18" s="694"/>
      <c r="DV18" s="694"/>
    </row>
    <row r="19" spans="1:126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800">
        <v>0</v>
      </c>
      <c r="CV19" s="684">
        <v>0</v>
      </c>
      <c r="CW19" s="800">
        <v>1.7</v>
      </c>
      <c r="CX19" s="684">
        <v>0</v>
      </c>
      <c r="CY19" s="642">
        <v>0.2</v>
      </c>
      <c r="CZ19" s="642">
        <v>0.1</v>
      </c>
      <c r="DA19" s="938">
        <v>0.2</v>
      </c>
      <c r="DB19" s="938">
        <v>0.8</v>
      </c>
      <c r="DC19" s="938">
        <v>0</v>
      </c>
      <c r="DD19" s="938">
        <v>4</v>
      </c>
      <c r="DE19" s="938">
        <v>1.8</v>
      </c>
      <c r="DF19" s="938">
        <v>0.1</v>
      </c>
      <c r="DG19" s="938">
        <v>0</v>
      </c>
      <c r="DH19" s="938">
        <v>0.8</v>
      </c>
      <c r="DI19" s="938">
        <v>0</v>
      </c>
      <c r="DJ19" s="938">
        <v>0.3</v>
      </c>
      <c r="DK19" s="931">
        <v>0</v>
      </c>
      <c r="DL19" s="931">
        <v>0</v>
      </c>
      <c r="DM19" s="931">
        <v>0</v>
      </c>
      <c r="DN19" s="637">
        <v>0</v>
      </c>
      <c r="DO19" s="653"/>
      <c r="DP19" s="808"/>
      <c r="DQ19" s="457"/>
      <c r="DR19" s="787"/>
      <c r="DS19" s="694"/>
      <c r="DT19" s="694"/>
      <c r="DU19" s="694"/>
      <c r="DV19" s="694"/>
    </row>
    <row r="20" spans="1:126" s="886" customFormat="1" ht="12.75" customHeight="1" x14ac:dyDescent="0.2">
      <c r="A20" s="200"/>
      <c r="C20" s="542"/>
      <c r="D20" s="979" t="s">
        <v>253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80"/>
      <c r="BX20" s="980"/>
      <c r="BY20" s="548"/>
      <c r="BZ20" s="980"/>
      <c r="CA20" s="980"/>
      <c r="CB20" s="548"/>
      <c r="CC20" s="980"/>
      <c r="CD20" s="980"/>
      <c r="CE20" s="548"/>
      <c r="CF20" s="980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8"/>
      <c r="CQ20" s="938"/>
      <c r="CR20" s="642"/>
      <c r="CS20" s="938"/>
      <c r="CT20" s="637"/>
      <c r="CU20" s="800"/>
      <c r="CV20" s="938"/>
      <c r="CW20" s="800">
        <v>264.89999999999998</v>
      </c>
      <c r="CX20" s="938"/>
      <c r="CY20" s="642"/>
      <c r="CZ20" s="642">
        <v>316.89999999999998</v>
      </c>
      <c r="DA20" s="938">
        <v>258.8</v>
      </c>
      <c r="DB20" s="938">
        <v>134.30000000000001</v>
      </c>
      <c r="DC20" s="938">
        <v>63.9</v>
      </c>
      <c r="DD20" s="938">
        <v>111.1</v>
      </c>
      <c r="DE20" s="938">
        <v>145.80000000000001</v>
      </c>
      <c r="DF20" s="938">
        <v>163</v>
      </c>
      <c r="DG20" s="938">
        <v>31.1</v>
      </c>
      <c r="DH20" s="938">
        <v>17.899999999999999</v>
      </c>
      <c r="DI20" s="938">
        <v>36.299999999999997</v>
      </c>
      <c r="DJ20" s="938">
        <v>46.1</v>
      </c>
      <c r="DK20" s="931">
        <v>15.5</v>
      </c>
      <c r="DL20" s="931">
        <v>9.1000000000000014</v>
      </c>
      <c r="DM20" s="931">
        <v>0</v>
      </c>
      <c r="DN20" s="637">
        <v>0</v>
      </c>
      <c r="DO20" s="653"/>
      <c r="DP20" s="981"/>
      <c r="DQ20" s="457"/>
      <c r="DR20" s="787"/>
      <c r="DS20" s="694"/>
      <c r="DT20" s="694"/>
      <c r="DU20" s="694"/>
      <c r="DV20" s="694"/>
    </row>
    <row r="21" spans="1:126" s="886" customFormat="1" ht="12.75" customHeight="1" x14ac:dyDescent="0.2">
      <c r="A21" s="200"/>
      <c r="C21" s="542"/>
      <c r="D21" s="979" t="s">
        <v>254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80"/>
      <c r="BX21" s="980"/>
      <c r="BY21" s="548"/>
      <c r="BZ21" s="980"/>
      <c r="CA21" s="980"/>
      <c r="CB21" s="548"/>
      <c r="CC21" s="980"/>
      <c r="CD21" s="980"/>
      <c r="CE21" s="548"/>
      <c r="CF21" s="980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8"/>
      <c r="CQ21" s="938"/>
      <c r="CR21" s="642"/>
      <c r="CS21" s="938"/>
      <c r="CT21" s="637"/>
      <c r="CU21" s="800"/>
      <c r="CV21" s="938"/>
      <c r="CW21" s="800">
        <v>18.100000000000001</v>
      </c>
      <c r="CX21" s="938"/>
      <c r="CY21" s="642"/>
      <c r="CZ21" s="642">
        <v>25.900000000000006</v>
      </c>
      <c r="DA21" s="938">
        <v>2.8</v>
      </c>
      <c r="DB21" s="938">
        <v>7.3</v>
      </c>
      <c r="DC21" s="938">
        <v>5.6</v>
      </c>
      <c r="DD21" s="938">
        <v>4</v>
      </c>
      <c r="DE21" s="938">
        <v>7.2</v>
      </c>
      <c r="DF21" s="938">
        <v>7.5</v>
      </c>
      <c r="DG21" s="938">
        <v>1.4</v>
      </c>
      <c r="DH21" s="938">
        <v>0.5</v>
      </c>
      <c r="DI21" s="938">
        <v>2.9</v>
      </c>
      <c r="DJ21" s="938">
        <v>2.6</v>
      </c>
      <c r="DK21" s="931">
        <v>0</v>
      </c>
      <c r="DL21" s="931">
        <v>0.9</v>
      </c>
      <c r="DM21" s="931">
        <v>0</v>
      </c>
      <c r="DN21" s="637">
        <v>0.5</v>
      </c>
      <c r="DO21" s="653"/>
      <c r="DP21" s="981"/>
      <c r="DQ21" s="457"/>
      <c r="DR21" s="787"/>
      <c r="DS21" s="694"/>
      <c r="DT21" s="694"/>
      <c r="DU21" s="694"/>
      <c r="DV21" s="694"/>
    </row>
    <row r="22" spans="1:126" s="886" customFormat="1" ht="12.75" customHeight="1" x14ac:dyDescent="0.2">
      <c r="A22" s="200"/>
      <c r="C22" s="542"/>
      <c r="D22" s="979" t="s">
        <v>252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80"/>
      <c r="BX22" s="980"/>
      <c r="BY22" s="548"/>
      <c r="BZ22" s="980"/>
      <c r="CA22" s="980"/>
      <c r="CB22" s="548"/>
      <c r="CC22" s="980"/>
      <c r="CD22" s="980"/>
      <c r="CE22" s="548"/>
      <c r="CF22" s="980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8"/>
      <c r="CQ22" s="938"/>
      <c r="CR22" s="642"/>
      <c r="CS22" s="938"/>
      <c r="CT22" s="637"/>
      <c r="CU22" s="800"/>
      <c r="CV22" s="938"/>
      <c r="CW22" s="800">
        <v>3.0023727299999998</v>
      </c>
      <c r="CX22" s="938"/>
      <c r="CY22" s="642"/>
      <c r="CZ22" s="642">
        <v>2.2063951900000003</v>
      </c>
      <c r="DA22" s="938">
        <v>1.7</v>
      </c>
      <c r="DB22" s="938">
        <v>1.6</v>
      </c>
      <c r="DC22" s="938">
        <v>1.6</v>
      </c>
      <c r="DD22" s="938">
        <v>1.5</v>
      </c>
      <c r="DE22" s="938">
        <v>2.1</v>
      </c>
      <c r="DF22" s="938">
        <v>2.1</v>
      </c>
      <c r="DG22" s="938">
        <v>0.4</v>
      </c>
      <c r="DH22" s="938">
        <v>0.4</v>
      </c>
      <c r="DI22" s="938">
        <v>0.5</v>
      </c>
      <c r="DJ22" s="938">
        <v>0.39662160999999996</v>
      </c>
      <c r="DK22" s="931">
        <v>5.2903140000000001E-2</v>
      </c>
      <c r="DL22" s="931">
        <v>7.0800000000000002E-2</v>
      </c>
      <c r="DM22" s="931">
        <v>7.5520000000000004E-2</v>
      </c>
      <c r="DN22" s="637">
        <v>0.11564099999999999</v>
      </c>
      <c r="DO22" s="653"/>
      <c r="DP22" s="981"/>
      <c r="DQ22" s="457"/>
      <c r="DR22" s="787"/>
      <c r="DS22" s="694"/>
      <c r="DT22" s="694"/>
      <c r="DU22" s="694"/>
      <c r="DV22" s="694"/>
    </row>
    <row r="23" spans="1:126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800">
        <v>0</v>
      </c>
      <c r="CV23" s="684">
        <v>0</v>
      </c>
      <c r="CW23" s="800">
        <v>0</v>
      </c>
      <c r="CX23" s="684">
        <v>0</v>
      </c>
      <c r="CY23" s="642">
        <v>0</v>
      </c>
      <c r="CZ23" s="642">
        <v>0</v>
      </c>
      <c r="DA23" s="938">
        <v>0</v>
      </c>
      <c r="DB23" s="938">
        <v>0</v>
      </c>
      <c r="DC23" s="938">
        <v>0</v>
      </c>
      <c r="DD23" s="938">
        <v>0</v>
      </c>
      <c r="DE23" s="938">
        <v>0</v>
      </c>
      <c r="DF23" s="938">
        <v>0</v>
      </c>
      <c r="DG23" s="938">
        <v>0</v>
      </c>
      <c r="DH23" s="938">
        <v>0</v>
      </c>
      <c r="DI23" s="938">
        <v>0</v>
      </c>
      <c r="DJ23" s="938">
        <v>0</v>
      </c>
      <c r="DK23" s="931">
        <v>0</v>
      </c>
      <c r="DL23" s="931">
        <v>0</v>
      </c>
      <c r="DM23" s="931">
        <v>0</v>
      </c>
      <c r="DN23" s="637">
        <v>0</v>
      </c>
      <c r="DO23" s="653"/>
      <c r="DP23" s="808"/>
      <c r="DQ23" s="457"/>
      <c r="DR23" s="787"/>
      <c r="DS23" s="694"/>
      <c r="DT23" s="694"/>
      <c r="DU23" s="694"/>
      <c r="DV23" s="694"/>
    </row>
    <row r="24" spans="1:126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800">
        <v>0</v>
      </c>
      <c r="CV24" s="684">
        <v>0</v>
      </c>
      <c r="CW24" s="800">
        <v>0</v>
      </c>
      <c r="CX24" s="684">
        <v>0</v>
      </c>
      <c r="CY24" s="642">
        <v>0</v>
      </c>
      <c r="CZ24" s="642">
        <v>0</v>
      </c>
      <c r="DA24" s="938">
        <v>0</v>
      </c>
      <c r="DB24" s="938">
        <v>0</v>
      </c>
      <c r="DC24" s="938">
        <v>0</v>
      </c>
      <c r="DD24" s="938">
        <v>0</v>
      </c>
      <c r="DE24" s="938">
        <v>0</v>
      </c>
      <c r="DF24" s="938">
        <v>0</v>
      </c>
      <c r="DG24" s="938">
        <v>0</v>
      </c>
      <c r="DH24" s="938">
        <v>0</v>
      </c>
      <c r="DI24" s="938">
        <v>0</v>
      </c>
      <c r="DJ24" s="938">
        <v>0</v>
      </c>
      <c r="DK24" s="931">
        <v>0</v>
      </c>
      <c r="DL24" s="931">
        <v>0</v>
      </c>
      <c r="DM24" s="931">
        <v>0</v>
      </c>
      <c r="DN24" s="637">
        <v>0</v>
      </c>
      <c r="DO24" s="653"/>
      <c r="DP24" s="808"/>
      <c r="DQ24" s="457"/>
      <c r="DR24" s="787"/>
      <c r="DS24" s="694"/>
      <c r="DT24" s="694"/>
      <c r="DU24" s="694"/>
      <c r="DV24" s="694"/>
    </row>
    <row r="25" spans="1:126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5">
        <v>215.3</v>
      </c>
      <c r="DB25" s="935">
        <v>71.2</v>
      </c>
      <c r="DC25" s="935">
        <v>30.7</v>
      </c>
      <c r="DD25" s="935">
        <v>35.299999999999997</v>
      </c>
      <c r="DE25" s="935">
        <v>28.7</v>
      </c>
      <c r="DF25" s="935">
        <v>75.099999999999994</v>
      </c>
      <c r="DG25" s="935">
        <v>19.2</v>
      </c>
      <c r="DH25" s="935">
        <v>12.5</v>
      </c>
      <c r="DI25" s="935">
        <v>9.6999999999999993</v>
      </c>
      <c r="DJ25" s="743">
        <v>8.5</v>
      </c>
      <c r="DK25" s="942">
        <v>13.5</v>
      </c>
      <c r="DL25" s="942">
        <v>16</v>
      </c>
      <c r="DM25" s="942">
        <v>1.5</v>
      </c>
      <c r="DN25" s="986">
        <v>2</v>
      </c>
      <c r="DO25" s="653"/>
      <c r="DP25" s="808"/>
      <c r="DQ25" s="457"/>
      <c r="DR25" s="787"/>
      <c r="DS25" s="694"/>
      <c r="DT25" s="694"/>
      <c r="DU25" s="694"/>
      <c r="DV25" s="694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913"/>
      <c r="DH26" s="913"/>
      <c r="DI26" s="913"/>
      <c r="DJ26" s="913"/>
      <c r="DK26" s="633"/>
      <c r="DL26" s="633"/>
      <c r="DM26" s="633"/>
      <c r="DN26" s="633"/>
      <c r="DO26" s="704"/>
      <c r="DP26" s="458" t="s">
        <v>3</v>
      </c>
      <c r="DQ26" s="457"/>
      <c r="DR26" s="789"/>
    </row>
    <row r="27" spans="1:126" x14ac:dyDescent="0.2">
      <c r="A27" s="204"/>
      <c r="B27" s="1001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0.1468963623046875</v>
      </c>
      <c r="BW27" s="415">
        <v>0.38983917236328125</v>
      </c>
      <c r="BX27" s="415">
        <v>0.33489227294921875</v>
      </c>
      <c r="BY27" s="313">
        <v>0.53002166748046875</v>
      </c>
      <c r="BZ27" s="415">
        <v>0</v>
      </c>
      <c r="CA27" s="415">
        <v>0</v>
      </c>
      <c r="CB27" s="313">
        <v>0.61721038818359375</v>
      </c>
      <c r="CC27" s="415">
        <v>0.43837738037109375</v>
      </c>
      <c r="CD27" s="415">
        <v>0.30027008056640625</v>
      </c>
      <c r="CE27" s="313">
        <v>0.3176727294921875</v>
      </c>
      <c r="CF27" s="415">
        <v>0.37497711181640625</v>
      </c>
      <c r="CG27" s="313">
        <v>8.370208740234375E-2</v>
      </c>
      <c r="CH27" s="313">
        <v>0.3704681396484375</v>
      </c>
      <c r="CI27" s="313">
        <v>0.11737060546875</v>
      </c>
      <c r="CJ27" s="313">
        <v>0.21288299560546875</v>
      </c>
      <c r="CK27" s="313">
        <v>71565.327352711945</v>
      </c>
      <c r="CL27" s="631">
        <v>0.25766754150390625</v>
      </c>
      <c r="CM27" s="652">
        <v>6.285858154296875E-2</v>
      </c>
      <c r="CN27" s="652">
        <v>59674.575930174418</v>
      </c>
      <c r="CO27" s="652">
        <v>57933.897321517827</v>
      </c>
      <c r="CP27" s="682">
        <v>0.514251708984375</v>
      </c>
      <c r="CQ27" s="682">
        <v>0.22936248779296875</v>
      </c>
      <c r="CR27" s="631">
        <v>0.11832427978515625</v>
      </c>
      <c r="CS27" s="682">
        <v>0.181121826171875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936">
        <v>63899.352552502794</v>
      </c>
      <c r="DH27" s="936">
        <v>63728.591651515424</v>
      </c>
      <c r="DI27" s="936">
        <v>62782.739826274781</v>
      </c>
      <c r="DJ27" s="936">
        <v>62773.140943420338</v>
      </c>
      <c r="DK27" s="660">
        <v>62542.518604612378</v>
      </c>
      <c r="DL27" s="660">
        <v>63339.80831598986</v>
      </c>
      <c r="DM27" s="660">
        <v>64166.79648201057</v>
      </c>
      <c r="DN27" s="660">
        <v>65484.177240023419</v>
      </c>
      <c r="DO27" s="330">
        <v>2711.0362966030807</v>
      </c>
      <c r="DP27" s="713">
        <v>4.3187838872785322</v>
      </c>
      <c r="DQ27" s="457"/>
      <c r="DR27" s="701"/>
      <c r="DS27" s="268"/>
    </row>
    <row r="28" spans="1:126" x14ac:dyDescent="0.2">
      <c r="A28" s="204"/>
      <c r="B28" s="1001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0</v>
      </c>
      <c r="BW28" s="415">
        <v>0</v>
      </c>
      <c r="BX28" s="415">
        <v>0</v>
      </c>
      <c r="BY28" s="313">
        <v>0</v>
      </c>
      <c r="BZ28" s="415">
        <v>15.535079442399999</v>
      </c>
      <c r="CA28" s="415">
        <v>0</v>
      </c>
      <c r="CB28" s="313">
        <v>0</v>
      </c>
      <c r="CC28" s="415">
        <v>0</v>
      </c>
      <c r="CD28" s="415">
        <v>0</v>
      </c>
      <c r="CE28" s="313">
        <v>0</v>
      </c>
      <c r="CF28" s="415">
        <v>0</v>
      </c>
      <c r="CG28" s="313">
        <v>0</v>
      </c>
      <c r="CH28" s="313">
        <v>0</v>
      </c>
      <c r="CI28" s="313">
        <v>0</v>
      </c>
      <c r="CJ28" s="313">
        <v>0</v>
      </c>
      <c r="CK28" s="313">
        <v>42923.038548690005</v>
      </c>
      <c r="CL28" s="631">
        <v>0</v>
      </c>
      <c r="CM28" s="652">
        <v>0</v>
      </c>
      <c r="CN28" s="652">
        <v>39151.185397690002</v>
      </c>
      <c r="CO28" s="652">
        <v>39269.468627790004</v>
      </c>
      <c r="CP28" s="682">
        <v>0</v>
      </c>
      <c r="CQ28" s="682">
        <v>0</v>
      </c>
      <c r="CR28" s="631">
        <v>0</v>
      </c>
      <c r="CS28" s="682">
        <v>0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936">
        <v>41890.949140900004</v>
      </c>
      <c r="DH28" s="936">
        <v>42219.575164400005</v>
      </c>
      <c r="DI28" s="936">
        <v>42283.266764400003</v>
      </c>
      <c r="DJ28" s="936">
        <v>41845.146380539998</v>
      </c>
      <c r="DK28" s="660">
        <v>41901.83438824</v>
      </c>
      <c r="DL28" s="660">
        <v>41934.226543540004</v>
      </c>
      <c r="DM28" s="660">
        <v>42098.940735099997</v>
      </c>
      <c r="DN28" s="660">
        <v>42320.260290300001</v>
      </c>
      <c r="DO28" s="330">
        <v>475.11390976000257</v>
      </c>
      <c r="DP28" s="713">
        <v>1.1354098404610991</v>
      </c>
      <c r="DQ28" s="457"/>
      <c r="DR28" s="701"/>
      <c r="DS28" s="268"/>
    </row>
    <row r="29" spans="1:126" x14ac:dyDescent="0.2">
      <c r="A29" s="204"/>
      <c r="B29" s="1001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0</v>
      </c>
      <c r="BW29" s="415">
        <v>0</v>
      </c>
      <c r="BX29" s="415">
        <v>0</v>
      </c>
      <c r="BY29" s="313">
        <v>0</v>
      </c>
      <c r="BZ29" s="415">
        <v>-1.0105248537999998</v>
      </c>
      <c r="CA29" s="415">
        <v>0</v>
      </c>
      <c r="CB29" s="313">
        <v>0</v>
      </c>
      <c r="CC29" s="415">
        <v>0</v>
      </c>
      <c r="CD29" s="415">
        <v>0</v>
      </c>
      <c r="CE29" s="313">
        <v>0</v>
      </c>
      <c r="CF29" s="415">
        <v>0</v>
      </c>
      <c r="CG29" s="313">
        <v>0</v>
      </c>
      <c r="CH29" s="313">
        <v>0</v>
      </c>
      <c r="CI29" s="313">
        <v>0</v>
      </c>
      <c r="CJ29" s="313">
        <v>0</v>
      </c>
      <c r="CK29" s="313">
        <v>-46563.571174940633</v>
      </c>
      <c r="CL29" s="631">
        <v>0</v>
      </c>
      <c r="CM29" s="652">
        <v>0</v>
      </c>
      <c r="CN29" s="652">
        <v>-46480.539488136805</v>
      </c>
      <c r="CO29" s="652">
        <v>-44650.567615949723</v>
      </c>
      <c r="CP29" s="682">
        <v>0</v>
      </c>
      <c r="CQ29" s="682">
        <v>0</v>
      </c>
      <c r="CR29" s="631">
        <v>0</v>
      </c>
      <c r="CS29" s="682">
        <v>0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936">
        <v>-27082.819630844846</v>
      </c>
      <c r="DH29" s="936">
        <v>-26374.426915994416</v>
      </c>
      <c r="DI29" s="936">
        <v>-26813.467699195855</v>
      </c>
      <c r="DJ29" s="936">
        <v>-26675.156599167443</v>
      </c>
      <c r="DK29" s="660">
        <v>-26357.737683497169</v>
      </c>
      <c r="DL29" s="660">
        <v>-26215.372969688069</v>
      </c>
      <c r="DM29" s="660">
        <v>-25934.052412722715</v>
      </c>
      <c r="DN29" s="660">
        <v>-25787.084635342799</v>
      </c>
      <c r="DO29" s="330">
        <v>888.07196382464463</v>
      </c>
      <c r="DP29" s="713">
        <v>-3.3292099355561544</v>
      </c>
      <c r="DQ29" s="457"/>
      <c r="DR29" s="701"/>
      <c r="DS29" s="268"/>
    </row>
    <row r="30" spans="1:126" x14ac:dyDescent="0.2">
      <c r="A30" s="204"/>
      <c r="B30" s="1001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-68744.612766179111</v>
      </c>
      <c r="BW30" s="415">
        <v>-68916.057885444578</v>
      </c>
      <c r="BX30" s="415">
        <v>-68511.081671989712</v>
      </c>
      <c r="BY30" s="313">
        <v>-62371.181571876186</v>
      </c>
      <c r="BZ30" s="415">
        <v>0</v>
      </c>
      <c r="CA30" s="415">
        <v>0</v>
      </c>
      <c r="CB30" s="313">
        <v>-64393.307691634778</v>
      </c>
      <c r="CC30" s="415">
        <v>-63958.757084868026</v>
      </c>
      <c r="CD30" s="415">
        <v>-62334.519483329743</v>
      </c>
      <c r="CE30" s="313">
        <v>-62536.810570389527</v>
      </c>
      <c r="CF30" s="415">
        <v>-61001.96543023803</v>
      </c>
      <c r="CG30" s="313">
        <v>-60353.853098806503</v>
      </c>
      <c r="CH30" s="313">
        <v>-59701.351525934311</v>
      </c>
      <c r="CI30" s="313">
        <v>-57673.077465773837</v>
      </c>
      <c r="CJ30" s="313">
        <v>-54156.628833257717</v>
      </c>
      <c r="CK30" s="313">
        <v>-15786.469573188835</v>
      </c>
      <c r="CL30" s="631">
        <v>-46544.133787802115</v>
      </c>
      <c r="CM30" s="652">
        <v>-47463.14076422833</v>
      </c>
      <c r="CN30" s="652">
        <v>-19957.445178932117</v>
      </c>
      <c r="CO30" s="652">
        <v>-19968.056496929788</v>
      </c>
      <c r="CP30" s="682">
        <v>-41245.249449274765</v>
      </c>
      <c r="CQ30" s="682">
        <v>-40154.577328311432</v>
      </c>
      <c r="CR30" s="631">
        <v>-39770.969916461683</v>
      </c>
      <c r="CS30" s="682">
        <v>-37797.531212909278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936">
        <v>-5437.2375030724743</v>
      </c>
      <c r="DH30" s="936">
        <v>-4988.2560135128733</v>
      </c>
      <c r="DI30" s="936">
        <v>-6545.3977140077259</v>
      </c>
      <c r="DJ30" s="936">
        <v>-6431.7132112841737</v>
      </c>
      <c r="DK30" s="660">
        <v>-6441.4693102630463</v>
      </c>
      <c r="DL30" s="660">
        <v>-5656.5106531783222</v>
      </c>
      <c r="DM30" s="660">
        <v>-4589.7922486281259</v>
      </c>
      <c r="DN30" s="660">
        <v>-3461.9563520289212</v>
      </c>
      <c r="DO30" s="330">
        <v>2969.7568592552525</v>
      </c>
      <c r="DP30" s="713">
        <v>-46.173651742508312</v>
      </c>
      <c r="DQ30" s="457"/>
      <c r="DR30" s="701"/>
      <c r="DS30" s="268"/>
    </row>
    <row r="31" spans="1:126" x14ac:dyDescent="0.2">
      <c r="A31" s="204"/>
      <c r="B31" s="1001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936">
        <v>7351.9936417924</v>
      </c>
      <c r="DH31" s="936">
        <v>7353.8114478790003</v>
      </c>
      <c r="DI31" s="936">
        <v>7352.1050746720002</v>
      </c>
      <c r="DJ31" s="936">
        <v>7351.9509673102002</v>
      </c>
      <c r="DK31" s="660">
        <v>7351.9091108144003</v>
      </c>
      <c r="DL31" s="660">
        <v>7543.8813007937997</v>
      </c>
      <c r="DM31" s="660">
        <v>7351.9517162264001</v>
      </c>
      <c r="DN31" s="660">
        <v>7351.9311624315997</v>
      </c>
      <c r="DO31" s="330">
        <v>-1.9804878600552911E-2</v>
      </c>
      <c r="DP31" s="713">
        <v>-2.6938262630560317E-4</v>
      </c>
      <c r="DQ31" s="457"/>
      <c r="DR31" s="701"/>
      <c r="DS31" s="268"/>
    </row>
    <row r="32" spans="1:126" ht="13.5" x14ac:dyDescent="0.2">
      <c r="A32" s="204"/>
      <c r="B32" s="1001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937"/>
      <c r="DH32" s="937"/>
      <c r="DI32" s="937"/>
      <c r="DJ32" s="937"/>
      <c r="DK32" s="628"/>
      <c r="DL32" s="628"/>
      <c r="DM32" s="628"/>
      <c r="DN32" s="628"/>
      <c r="DO32" s="523"/>
      <c r="DP32" s="714"/>
      <c r="DQ32" s="457"/>
      <c r="DR32" s="262"/>
    </row>
    <row r="33" spans="1:123" x14ac:dyDescent="0.2">
      <c r="A33" s="204"/>
      <c r="B33" s="1001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936">
        <v>69918.902843064105</v>
      </c>
      <c r="DH33" s="936">
        <v>69864.82909701411</v>
      </c>
      <c r="DI33" s="936">
        <v>69635.440064844093</v>
      </c>
      <c r="DJ33" s="936">
        <v>69575.892019424107</v>
      </c>
      <c r="DK33" s="660">
        <v>69705.446522974104</v>
      </c>
      <c r="DL33" s="660">
        <v>69851.026077994116</v>
      </c>
      <c r="DM33" s="660">
        <v>70125.978425724097</v>
      </c>
      <c r="DN33" s="660">
        <v>70655.676505664102</v>
      </c>
      <c r="DO33" s="330">
        <v>1079.7844862399943</v>
      </c>
      <c r="DP33" s="713">
        <v>1.5519520553736399</v>
      </c>
      <c r="DQ33" s="693"/>
      <c r="DR33" s="788"/>
      <c r="DS33" s="268"/>
    </row>
    <row r="34" spans="1:123" x14ac:dyDescent="0.2">
      <c r="A34" s="204"/>
      <c r="B34" s="1001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936">
        <v>121679.85541578538</v>
      </c>
      <c r="DH34" s="936">
        <v>121021.65944628538</v>
      </c>
      <c r="DI34" s="936">
        <v>120354.98034441537</v>
      </c>
      <c r="DJ34" s="936">
        <v>120287.38425733539</v>
      </c>
      <c r="DK34" s="660">
        <v>120460.96142720536</v>
      </c>
      <c r="DL34" s="660">
        <v>121498.44796684539</v>
      </c>
      <c r="DM34" s="660">
        <v>122429.39541807536</v>
      </c>
      <c r="DN34" s="660">
        <v>123817.98110166537</v>
      </c>
      <c r="DO34" s="330">
        <v>3530.5968443299789</v>
      </c>
      <c r="DP34" s="713">
        <v>2.9351347742144318</v>
      </c>
      <c r="DQ34" s="693"/>
      <c r="DR34" s="788"/>
      <c r="DS34" s="268"/>
    </row>
    <row r="35" spans="1:123" x14ac:dyDescent="0.2">
      <c r="A35" s="204"/>
      <c r="B35" s="1001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936">
        <v>200626.80951059295</v>
      </c>
      <c r="DH35" s="936">
        <v>200109.8920801029</v>
      </c>
      <c r="DI35" s="936">
        <v>199410.63445565291</v>
      </c>
      <c r="DJ35" s="936">
        <v>199805.22818546294</v>
      </c>
      <c r="DK35" s="660">
        <v>200009.46207854297</v>
      </c>
      <c r="DL35" s="660">
        <v>201366.46028591294</v>
      </c>
      <c r="DM35" s="660">
        <v>202258.36900821293</v>
      </c>
      <c r="DN35" s="660">
        <v>203439.29980861294</v>
      </c>
      <c r="DO35" s="330">
        <v>3634.0716231499973</v>
      </c>
      <c r="DP35" s="713">
        <v>1.8188070733448303</v>
      </c>
      <c r="DQ35" s="693"/>
      <c r="DR35" s="788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937"/>
      <c r="DH36" s="937"/>
      <c r="DI36" s="937"/>
      <c r="DJ36" s="937"/>
      <c r="DK36" s="628"/>
      <c r="DL36" s="628"/>
      <c r="DM36" s="628"/>
      <c r="DN36" s="628"/>
      <c r="DO36" s="523"/>
      <c r="DP36" s="862"/>
      <c r="DQ36" s="457"/>
      <c r="DR36" s="789"/>
    </row>
    <row r="37" spans="1:123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43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1">
        <v>88.138869816084025</v>
      </c>
      <c r="CV37" s="801">
        <v>88.478867089610745</v>
      </c>
      <c r="CW37" s="801">
        <v>89.60211252585691</v>
      </c>
      <c r="CX37" s="801">
        <v>88.794658345560222</v>
      </c>
      <c r="CY37" s="845">
        <v>88.868163434058616</v>
      </c>
      <c r="CZ37" s="845">
        <v>89.039220705126283</v>
      </c>
      <c r="DA37" s="801">
        <v>89.056873497777786</v>
      </c>
      <c r="DB37" s="801">
        <v>88.746336060702788</v>
      </c>
      <c r="DC37" s="801">
        <v>89.232540387079979</v>
      </c>
      <c r="DD37" s="801">
        <v>89.167671514503837</v>
      </c>
      <c r="DE37" s="801">
        <v>89.298317618784978</v>
      </c>
      <c r="DF37" s="801">
        <v>89.366774049977167</v>
      </c>
      <c r="DG37" s="943">
        <v>89.464691278345683</v>
      </c>
      <c r="DH37" s="943">
        <v>89.368905239034248</v>
      </c>
      <c r="DI37" s="943">
        <v>89.370735650800952</v>
      </c>
      <c r="DJ37" s="943">
        <v>89.14737963954191</v>
      </c>
      <c r="DK37" s="697">
        <v>89.281055142100314</v>
      </c>
      <c r="DL37" s="697">
        <v>89.253309688853292</v>
      </c>
      <c r="DM37" s="697">
        <v>89.315794359238581</v>
      </c>
      <c r="DN37" s="697">
        <v>89.327808400821311</v>
      </c>
      <c r="DO37" s="330">
        <v>0.18042876127940133</v>
      </c>
      <c r="DP37" s="713">
        <v>0.20239379105582156</v>
      </c>
      <c r="DQ37" s="693"/>
      <c r="DR37" s="788"/>
    </row>
    <row r="38" spans="1:123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43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1">
        <v>83.438419673227344</v>
      </c>
      <c r="CV38" s="801">
        <v>83.574785484113036</v>
      </c>
      <c r="CW38" s="801">
        <v>84.364190442443402</v>
      </c>
      <c r="CX38" s="801">
        <v>83.671997446641655</v>
      </c>
      <c r="CY38" s="845">
        <v>83.639082387729133</v>
      </c>
      <c r="CZ38" s="845">
        <v>83.692262976551589</v>
      </c>
      <c r="DA38" s="801">
        <v>83.553422334017782</v>
      </c>
      <c r="DB38" s="801">
        <v>83.423476584110603</v>
      </c>
      <c r="DC38" s="801">
        <v>83.771824393028183</v>
      </c>
      <c r="DD38" s="801">
        <v>83.708636201583658</v>
      </c>
      <c r="DE38" s="801">
        <v>83.95035777392799</v>
      </c>
      <c r="DF38" s="801">
        <v>84.262314347679776</v>
      </c>
      <c r="DG38" s="943">
        <v>84.511569220628104</v>
      </c>
      <c r="DH38" s="943">
        <v>84.379188916811714</v>
      </c>
      <c r="DI38" s="943">
        <v>84.348357749212312</v>
      </c>
      <c r="DJ38" s="943">
        <v>84.185573541446686</v>
      </c>
      <c r="DK38" s="697">
        <v>84.282173303551588</v>
      </c>
      <c r="DL38" s="697">
        <v>84.380498814320376</v>
      </c>
      <c r="DM38" s="697">
        <v>84.499024127017876</v>
      </c>
      <c r="DN38" s="697">
        <v>84.624429089841087</v>
      </c>
      <c r="DO38" s="330">
        <v>0.43885554839440033</v>
      </c>
      <c r="DP38" s="713">
        <v>0.52129543095449371</v>
      </c>
      <c r="DQ38" s="693"/>
      <c r="DR38" s="788"/>
    </row>
    <row r="39" spans="1:123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2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2">
        <v>86.900672438115862</v>
      </c>
      <c r="CV39" s="802">
        <v>87.064960429790133</v>
      </c>
      <c r="CW39" s="802">
        <v>87.546028989890686</v>
      </c>
      <c r="CX39" s="802">
        <v>87.20161097062396</v>
      </c>
      <c r="CY39" s="791">
        <v>87.238302478769953</v>
      </c>
      <c r="CZ39" s="791">
        <v>87.150728654902181</v>
      </c>
      <c r="DA39" s="802">
        <v>86.860738502340723</v>
      </c>
      <c r="DB39" s="802">
        <v>87.25171133838225</v>
      </c>
      <c r="DC39" s="802">
        <v>87.588992496966029</v>
      </c>
      <c r="DD39" s="802">
        <v>87.673632721673954</v>
      </c>
      <c r="DE39" s="802">
        <v>87.827129767003271</v>
      </c>
      <c r="DF39" s="802">
        <v>88.143439529894991</v>
      </c>
      <c r="DG39" s="884">
        <v>88.248955298091786</v>
      </c>
      <c r="DH39" s="802">
        <v>88.196731918576418</v>
      </c>
      <c r="DI39" s="802">
        <v>88.1925401145553</v>
      </c>
      <c r="DJ39" s="802">
        <v>88.146428809591498</v>
      </c>
      <c r="DK39" s="941">
        <v>88.201377096792029</v>
      </c>
      <c r="DL39" s="871">
        <v>88.258759475261044</v>
      </c>
      <c r="DM39" s="730">
        <v>88.306808622405313</v>
      </c>
      <c r="DN39" s="730">
        <v>88.342440416638752</v>
      </c>
      <c r="DO39" s="528">
        <v>0.19601160704725373</v>
      </c>
      <c r="DP39" s="731">
        <v>0.22237044619319857</v>
      </c>
      <c r="DQ39" s="693"/>
      <c r="DR39" s="788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8"/>
      <c r="CW40" s="838"/>
      <c r="CX40" s="838"/>
      <c r="CY40" s="792"/>
      <c r="CZ40" s="792"/>
      <c r="DA40" s="838"/>
      <c r="DB40" s="838"/>
      <c r="DC40" s="838"/>
      <c r="DD40" s="838"/>
      <c r="DE40" s="838"/>
      <c r="DF40" s="838"/>
      <c r="DG40" s="947"/>
      <c r="DH40" s="947"/>
      <c r="DI40" s="947"/>
      <c r="DJ40" s="947"/>
      <c r="DK40" s="700"/>
      <c r="DL40" s="700"/>
      <c r="DM40" s="700"/>
      <c r="DN40" s="700"/>
      <c r="DO40" s="524" t="s">
        <v>3</v>
      </c>
      <c r="DP40" s="863"/>
      <c r="DQ40" s="457"/>
      <c r="DR40" s="262"/>
    </row>
    <row r="41" spans="1:123" ht="12.75" customHeight="1" x14ac:dyDescent="0.2">
      <c r="A41" s="204"/>
      <c r="B41" s="1003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918">
        <v>2446.5642304708444</v>
      </c>
      <c r="DH41" s="918">
        <v>2427.772090529154</v>
      </c>
      <c r="DI41" s="918">
        <v>2420.8769126865882</v>
      </c>
      <c r="DJ41" s="918">
        <v>2422.1655424241976</v>
      </c>
      <c r="DK41" s="403">
        <v>2422.1655424241976</v>
      </c>
      <c r="DL41" s="403">
        <v>2422.1655424241976</v>
      </c>
      <c r="DM41" s="403">
        <v>2422.1655424241976</v>
      </c>
      <c r="DN41" s="403">
        <v>2395.8967669139934</v>
      </c>
      <c r="DO41" s="330">
        <v>-26.26877551020425</v>
      </c>
      <c r="DP41" s="713">
        <v>-1.0845161096591838</v>
      </c>
      <c r="DQ41" s="457"/>
      <c r="DR41" s="602"/>
      <c r="DS41" s="268"/>
    </row>
    <row r="42" spans="1:123" x14ac:dyDescent="0.2">
      <c r="A42" s="204"/>
      <c r="B42" s="1003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918">
        <v>1862.9732186588922</v>
      </c>
      <c r="DH42" s="918">
        <v>1863.8009037900877</v>
      </c>
      <c r="DI42" s="918">
        <v>1863.171032069971</v>
      </c>
      <c r="DJ42" s="918">
        <v>1870.4596618075802</v>
      </c>
      <c r="DK42" s="403">
        <v>1870.4596618075802</v>
      </c>
      <c r="DL42" s="403">
        <v>1870.4596618075802</v>
      </c>
      <c r="DM42" s="403">
        <v>1870.4596618075802</v>
      </c>
      <c r="DN42" s="403">
        <v>1869.8468629737611</v>
      </c>
      <c r="DO42" s="330">
        <v>-0.61279883381916989</v>
      </c>
      <c r="DP42" s="713">
        <v>-3.2761937952030529E-2</v>
      </c>
      <c r="DQ42" s="457"/>
      <c r="DR42" s="262"/>
      <c r="DS42" s="268"/>
    </row>
    <row r="43" spans="1:123" ht="12.75" customHeight="1" x14ac:dyDescent="0.2">
      <c r="A43" s="204"/>
      <c r="B43" s="1003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918">
        <v>12779.996280000001</v>
      </c>
      <c r="DH43" s="918">
        <v>12785.674200000001</v>
      </c>
      <c r="DI43" s="918">
        <v>12781.353280000001</v>
      </c>
      <c r="DJ43" s="918">
        <v>12831.353280000001</v>
      </c>
      <c r="DK43" s="403">
        <v>12831.353280000001</v>
      </c>
      <c r="DL43" s="403">
        <v>12831.353280000001</v>
      </c>
      <c r="DM43" s="403">
        <v>12831.353280000001</v>
      </c>
      <c r="DN43" s="403">
        <v>12827.149480000002</v>
      </c>
      <c r="DO43" s="330">
        <v>-4.203799999999319</v>
      </c>
      <c r="DP43" s="713">
        <v>-3.2761937952030529E-2</v>
      </c>
      <c r="DQ43" s="457"/>
      <c r="DR43" s="262"/>
      <c r="DS43" s="268"/>
    </row>
    <row r="44" spans="1:123" ht="12.75" customHeight="1" x14ac:dyDescent="0.2">
      <c r="A44" s="204"/>
      <c r="B44" s="1003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918">
        <v>0</v>
      </c>
      <c r="DH44" s="918">
        <v>0</v>
      </c>
      <c r="DI44" s="918">
        <v>0</v>
      </c>
      <c r="DJ44" s="918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26" t="e">
        <v>#DIV/0!</v>
      </c>
      <c r="DQ44" s="457"/>
      <c r="DR44" s="262"/>
      <c r="DS44" s="268"/>
    </row>
    <row r="45" spans="1:123" x14ac:dyDescent="0.2">
      <c r="A45" s="204"/>
      <c r="B45" s="1003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918">
        <v>583.59101181195251</v>
      </c>
      <c r="DH45" s="918">
        <v>563.9711867390663</v>
      </c>
      <c r="DI45" s="918">
        <v>557.70588061661726</v>
      </c>
      <c r="DJ45" s="918">
        <v>551.70588061661726</v>
      </c>
      <c r="DK45" s="403">
        <v>551.70588061661726</v>
      </c>
      <c r="DL45" s="403">
        <v>551.70588061661726</v>
      </c>
      <c r="DM45" s="403">
        <v>551.70588061661726</v>
      </c>
      <c r="DN45" s="403">
        <v>526.04990394023241</v>
      </c>
      <c r="DO45" s="330">
        <v>-25.655976676384853</v>
      </c>
      <c r="DP45" s="713">
        <v>-4.6502996574389055</v>
      </c>
      <c r="DQ45" s="457"/>
      <c r="DR45" s="262"/>
      <c r="DS45" s="268"/>
    </row>
    <row r="46" spans="1:123" ht="13.5" x14ac:dyDescent="0.2">
      <c r="A46" s="204"/>
      <c r="B46" s="1003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918">
        <v>4003.4343410299944</v>
      </c>
      <c r="DH46" s="918">
        <v>3868.8423410299947</v>
      </c>
      <c r="DI46" s="918">
        <v>3825.8623410299942</v>
      </c>
      <c r="DJ46" s="918">
        <v>3784.7023410299944</v>
      </c>
      <c r="DK46" s="403">
        <v>3784.7023410299944</v>
      </c>
      <c r="DL46" s="403">
        <v>3784.7023410299944</v>
      </c>
      <c r="DM46" s="403">
        <v>3784.7023410299944</v>
      </c>
      <c r="DN46" s="403">
        <v>3608.7023410299944</v>
      </c>
      <c r="DO46" s="330">
        <v>-176</v>
      </c>
      <c r="DP46" s="713">
        <v>-4.6502996574389055</v>
      </c>
      <c r="DQ46" s="457"/>
      <c r="DR46" s="262"/>
      <c r="DS46" s="268"/>
    </row>
    <row r="47" spans="1:123" ht="12.75" customHeight="1" x14ac:dyDescent="0.2">
      <c r="A47" s="204"/>
      <c r="B47" s="1003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918">
        <v>1103.4573410299997</v>
      </c>
      <c r="DH47" s="918">
        <v>1119.8653410299996</v>
      </c>
      <c r="DI47" s="918">
        <v>1127.8853410299996</v>
      </c>
      <c r="DJ47" s="918">
        <v>1138.2253410299995</v>
      </c>
      <c r="DK47" s="403">
        <v>1138.2253410299995</v>
      </c>
      <c r="DL47" s="403">
        <v>1138.2253410299995</v>
      </c>
      <c r="DM47" s="403">
        <v>1138.2253410299995</v>
      </c>
      <c r="DN47" s="403">
        <v>1138.2253410299998</v>
      </c>
      <c r="DO47" s="330">
        <v>0</v>
      </c>
      <c r="DP47" s="713">
        <v>2.2204460492503131E-14</v>
      </c>
      <c r="DQ47" s="457"/>
      <c r="DR47" s="262"/>
      <c r="DS47" s="268"/>
    </row>
    <row r="48" spans="1:123" x14ac:dyDescent="0.2">
      <c r="A48" s="204"/>
      <c r="B48" s="1003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918">
        <v>0</v>
      </c>
      <c r="DH48" s="918">
        <v>0</v>
      </c>
      <c r="DI48" s="918">
        <v>0</v>
      </c>
      <c r="DJ48" s="918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808" t="e">
        <v>#DIV/0!</v>
      </c>
      <c r="DQ48" s="457"/>
      <c r="DR48" s="262"/>
    </row>
    <row r="49" spans="1:125" x14ac:dyDescent="0.2">
      <c r="A49" s="204"/>
      <c r="B49" s="1003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38">
        <v>0</v>
      </c>
      <c r="DH49" s="938">
        <v>0.25</v>
      </c>
      <c r="DI49" s="938">
        <v>0</v>
      </c>
      <c r="DJ49" s="938">
        <v>0</v>
      </c>
      <c r="DK49" s="662">
        <v>0</v>
      </c>
      <c r="DL49" s="662">
        <v>27.973760932944607</v>
      </c>
      <c r="DM49" s="662">
        <v>0</v>
      </c>
      <c r="DN49" s="662">
        <v>0</v>
      </c>
      <c r="DO49" s="330">
        <v>0</v>
      </c>
      <c r="DP49" s="826" t="e">
        <v>#DIV/0!</v>
      </c>
      <c r="DQ49" s="457"/>
      <c r="DR49" s="262"/>
    </row>
    <row r="50" spans="1:125" x14ac:dyDescent="0.2">
      <c r="A50" s="204"/>
      <c r="B50" s="1003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38">
        <v>0</v>
      </c>
      <c r="DH50" s="938">
        <v>0.25</v>
      </c>
      <c r="DI50" s="938">
        <v>0</v>
      </c>
      <c r="DJ50" s="938">
        <v>0</v>
      </c>
      <c r="DK50" s="662">
        <v>0</v>
      </c>
      <c r="DL50" s="662">
        <v>27.973760932944607</v>
      </c>
      <c r="DM50" s="662">
        <v>0</v>
      </c>
      <c r="DN50" s="662">
        <v>0</v>
      </c>
      <c r="DO50" s="330">
        <v>0</v>
      </c>
      <c r="DP50" s="826" t="e">
        <v>#DIV/0!</v>
      </c>
      <c r="DQ50" s="457"/>
      <c r="DR50" s="602"/>
    </row>
    <row r="51" spans="1:125" ht="12.75" customHeight="1" outlineLevel="1" x14ac:dyDescent="0.2">
      <c r="A51" s="204"/>
      <c r="B51" s="1003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38">
        <v>0</v>
      </c>
      <c r="DH51" s="938">
        <v>0</v>
      </c>
      <c r="DI51" s="938">
        <v>0</v>
      </c>
      <c r="DJ51" s="938">
        <v>0</v>
      </c>
      <c r="DK51" s="662">
        <v>0</v>
      </c>
      <c r="DL51" s="662">
        <v>89</v>
      </c>
      <c r="DM51" s="662">
        <v>0</v>
      </c>
      <c r="DN51" s="662">
        <v>0</v>
      </c>
      <c r="DO51" s="330">
        <v>0</v>
      </c>
      <c r="DP51" s="826" t="e">
        <v>#DIV/0!</v>
      </c>
      <c r="DQ51" s="718"/>
      <c r="DR51" s="602"/>
    </row>
    <row r="52" spans="1:125" ht="12.75" customHeight="1" outlineLevel="1" x14ac:dyDescent="0.2">
      <c r="A52" s="204"/>
      <c r="B52" s="1003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38">
        <v>0</v>
      </c>
      <c r="DH52" s="938">
        <v>0.25</v>
      </c>
      <c r="DI52" s="938">
        <v>0</v>
      </c>
      <c r="DJ52" s="938">
        <v>0</v>
      </c>
      <c r="DK52" s="662">
        <v>0</v>
      </c>
      <c r="DL52" s="662">
        <v>15</v>
      </c>
      <c r="DM52" s="662">
        <v>0</v>
      </c>
      <c r="DN52" s="662">
        <v>0</v>
      </c>
      <c r="DO52" s="330">
        <v>0</v>
      </c>
      <c r="DP52" s="826" t="e">
        <v>#DIV/0!</v>
      </c>
      <c r="DQ52" s="457"/>
      <c r="DR52" s="602"/>
    </row>
    <row r="53" spans="1:125" x14ac:dyDescent="0.2">
      <c r="A53" s="204"/>
      <c r="B53" s="1003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38">
        <v>0</v>
      </c>
      <c r="DH53" s="938">
        <v>0</v>
      </c>
      <c r="DI53" s="938">
        <v>0</v>
      </c>
      <c r="DJ53" s="938">
        <v>0</v>
      </c>
      <c r="DK53" s="662">
        <v>0</v>
      </c>
      <c r="DL53" s="662">
        <v>0</v>
      </c>
      <c r="DM53" s="662">
        <v>0</v>
      </c>
      <c r="DN53" s="662">
        <v>0</v>
      </c>
      <c r="DO53" s="330">
        <v>0</v>
      </c>
      <c r="DP53" s="826" t="e">
        <v>#DIV/0!</v>
      </c>
      <c r="DQ53" s="457"/>
      <c r="DR53" s="262"/>
    </row>
    <row r="54" spans="1:125" ht="12.75" customHeight="1" outlineLevel="1" x14ac:dyDescent="0.2">
      <c r="A54" s="204"/>
      <c r="B54" s="1003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38">
        <v>0</v>
      </c>
      <c r="DH54" s="938">
        <v>0</v>
      </c>
      <c r="DI54" s="938">
        <v>0</v>
      </c>
      <c r="DJ54" s="938">
        <v>0</v>
      </c>
      <c r="DK54" s="662">
        <v>0</v>
      </c>
      <c r="DL54" s="662">
        <v>0</v>
      </c>
      <c r="DM54" s="662">
        <v>0</v>
      </c>
      <c r="DN54" s="662">
        <v>0</v>
      </c>
      <c r="DO54" s="330">
        <v>0</v>
      </c>
      <c r="DP54" s="826" t="e">
        <v>#DIV/0!</v>
      </c>
      <c r="DQ54" s="457"/>
      <c r="DR54" s="262"/>
    </row>
    <row r="55" spans="1:125" ht="12.75" customHeight="1" outlineLevel="1" thickBot="1" x14ac:dyDescent="0.25">
      <c r="A55" s="204"/>
      <c r="B55" s="1003"/>
      <c r="C55" s="27"/>
      <c r="D55" s="83" t="s">
        <v>10</v>
      </c>
      <c r="E55" s="732">
        <v>0</v>
      </c>
      <c r="F55" s="732">
        <v>0</v>
      </c>
      <c r="G55" s="732">
        <v>0</v>
      </c>
      <c r="H55" s="732">
        <v>0</v>
      </c>
      <c r="I55" s="732">
        <v>0</v>
      </c>
      <c r="J55" s="732">
        <v>0</v>
      </c>
      <c r="K55" s="732">
        <v>0</v>
      </c>
      <c r="L55" s="732">
        <v>0</v>
      </c>
      <c r="M55" s="733">
        <v>0</v>
      </c>
      <c r="N55" s="732">
        <v>0</v>
      </c>
      <c r="O55" s="732">
        <v>0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6">
        <v>0</v>
      </c>
      <c r="AC55" s="735">
        <v>0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35">
        <v>0</v>
      </c>
      <c r="AM55" s="735">
        <v>0</v>
      </c>
      <c r="AN55" s="735">
        <v>0</v>
      </c>
      <c r="AO55" s="735">
        <v>0</v>
      </c>
      <c r="AP55" s="735">
        <v>0</v>
      </c>
      <c r="AQ55" s="735">
        <v>0</v>
      </c>
      <c r="AR55" s="735">
        <v>0</v>
      </c>
      <c r="AS55" s="735">
        <v>0</v>
      </c>
      <c r="AT55" s="735">
        <v>0</v>
      </c>
      <c r="AU55" s="735">
        <v>0</v>
      </c>
      <c r="AV55" s="737">
        <v>0</v>
      </c>
      <c r="AW55" s="735">
        <v>0</v>
      </c>
      <c r="AX55" s="735">
        <v>0</v>
      </c>
      <c r="AY55" s="735">
        <v>0</v>
      </c>
      <c r="AZ55" s="735">
        <v>0</v>
      </c>
      <c r="BA55" s="735">
        <v>0</v>
      </c>
      <c r="BB55" s="735">
        <v>0</v>
      </c>
      <c r="BC55" s="735">
        <v>0</v>
      </c>
      <c r="BD55" s="735">
        <v>0</v>
      </c>
      <c r="BE55" s="735">
        <v>0</v>
      </c>
      <c r="BF55" s="735">
        <v>0</v>
      </c>
      <c r="BG55" s="735">
        <v>0</v>
      </c>
      <c r="BH55" s="735">
        <v>0</v>
      </c>
      <c r="BI55" s="735">
        <v>0</v>
      </c>
      <c r="BJ55" s="737">
        <v>0</v>
      </c>
      <c r="BK55" s="735">
        <v>0</v>
      </c>
      <c r="BL55" s="738">
        <v>0</v>
      </c>
      <c r="BM55" s="735">
        <v>0</v>
      </c>
      <c r="BN55" s="736">
        <v>0</v>
      </c>
      <c r="BO55" s="736">
        <v>0</v>
      </c>
      <c r="BP55" s="736">
        <v>0</v>
      </c>
      <c r="BQ55" s="736">
        <v>0</v>
      </c>
      <c r="BR55" s="739">
        <v>0</v>
      </c>
      <c r="BS55" s="740">
        <v>0</v>
      </c>
      <c r="BT55" s="739">
        <v>0</v>
      </c>
      <c r="BU55" s="741">
        <v>0</v>
      </c>
      <c r="BV55" s="741">
        <v>0</v>
      </c>
      <c r="BW55" s="741">
        <v>0</v>
      </c>
      <c r="BX55" s="741">
        <v>0</v>
      </c>
      <c r="BY55" s="739">
        <v>0</v>
      </c>
      <c r="BZ55" s="741">
        <v>0</v>
      </c>
      <c r="CA55" s="741">
        <v>0</v>
      </c>
      <c r="CB55" s="739">
        <v>0</v>
      </c>
      <c r="CC55" s="741">
        <v>0</v>
      </c>
      <c r="CD55" s="739">
        <v>0</v>
      </c>
      <c r="CE55" s="739">
        <v>0</v>
      </c>
      <c r="CF55" s="739">
        <v>0</v>
      </c>
      <c r="CG55" s="739">
        <v>0</v>
      </c>
      <c r="CH55" s="739">
        <v>0</v>
      </c>
      <c r="CI55" s="739">
        <v>0</v>
      </c>
      <c r="CJ55" s="739">
        <v>0</v>
      </c>
      <c r="CK55" s="739">
        <v>0</v>
      </c>
      <c r="CL55" s="742">
        <v>0</v>
      </c>
      <c r="CM55" s="742">
        <v>0</v>
      </c>
      <c r="CN55" s="742">
        <v>0</v>
      </c>
      <c r="CO55" s="742">
        <v>0</v>
      </c>
      <c r="CP55" s="743">
        <v>0</v>
      </c>
      <c r="CQ55" s="743">
        <v>0</v>
      </c>
      <c r="CR55" s="742">
        <v>0</v>
      </c>
      <c r="CS55" s="743">
        <v>0</v>
      </c>
      <c r="CT55" s="742">
        <v>0</v>
      </c>
      <c r="CU55" s="743">
        <v>0</v>
      </c>
      <c r="CV55" s="743">
        <v>0</v>
      </c>
      <c r="CW55" s="743">
        <v>0</v>
      </c>
      <c r="CX55" s="743">
        <v>0</v>
      </c>
      <c r="CY55" s="742">
        <v>0</v>
      </c>
      <c r="CZ55" s="742">
        <v>0</v>
      </c>
      <c r="DA55" s="743">
        <v>0</v>
      </c>
      <c r="DB55" s="743">
        <v>0</v>
      </c>
      <c r="DC55" s="743">
        <v>0</v>
      </c>
      <c r="DD55" s="743">
        <v>0</v>
      </c>
      <c r="DE55" s="743">
        <v>0</v>
      </c>
      <c r="DF55" s="743">
        <v>0</v>
      </c>
      <c r="DG55" s="956">
        <v>0</v>
      </c>
      <c r="DH55" s="743">
        <v>0</v>
      </c>
      <c r="DI55" s="743">
        <v>0</v>
      </c>
      <c r="DJ55" s="743">
        <v>0</v>
      </c>
      <c r="DK55" s="942">
        <v>0</v>
      </c>
      <c r="DL55" s="872">
        <v>0</v>
      </c>
      <c r="DM55" s="744">
        <v>0</v>
      </c>
      <c r="DN55" s="744">
        <v>0</v>
      </c>
      <c r="DO55" s="528">
        <v>0</v>
      </c>
      <c r="DP55" s="827" t="e">
        <v>#DIV/0!</v>
      </c>
      <c r="DQ55" s="457"/>
      <c r="DR55" s="262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907"/>
      <c r="DH56" s="907"/>
      <c r="DI56" s="907"/>
      <c r="DJ56" s="907"/>
      <c r="DK56" s="169"/>
      <c r="DL56" s="169"/>
      <c r="DM56" s="169"/>
      <c r="DN56" s="169"/>
      <c r="DO56" s="524"/>
      <c r="DP56" s="863"/>
      <c r="DQ56" s="457"/>
      <c r="DR56" s="789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918">
        <v>25110.433339175353</v>
      </c>
      <c r="DH57" s="918">
        <v>25047.48157895232</v>
      </c>
      <c r="DI57" s="918">
        <v>24973.707603745323</v>
      </c>
      <c r="DJ57" s="918">
        <v>25027.587936114131</v>
      </c>
      <c r="DK57" s="403">
        <v>25037.492254369234</v>
      </c>
      <c r="DL57" s="403">
        <v>25243.825283586437</v>
      </c>
      <c r="DM57" s="403">
        <v>25351.967463602465</v>
      </c>
      <c r="DN57" s="403">
        <v>25476.748241733665</v>
      </c>
      <c r="DO57" s="330">
        <v>449.16030561953448</v>
      </c>
      <c r="DP57" s="713">
        <v>1.7946607829970151</v>
      </c>
      <c r="DQ57" s="693"/>
      <c r="DR57" s="788"/>
      <c r="DS57" s="200"/>
    </row>
    <row r="58" spans="1:125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934">
        <v>85.542182717578683</v>
      </c>
      <c r="DH58" s="934">
        <v>85.478255094521657</v>
      </c>
      <c r="DI58" s="934">
        <v>85.483643618569758</v>
      </c>
      <c r="DJ58" s="934">
        <v>85.463653714446352</v>
      </c>
      <c r="DK58" s="661">
        <v>85.549447108735635</v>
      </c>
      <c r="DL58" s="661">
        <v>85.621249294289441</v>
      </c>
      <c r="DM58" s="661">
        <v>85.678005721411495</v>
      </c>
      <c r="DN58" s="661">
        <v>85.707621632120677</v>
      </c>
      <c r="DO58" s="1038">
        <v>0.24396791767432546</v>
      </c>
      <c r="DP58" s="713"/>
      <c r="DQ58" s="693"/>
      <c r="DR58" s="602" t="s">
        <v>233</v>
      </c>
      <c r="DS58" s="200"/>
    </row>
    <row r="59" spans="1:125" ht="12.75" customHeight="1" x14ac:dyDescent="0.2">
      <c r="A59" s="204"/>
      <c r="B59" s="1002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918">
        <v>24010.487978552908</v>
      </c>
      <c r="DH59" s="918">
        <v>23944.089386619959</v>
      </c>
      <c r="DI59" s="918">
        <v>23869.495486676809</v>
      </c>
      <c r="DJ59" s="918">
        <v>23922.3104132599</v>
      </c>
      <c r="DK59" s="403">
        <v>23931.60710862725</v>
      </c>
      <c r="DL59" s="403">
        <v>24137.562135268647</v>
      </c>
      <c r="DM59" s="403">
        <v>24245.510707421705</v>
      </c>
      <c r="DN59" s="403">
        <v>24370.291150293433</v>
      </c>
      <c r="DO59" s="330">
        <v>447.98073703353293</v>
      </c>
      <c r="DP59" s="713">
        <v>1.8726482906317621</v>
      </c>
      <c r="DQ59" s="693"/>
      <c r="DR59" s="787"/>
      <c r="DS59" s="790"/>
    </row>
    <row r="60" spans="1:125" ht="12.75" customHeight="1" x14ac:dyDescent="0.2">
      <c r="A60" s="204"/>
      <c r="B60" s="1002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934">
        <v>85.133081047942312</v>
      </c>
      <c r="DH60" s="934">
        <v>85.058102378087057</v>
      </c>
      <c r="DI60" s="934">
        <v>85.057889838441142</v>
      </c>
      <c r="DJ60" s="934">
        <v>85.010504415920991</v>
      </c>
      <c r="DK60" s="661">
        <v>85.112597870111102</v>
      </c>
      <c r="DL60" s="661">
        <v>85.198618317811921</v>
      </c>
      <c r="DM60" s="661">
        <v>85.255885556048511</v>
      </c>
      <c r="DN60" s="661">
        <v>85.283962031634957</v>
      </c>
      <c r="DO60" s="1038">
        <v>0.27345761571396565</v>
      </c>
      <c r="DP60" s="713"/>
      <c r="DQ60" s="693"/>
      <c r="DR60" s="788"/>
      <c r="DS60" s="790"/>
    </row>
    <row r="61" spans="1:125" ht="3" customHeight="1" x14ac:dyDescent="0.2">
      <c r="A61" s="204"/>
      <c r="B61" s="1002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934"/>
      <c r="DH61" s="934"/>
      <c r="DI61" s="934"/>
      <c r="DJ61" s="934"/>
      <c r="DK61" s="661"/>
      <c r="DL61" s="661"/>
      <c r="DM61" s="661"/>
      <c r="DN61" s="661"/>
      <c r="DO61" s="330"/>
      <c r="DP61" s="713"/>
      <c r="DQ61" s="693"/>
      <c r="DR61" s="789"/>
      <c r="DS61" s="790"/>
    </row>
    <row r="62" spans="1:125" x14ac:dyDescent="0.2">
      <c r="A62" s="204"/>
      <c r="B62" s="1002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918">
        <v>4956.8572690006004</v>
      </c>
      <c r="DH62" s="918">
        <v>4957.928601913135</v>
      </c>
      <c r="DI62" s="918">
        <v>4951.8286658591987</v>
      </c>
      <c r="DJ62" s="918">
        <v>4938.4421674816485</v>
      </c>
      <c r="DK62" s="403">
        <v>4936.8526544626993</v>
      </c>
      <c r="DL62" s="403">
        <v>4966.2160408198406</v>
      </c>
      <c r="DM62" s="403">
        <v>4984.2292814029306</v>
      </c>
      <c r="DN62" s="403">
        <v>5014.077840825672</v>
      </c>
      <c r="DO62" s="330">
        <v>75.635673344023417</v>
      </c>
      <c r="DP62" s="713">
        <v>1.5315694864681095</v>
      </c>
      <c r="DQ62" s="693"/>
      <c r="DR62" s="789"/>
      <c r="DS62" s="790"/>
    </row>
    <row r="63" spans="1:125" x14ac:dyDescent="0.2">
      <c r="A63" s="204"/>
      <c r="B63" s="1002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934">
        <v>78.337362025647579</v>
      </c>
      <c r="DH63" s="934">
        <v>78.162032953602022</v>
      </c>
      <c r="DI63" s="934">
        <v>78.210673466590038</v>
      </c>
      <c r="DJ63" s="934">
        <v>77.711578808960851</v>
      </c>
      <c r="DK63" s="661">
        <v>77.938020882022457</v>
      </c>
      <c r="DL63" s="661">
        <v>77.965773981113117</v>
      </c>
      <c r="DM63" s="661">
        <v>78.087141003625248</v>
      </c>
      <c r="DN63" s="661">
        <v>78.077731884003995</v>
      </c>
      <c r="DO63" s="1038">
        <v>0.36615307504314387</v>
      </c>
      <c r="DP63" s="713"/>
      <c r="DQ63" s="693"/>
      <c r="DR63" s="789"/>
      <c r="DS63" s="789"/>
      <c r="DT63" s="789"/>
      <c r="DU63" s="789"/>
    </row>
    <row r="64" spans="1:125" ht="3" customHeight="1" x14ac:dyDescent="0.2">
      <c r="A64" s="204"/>
      <c r="B64" s="1002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3"/>
      <c r="CV64" s="803"/>
      <c r="CW64" s="803">
        <v>0</v>
      </c>
      <c r="CX64" s="803"/>
      <c r="CY64" s="793"/>
      <c r="CZ64" s="793"/>
      <c r="DA64" s="803"/>
      <c r="DB64" s="803"/>
      <c r="DC64" s="803"/>
      <c r="DD64" s="803"/>
      <c r="DE64" s="803"/>
      <c r="DF64" s="803"/>
      <c r="DG64" s="944"/>
      <c r="DH64" s="944"/>
      <c r="DI64" s="944"/>
      <c r="DJ64" s="944"/>
      <c r="DK64" s="715"/>
      <c r="DL64" s="715"/>
      <c r="DM64" s="715"/>
      <c r="DN64" s="715"/>
      <c r="DO64" s="330"/>
      <c r="DP64" s="713"/>
      <c r="DQ64" s="693"/>
      <c r="DR64" s="789"/>
      <c r="DS64" s="790"/>
    </row>
    <row r="65" spans="1:123" x14ac:dyDescent="0.2">
      <c r="A65" s="204"/>
      <c r="B65" s="1002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918">
        <v>7545.3283633704468</v>
      </c>
      <c r="DH65" s="918">
        <v>7457.2638993106784</v>
      </c>
      <c r="DI65" s="918">
        <v>7393.5189911911466</v>
      </c>
      <c r="DJ65" s="918">
        <v>7392.3458072756957</v>
      </c>
      <c r="DK65" s="403">
        <v>7398.7631055730717</v>
      </c>
      <c r="DL65" s="403">
        <v>7528.778700998726</v>
      </c>
      <c r="DM65" s="403">
        <v>7624.4048093806487</v>
      </c>
      <c r="DN65" s="403">
        <v>7749.6070839651993</v>
      </c>
      <c r="DO65" s="330">
        <v>357.26127668950357</v>
      </c>
      <c r="DP65" s="713">
        <v>4.8328539546659277</v>
      </c>
      <c r="DQ65" s="693"/>
      <c r="DR65" s="789"/>
      <c r="DS65" s="790"/>
    </row>
    <row r="66" spans="1:123" x14ac:dyDescent="0.2">
      <c r="A66" s="204"/>
      <c r="B66" s="1002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934">
        <v>77.82087203075632</v>
      </c>
      <c r="DH66" s="934">
        <v>77.564738613410057</v>
      </c>
      <c r="DI66" s="934">
        <v>77.452879331598609</v>
      </c>
      <c r="DJ66" s="934">
        <v>77.378002514295773</v>
      </c>
      <c r="DK66" s="661">
        <v>77.416923461655529</v>
      </c>
      <c r="DL66" s="661">
        <v>77.790221371186206</v>
      </c>
      <c r="DM66" s="661">
        <v>78.040923589613698</v>
      </c>
      <c r="DN66" s="661">
        <v>78.373374896358101</v>
      </c>
      <c r="DO66" s="1038">
        <v>0.99537238206232814</v>
      </c>
      <c r="DP66" s="713"/>
      <c r="DQ66" s="693"/>
      <c r="DR66" s="789"/>
      <c r="DS66" s="790"/>
    </row>
    <row r="67" spans="1:123" ht="3.75" customHeight="1" x14ac:dyDescent="0.2">
      <c r="A67" s="204"/>
      <c r="B67" s="1002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962"/>
      <c r="DH67" s="962"/>
      <c r="DI67" s="962"/>
      <c r="DJ67" s="962"/>
      <c r="DK67" s="717"/>
      <c r="DL67" s="717"/>
      <c r="DM67" s="717"/>
      <c r="DN67" s="717"/>
      <c r="DO67" s="330"/>
      <c r="DP67" s="713"/>
      <c r="DQ67" s="693"/>
      <c r="DR67" s="789"/>
      <c r="DS67" s="790"/>
    </row>
    <row r="68" spans="1:123" x14ac:dyDescent="0.2">
      <c r="A68" s="204"/>
      <c r="B68" s="1002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918">
        <v>10682.370928123904</v>
      </c>
      <c r="DH68" s="918">
        <v>10700.577262104951</v>
      </c>
      <c r="DI68" s="918">
        <v>10701.461645332356</v>
      </c>
      <c r="DJ68" s="918">
        <v>10772.988146090374</v>
      </c>
      <c r="DK68" s="403">
        <v>10779.120667456264</v>
      </c>
      <c r="DL68" s="403">
        <v>10825.870290873172</v>
      </c>
      <c r="DM68" s="403">
        <v>10815.577473937314</v>
      </c>
      <c r="DN68" s="403">
        <v>10786.808571402327</v>
      </c>
      <c r="DO68" s="330">
        <v>13.820425311952931</v>
      </c>
      <c r="DP68" s="713">
        <v>0.12828776124633734</v>
      </c>
      <c r="DQ68" s="693"/>
      <c r="DR68" s="789"/>
      <c r="DS68" s="790"/>
    </row>
    <row r="69" spans="1:123" x14ac:dyDescent="0.2">
      <c r="A69" s="204"/>
      <c r="B69" s="1002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934">
        <v>94.95014535502537</v>
      </c>
      <c r="DH69" s="934">
        <v>94.975390891552223</v>
      </c>
      <c r="DI69" s="934">
        <v>94.999381224221381</v>
      </c>
      <c r="DJ69" s="934">
        <v>95.06134714674495</v>
      </c>
      <c r="DK69" s="661">
        <v>95.063813954164715</v>
      </c>
      <c r="DL69" s="661">
        <v>95.084506762987459</v>
      </c>
      <c r="DM69" s="661">
        <v>95.076990358884487</v>
      </c>
      <c r="DN69" s="661">
        <v>95.064900900554605</v>
      </c>
      <c r="DO69" s="1038">
        <v>3.553753809654836E-3</v>
      </c>
      <c r="DP69" s="713"/>
      <c r="DQ69" s="693"/>
      <c r="DR69" s="789"/>
      <c r="DS69" s="790"/>
    </row>
    <row r="70" spans="1:123" ht="3" customHeight="1" x14ac:dyDescent="0.2">
      <c r="A70" s="204"/>
      <c r="B70" s="1002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918"/>
      <c r="DH70" s="918"/>
      <c r="DI70" s="918"/>
      <c r="DJ70" s="918"/>
      <c r="DK70" s="403"/>
      <c r="DL70" s="403"/>
      <c r="DM70" s="403"/>
      <c r="DN70" s="403"/>
      <c r="DO70" s="330"/>
      <c r="DP70" s="713"/>
      <c r="DQ70" s="693"/>
      <c r="DR70" s="789"/>
      <c r="DS70" s="790"/>
    </row>
    <row r="71" spans="1:123" x14ac:dyDescent="0.2">
      <c r="A71" s="204"/>
      <c r="B71" s="1002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918">
        <v>825.93141805795733</v>
      </c>
      <c r="DH71" s="918">
        <v>828.31962329119324</v>
      </c>
      <c r="DI71" s="918">
        <v>822.6861842941089</v>
      </c>
      <c r="DJ71" s="918">
        <v>818.53429241218464</v>
      </c>
      <c r="DK71" s="403">
        <v>816.87068113521673</v>
      </c>
      <c r="DL71" s="403">
        <v>816.6971025769077</v>
      </c>
      <c r="DM71" s="403">
        <v>821.29914270081417</v>
      </c>
      <c r="DN71" s="403">
        <v>819.79765410023128</v>
      </c>
      <c r="DO71" s="330">
        <v>1.2633616880466434</v>
      </c>
      <c r="DP71" s="713">
        <v>0.1543443811405254</v>
      </c>
      <c r="DQ71" s="693"/>
      <c r="DR71" s="789"/>
      <c r="DS71" s="790"/>
    </row>
    <row r="72" spans="1:123" ht="12.75" customHeight="1" x14ac:dyDescent="0.2">
      <c r="A72" s="204"/>
      <c r="B72" s="1002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4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934">
        <v>81.84118057533496</v>
      </c>
      <c r="DH72" s="934">
        <v>81.933642680960745</v>
      </c>
      <c r="DI72" s="934">
        <v>81.62982644384914</v>
      </c>
      <c r="DJ72" s="934">
        <v>81.986266402310989</v>
      </c>
      <c r="DK72" s="661">
        <v>81.896607819746819</v>
      </c>
      <c r="DL72" s="661">
        <v>81.884031743752999</v>
      </c>
      <c r="DM72" s="661">
        <v>81.894450888342192</v>
      </c>
      <c r="DN72" s="661">
        <v>81.747508049525351</v>
      </c>
      <c r="DO72" s="1038">
        <v>-0.23875835278563784</v>
      </c>
      <c r="DP72" s="713"/>
      <c r="DQ72" s="693"/>
      <c r="DR72" s="789"/>
      <c r="DS72" s="790"/>
    </row>
    <row r="73" spans="1:123" s="416" customFormat="1" ht="4.5" customHeight="1" x14ac:dyDescent="0.2">
      <c r="A73" s="204"/>
      <c r="B73" s="1002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5"/>
      <c r="CV73" s="805"/>
      <c r="CW73" s="805"/>
      <c r="CX73" s="805"/>
      <c r="CY73" s="794"/>
      <c r="CZ73" s="794"/>
      <c r="DA73" s="805"/>
      <c r="DB73" s="805"/>
      <c r="DC73" s="805"/>
      <c r="DD73" s="805"/>
      <c r="DE73" s="805"/>
      <c r="DF73" s="805"/>
      <c r="DG73" s="945"/>
      <c r="DH73" s="945"/>
      <c r="DI73" s="945"/>
      <c r="DJ73" s="945"/>
      <c r="DK73" s="703"/>
      <c r="DL73" s="703"/>
      <c r="DM73" s="703"/>
      <c r="DN73" s="703"/>
      <c r="DO73" s="523"/>
      <c r="DP73" s="714"/>
      <c r="DQ73" s="457"/>
      <c r="DR73" s="789"/>
      <c r="DS73" s="790"/>
    </row>
    <row r="74" spans="1:123" ht="12.75" customHeight="1" x14ac:dyDescent="0.2">
      <c r="A74" s="204"/>
      <c r="B74" s="1002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918">
        <v>4924.3013636972828</v>
      </c>
      <c r="DH74" s="918">
        <v>4861.5262372315738</v>
      </c>
      <c r="DI74" s="918">
        <v>4712.625357745259</v>
      </c>
      <c r="DJ74" s="918">
        <v>4765.6205120927061</v>
      </c>
      <c r="DK74" s="403">
        <v>4715.8010378073704</v>
      </c>
      <c r="DL74" s="403">
        <v>4836.6554651524075</v>
      </c>
      <c r="DM74" s="403">
        <v>4934.9962203424611</v>
      </c>
      <c r="DN74" s="403">
        <v>5094.8722607992158</v>
      </c>
      <c r="DO74" s="330">
        <v>329.25174870650972</v>
      </c>
      <c r="DP74" s="713">
        <v>6.9088956594642204</v>
      </c>
      <c r="DQ74" s="963"/>
      <c r="DR74" s="787"/>
      <c r="DS74" s="790"/>
    </row>
    <row r="75" spans="1:123" x14ac:dyDescent="0.2">
      <c r="A75" s="204"/>
      <c r="B75" s="1002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918">
        <v>2191.0956874934413</v>
      </c>
      <c r="DH75" s="918">
        <v>2123.7079279176387</v>
      </c>
      <c r="DI75" s="918">
        <v>1975.7821006771135</v>
      </c>
      <c r="DJ75" s="918">
        <v>1955.0467150677841</v>
      </c>
      <c r="DK75" s="403">
        <v>1903.4266692252188</v>
      </c>
      <c r="DL75" s="403">
        <v>2018.0387975932942</v>
      </c>
      <c r="DM75" s="403">
        <v>2136.9980520750732</v>
      </c>
      <c r="DN75" s="403">
        <v>2300.8788338177847</v>
      </c>
      <c r="DO75" s="330">
        <v>345.83211875000052</v>
      </c>
      <c r="DP75" s="713">
        <v>17.689199755925532</v>
      </c>
      <c r="DQ75" s="963"/>
      <c r="DR75" s="602"/>
      <c r="DS75" s="268"/>
    </row>
    <row r="76" spans="1:123" ht="15" x14ac:dyDescent="0.25">
      <c r="A76" s="204"/>
      <c r="B76" s="1002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918">
        <v>526.11327789941674</v>
      </c>
      <c r="DH76" s="918">
        <v>537.61985373323614</v>
      </c>
      <c r="DI76" s="918">
        <v>535.60897473906698</v>
      </c>
      <c r="DJ76" s="918">
        <v>534.42449058454804</v>
      </c>
      <c r="DK76" s="403">
        <v>534.44055062827988</v>
      </c>
      <c r="DL76" s="403">
        <v>533.01310491107847</v>
      </c>
      <c r="DM76" s="403">
        <v>533.01844490816313</v>
      </c>
      <c r="DN76" s="403">
        <v>533.02921762411961</v>
      </c>
      <c r="DO76" s="330">
        <v>-1.3952729604284286</v>
      </c>
      <c r="DP76" s="713">
        <v>-0.26107953228383662</v>
      </c>
      <c r="DQ76" s="963"/>
      <c r="DR76" s="602"/>
      <c r="DS76" s="624"/>
    </row>
    <row r="77" spans="1:123" ht="15" x14ac:dyDescent="0.25">
      <c r="A77" s="204"/>
      <c r="B77" s="1002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918">
        <v>749.0551819144257</v>
      </c>
      <c r="DH77" s="918">
        <v>743.24647622069972</v>
      </c>
      <c r="DI77" s="918">
        <v>741.75678149907867</v>
      </c>
      <c r="DJ77" s="918">
        <v>820.731989140373</v>
      </c>
      <c r="DK77" s="403">
        <v>822.3243952838717</v>
      </c>
      <c r="DL77" s="403">
        <v>824.20081878803489</v>
      </c>
      <c r="DM77" s="403">
        <v>803.46842910922442</v>
      </c>
      <c r="DN77" s="403">
        <v>799.53490528731197</v>
      </c>
      <c r="DO77" s="330">
        <v>-21.197083853061031</v>
      </c>
      <c r="DP77" s="713">
        <v>-2.5827047237750089</v>
      </c>
      <c r="DQ77" s="963"/>
      <c r="DR77" s="602"/>
      <c r="DS77" s="624"/>
    </row>
    <row r="78" spans="1:123" ht="15" x14ac:dyDescent="0.25">
      <c r="A78" s="204"/>
      <c r="B78" s="1002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918">
        <v>1458.0372163899999</v>
      </c>
      <c r="DH78" s="918">
        <v>1456.9519793600002</v>
      </c>
      <c r="DI78" s="918">
        <v>1459.4775008299996</v>
      </c>
      <c r="DJ78" s="918">
        <v>1455.4173173000004</v>
      </c>
      <c r="DK78" s="403">
        <v>1455.6094226700002</v>
      </c>
      <c r="DL78" s="403">
        <v>1461.4027438599996</v>
      </c>
      <c r="DM78" s="403">
        <v>1461.5112942500002</v>
      </c>
      <c r="DN78" s="403">
        <v>1461.4293040699999</v>
      </c>
      <c r="DO78" s="330">
        <v>6.0119867699995666</v>
      </c>
      <c r="DP78" s="713">
        <v>0.4130764900580397</v>
      </c>
      <c r="DQ78" s="963"/>
      <c r="DR78" s="602"/>
      <c r="DS78" s="624"/>
    </row>
    <row r="79" spans="1:123" ht="15" x14ac:dyDescent="0.25">
      <c r="A79" s="204"/>
      <c r="B79" s="1002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918">
        <v>1563.7111550924867</v>
      </c>
      <c r="DH79" s="918">
        <v>1472.2749836538862</v>
      </c>
      <c r="DI79" s="918">
        <v>1328.2070981595391</v>
      </c>
      <c r="DJ79" s="918">
        <v>1385.3160997560765</v>
      </c>
      <c r="DK79" s="403">
        <v>1342.7990615978724</v>
      </c>
      <c r="DL79" s="403">
        <v>1458.0266462960717</v>
      </c>
      <c r="DM79" s="403">
        <v>1551.4717340704665</v>
      </c>
      <c r="DN79" s="403">
        <v>1712.9948309537444</v>
      </c>
      <c r="DO79" s="330">
        <v>327.67873119766796</v>
      </c>
      <c r="DP79" s="713">
        <v>23.653715657774054</v>
      </c>
      <c r="DQ79" s="963"/>
      <c r="DR79" s="602"/>
      <c r="DS79" s="624"/>
    </row>
    <row r="80" spans="1:123" x14ac:dyDescent="0.2">
      <c r="A80" s="204"/>
      <c r="B80" s="1002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918">
        <v>1315.6400735180612</v>
      </c>
      <c r="DH80" s="918">
        <v>1229.0260689731863</v>
      </c>
      <c r="DI80" s="918">
        <v>1086.4821218804605</v>
      </c>
      <c r="DJ80" s="918">
        <v>1064.8021434557033</v>
      </c>
      <c r="DK80" s="403">
        <v>1019.3078292540007</v>
      </c>
      <c r="DL80" s="403">
        <v>1132.2951256880369</v>
      </c>
      <c r="DM80" s="403">
        <v>1249.1896888312419</v>
      </c>
      <c r="DN80" s="403">
        <v>1415.9417442564327</v>
      </c>
      <c r="DO80" s="330">
        <v>351.13960080072934</v>
      </c>
      <c r="DP80" s="713">
        <v>32.976981024957631</v>
      </c>
      <c r="DQ80" s="963"/>
      <c r="DR80" s="602"/>
      <c r="DS80" s="268"/>
    </row>
    <row r="81" spans="1:123" x14ac:dyDescent="0.2">
      <c r="A81" s="204"/>
      <c r="B81" s="1002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918">
        <v>248.07108157442565</v>
      </c>
      <c r="DH81" s="918">
        <v>243.24891468069978</v>
      </c>
      <c r="DI81" s="918">
        <v>241.72497627907867</v>
      </c>
      <c r="DJ81" s="918">
        <v>320.5139563003732</v>
      </c>
      <c r="DK81" s="403">
        <v>323.49123234387173</v>
      </c>
      <c r="DL81" s="403">
        <v>325.73152060803494</v>
      </c>
      <c r="DM81" s="403">
        <v>302.28204523922443</v>
      </c>
      <c r="DN81" s="403">
        <v>297.05308669731198</v>
      </c>
      <c r="DO81" s="330">
        <v>-23.460869603061212</v>
      </c>
      <c r="DP81" s="713">
        <v>-7.3197653774160765</v>
      </c>
      <c r="DQ81" s="963"/>
      <c r="DR81" s="602"/>
      <c r="DS81" s="268"/>
    </row>
    <row r="82" spans="1:123" ht="12.75" hidden="1" customHeight="1" outlineLevel="1" x14ac:dyDescent="0.2">
      <c r="A82" s="204"/>
      <c r="B82" s="1002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6">
        <v>0</v>
      </c>
      <c r="CV82" s="839">
        <v>0</v>
      </c>
      <c r="CW82" s="839">
        <v>0</v>
      </c>
      <c r="CX82" s="839">
        <v>0</v>
      </c>
      <c r="CY82" s="795">
        <v>0</v>
      </c>
      <c r="CZ82" s="795">
        <v>0</v>
      </c>
      <c r="DA82" s="839">
        <v>0</v>
      </c>
      <c r="DB82" s="839">
        <v>0</v>
      </c>
      <c r="DC82" s="839">
        <v>0</v>
      </c>
      <c r="DD82" s="839">
        <v>0</v>
      </c>
      <c r="DE82" s="839">
        <v>0</v>
      </c>
      <c r="DF82" s="839">
        <v>0</v>
      </c>
      <c r="DG82" s="948">
        <v>0</v>
      </c>
      <c r="DH82" s="948">
        <v>0</v>
      </c>
      <c r="DI82" s="948">
        <v>0</v>
      </c>
      <c r="DJ82" s="948">
        <v>0</v>
      </c>
      <c r="DK82" s="695">
        <v>0</v>
      </c>
      <c r="DL82" s="695">
        <v>0</v>
      </c>
      <c r="DM82" s="695">
        <v>0</v>
      </c>
      <c r="DN82" s="695">
        <v>0</v>
      </c>
      <c r="DO82" s="330">
        <v>0</v>
      </c>
      <c r="DP82" s="713" t="e">
        <v>#DIV/0!</v>
      </c>
      <c r="DQ82" s="963" t="s">
        <v>249</v>
      </c>
      <c r="DR82" s="262"/>
      <c r="DS82" s="268"/>
    </row>
    <row r="83" spans="1:123" collapsed="1" x14ac:dyDescent="0.2">
      <c r="A83" s="204"/>
      <c r="B83" s="1002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918">
        <v>21711.260870980921</v>
      </c>
      <c r="DH83" s="918">
        <v>21689.102142068372</v>
      </c>
      <c r="DI83" s="918">
        <v>21667.901210456126</v>
      </c>
      <c r="DJ83" s="918">
        <v>21828.569219999859</v>
      </c>
      <c r="DK83" s="403">
        <v>21874.437837615023</v>
      </c>
      <c r="DL83" s="403">
        <v>21961.647071527561</v>
      </c>
      <c r="DM83" s="403">
        <v>21931.537784480905</v>
      </c>
      <c r="DN83" s="403">
        <v>21912.812312176244</v>
      </c>
      <c r="DO83" s="330">
        <v>84.24309217638438</v>
      </c>
      <c r="DP83" s="713">
        <v>0.38593043514367764</v>
      </c>
      <c r="DQ83" s="963"/>
      <c r="DR83" s="693"/>
      <c r="DS83" s="268"/>
    </row>
    <row r="84" spans="1:123" ht="12.75" hidden="1" customHeight="1" x14ac:dyDescent="0.2">
      <c r="A84" s="204"/>
      <c r="B84" s="1002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7"/>
      <c r="CV84" s="807"/>
      <c r="CW84" s="843"/>
      <c r="CX84" s="807"/>
      <c r="CY84" s="796"/>
      <c r="CZ84" s="796"/>
      <c r="DA84" s="807"/>
      <c r="DB84" s="807"/>
      <c r="DC84" s="807"/>
      <c r="DD84" s="807"/>
      <c r="DE84" s="807"/>
      <c r="DF84" s="807"/>
      <c r="DG84" s="959"/>
      <c r="DH84" s="959"/>
      <c r="DI84" s="959"/>
      <c r="DJ84" s="959"/>
      <c r="DK84" s="696"/>
      <c r="DL84" s="696"/>
      <c r="DM84" s="696"/>
      <c r="DN84" s="696"/>
      <c r="DO84" s="330">
        <v>0</v>
      </c>
      <c r="DP84" s="713" t="e">
        <v>#DIV/0!</v>
      </c>
      <c r="DQ84" s="963"/>
      <c r="DR84" s="262"/>
      <c r="DS84" s="268"/>
    </row>
    <row r="85" spans="1:123" ht="13.5" thickBot="1" x14ac:dyDescent="0.25">
      <c r="A85" s="204"/>
      <c r="B85" s="1002"/>
      <c r="C85" s="50"/>
      <c r="D85" s="745" t="s">
        <v>177</v>
      </c>
      <c r="E85" s="746">
        <v>33.923918785321</v>
      </c>
      <c r="F85" s="747">
        <v>33.200648490561299</v>
      </c>
      <c r="G85" s="746">
        <v>32.3658133668266</v>
      </c>
      <c r="H85" s="746">
        <v>31.296237712804501</v>
      </c>
      <c r="I85" s="746">
        <v>30.640906479623901</v>
      </c>
      <c r="J85" s="746">
        <v>29.846292770951798</v>
      </c>
      <c r="K85" s="746">
        <v>30.0274606107347</v>
      </c>
      <c r="L85" s="746">
        <v>30.400688911449102</v>
      </c>
      <c r="M85" s="748">
        <v>31.2549151656142</v>
      </c>
      <c r="N85" s="746">
        <v>32.938494747107796</v>
      </c>
      <c r="O85" s="746">
        <v>34.672105151715201</v>
      </c>
      <c r="P85" s="749">
        <v>36.344614051327603</v>
      </c>
      <c r="Q85" s="746">
        <v>38.731167458055801</v>
      </c>
      <c r="R85" s="746">
        <v>40.108609650023197</v>
      </c>
      <c r="S85" s="750">
        <v>41.329034059016699</v>
      </c>
      <c r="T85" s="750">
        <v>42.449927673480801</v>
      </c>
      <c r="U85" s="750">
        <v>43.673647138997801</v>
      </c>
      <c r="V85" s="750">
        <v>44.9076327201387</v>
      </c>
      <c r="W85" s="750">
        <v>46.450800215728002</v>
      </c>
      <c r="X85" s="750">
        <v>48.459791889126102</v>
      </c>
      <c r="Y85" s="750">
        <v>50.105979499431697</v>
      </c>
      <c r="Z85" s="750">
        <v>51.793221338267301</v>
      </c>
      <c r="AA85" s="750">
        <v>53.542842879098302</v>
      </c>
      <c r="AB85" s="750">
        <v>55.312777993857203</v>
      </c>
      <c r="AC85" s="750">
        <v>56.3840052807194</v>
      </c>
      <c r="AD85" s="750">
        <v>57.4670226386949</v>
      </c>
      <c r="AE85" s="750">
        <v>58.532804094332697</v>
      </c>
      <c r="AF85" s="750">
        <v>59.910809444690003</v>
      </c>
      <c r="AG85" s="750">
        <v>60.906049597635501</v>
      </c>
      <c r="AH85" s="750">
        <v>61.533134037814499</v>
      </c>
      <c r="AI85" s="750">
        <v>62.708881410811301</v>
      </c>
      <c r="AJ85" s="750">
        <v>63.880107008626503</v>
      </c>
      <c r="AK85" s="750">
        <v>65.164866167848103</v>
      </c>
      <c r="AL85" s="750">
        <v>66.354198848628897</v>
      </c>
      <c r="AM85" s="750">
        <v>67.391996078884503</v>
      </c>
      <c r="AN85" s="751">
        <v>68.372858221029105</v>
      </c>
      <c r="AO85" s="750">
        <v>69.520683950960205</v>
      </c>
      <c r="AP85" s="750">
        <v>70.125348212986907</v>
      </c>
      <c r="AQ85" s="750">
        <v>70.851488082794603</v>
      </c>
      <c r="AR85" s="750">
        <v>71.791864465935902</v>
      </c>
      <c r="AS85" s="750">
        <v>72.156338900097097</v>
      </c>
      <c r="AT85" s="750">
        <v>73.140838662313399</v>
      </c>
      <c r="AU85" s="752">
        <v>74.168600453948201</v>
      </c>
      <c r="AV85" s="753">
        <v>75.323680214256697</v>
      </c>
      <c r="AW85" s="750">
        <v>76.352468803890702</v>
      </c>
      <c r="AX85" s="750">
        <v>77.3011459522357</v>
      </c>
      <c r="AY85" s="750">
        <v>78.351263889421404</v>
      </c>
      <c r="AZ85" s="750">
        <v>79.226915842217295</v>
      </c>
      <c r="BA85" s="750">
        <v>80.011224230787604</v>
      </c>
      <c r="BB85" s="750">
        <v>80.5815066680901</v>
      </c>
      <c r="BC85" s="750">
        <v>81.264309180162414</v>
      </c>
      <c r="BD85" s="750">
        <v>81.916084516792125</v>
      </c>
      <c r="BE85" s="750">
        <v>82.787649896932265</v>
      </c>
      <c r="BF85" s="750">
        <v>83.592013446293109</v>
      </c>
      <c r="BG85" s="750">
        <v>84.260859902898915</v>
      </c>
      <c r="BH85" s="750">
        <v>84.816080056027161</v>
      </c>
      <c r="BI85" s="750">
        <v>85.39383837534146</v>
      </c>
      <c r="BJ85" s="753">
        <v>85.882031127596861</v>
      </c>
      <c r="BK85" s="750">
        <v>86.519864098941341</v>
      </c>
      <c r="BL85" s="754">
        <v>87.060755190251697</v>
      </c>
      <c r="BM85" s="750">
        <v>87.611227558077658</v>
      </c>
      <c r="BN85" s="755">
        <v>88.028500760176001</v>
      </c>
      <c r="BO85" s="755">
        <v>88.352125637626941</v>
      </c>
      <c r="BP85" s="755">
        <v>88.833230097317028</v>
      </c>
      <c r="BQ85" s="755">
        <v>89.375880998251347</v>
      </c>
      <c r="BR85" s="755">
        <v>89.763733341557796</v>
      </c>
      <c r="BS85" s="756">
        <v>90.119374857428809</v>
      </c>
      <c r="BT85" s="755">
        <v>90.541176245161381</v>
      </c>
      <c r="BU85" s="757">
        <v>91.053132054846813</v>
      </c>
      <c r="BV85" s="757">
        <v>91.422384260821516</v>
      </c>
      <c r="BW85" s="757">
        <v>91.661444595219876</v>
      </c>
      <c r="BX85" s="757">
        <v>91.930801349358575</v>
      </c>
      <c r="BY85" s="755">
        <v>92.300000000000011</v>
      </c>
      <c r="BZ85" s="757">
        <v>92.37629948815453</v>
      </c>
      <c r="CA85" s="755">
        <v>92.497043282089834</v>
      </c>
      <c r="CB85" s="755">
        <v>92.823035009211395</v>
      </c>
      <c r="CC85" s="757">
        <v>93.163894536522278</v>
      </c>
      <c r="CD85" s="755">
        <v>93.448235157029117</v>
      </c>
      <c r="CE85" s="755">
        <v>93.737877461533884</v>
      </c>
      <c r="CF85" s="755">
        <v>94.048515289213313</v>
      </c>
      <c r="CG85" s="755">
        <v>94.285164837224315</v>
      </c>
      <c r="CH85" s="755">
        <v>94.52625462464222</v>
      </c>
      <c r="CI85" s="755">
        <v>94.787380557774384</v>
      </c>
      <c r="CJ85" s="755">
        <v>95.029088174397231</v>
      </c>
      <c r="CK85" s="755">
        <v>95.242489315264237</v>
      </c>
      <c r="CL85" s="757">
        <v>95.413562323955702</v>
      </c>
      <c r="CM85" s="757">
        <v>95.557402441518505</v>
      </c>
      <c r="CN85" s="757">
        <v>95.729690713536527</v>
      </c>
      <c r="CO85" s="757">
        <v>95.91696324286751</v>
      </c>
      <c r="CP85" s="755">
        <v>96.083559612490305</v>
      </c>
      <c r="CQ85" s="755">
        <v>96.25469022227</v>
      </c>
      <c r="CR85" s="757">
        <v>96.406967728057893</v>
      </c>
      <c r="CS85" s="755">
        <v>96.530773434076593</v>
      </c>
      <c r="CT85" s="757">
        <v>96.65471429791846</v>
      </c>
      <c r="CU85" s="755">
        <v>96.760845734772374</v>
      </c>
      <c r="CV85" s="755">
        <v>96.882883593746001</v>
      </c>
      <c r="CW85" s="755">
        <v>96.995489298414498</v>
      </c>
      <c r="CX85" s="755">
        <v>96.827091572334496</v>
      </c>
      <c r="CY85" s="757">
        <v>96.926818878912101</v>
      </c>
      <c r="CZ85" s="757">
        <v>97.017484025570823</v>
      </c>
      <c r="DA85" s="755">
        <v>97.128603545208605</v>
      </c>
      <c r="DB85" s="755">
        <v>97.203911380303396</v>
      </c>
      <c r="DC85" s="755">
        <v>97.29133959881608</v>
      </c>
      <c r="DD85" s="755">
        <v>97.367139928420443</v>
      </c>
      <c r="DE85" s="755">
        <v>97.467793388785267</v>
      </c>
      <c r="DF85" s="755">
        <v>97.54308821486967</v>
      </c>
      <c r="DG85" s="958">
        <v>97.549782392629297</v>
      </c>
      <c r="DH85" s="755">
        <v>97.560494620115918</v>
      </c>
      <c r="DI85" s="755">
        <v>97.583092075293564</v>
      </c>
      <c r="DJ85" s="755">
        <v>97.601622882878615</v>
      </c>
      <c r="DK85" s="965">
        <v>97.606447507007886</v>
      </c>
      <c r="DL85" s="873">
        <v>97.616105460750617</v>
      </c>
      <c r="DM85" s="756">
        <v>97.616610599171779</v>
      </c>
      <c r="DN85" s="756">
        <v>97.618053857368409</v>
      </c>
      <c r="DO85" s="1039">
        <v>1.6430974489793471E-2</v>
      </c>
      <c r="DP85" s="731">
        <v>1.6834734919846106E-2</v>
      </c>
      <c r="DQ85" s="963"/>
      <c r="DR85" s="788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908"/>
      <c r="DH86" s="908"/>
      <c r="DI86" s="908"/>
      <c r="DJ86" s="908"/>
      <c r="DK86" s="306"/>
      <c r="DL86" s="306"/>
      <c r="DM86" s="306"/>
      <c r="DN86" s="306"/>
      <c r="DO86" s="523"/>
      <c r="DP86" s="714"/>
      <c r="DQ86" s="457"/>
      <c r="DR86" s="789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939">
        <v>6.96</v>
      </c>
      <c r="DH87" s="939">
        <v>6.96</v>
      </c>
      <c r="DI87" s="973">
        <v>6.96</v>
      </c>
      <c r="DJ87" s="973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330">
        <v>0</v>
      </c>
      <c r="DP87" s="713">
        <v>0</v>
      </c>
      <c r="DQ87" s="457"/>
      <c r="DR87" s="262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939">
        <v>6.86</v>
      </c>
      <c r="DH88" s="939">
        <v>6.86</v>
      </c>
      <c r="DI88" s="973">
        <v>6.86</v>
      </c>
      <c r="DJ88" s="973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330">
        <v>0</v>
      </c>
      <c r="DP88" s="713">
        <v>0</v>
      </c>
      <c r="DQ88" s="457"/>
      <c r="DR88" s="262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921">
        <v>6.9663161730000001</v>
      </c>
      <c r="DH89" s="921">
        <v>6.963704581</v>
      </c>
      <c r="DI89" s="488">
        <v>6.9783614935091194</v>
      </c>
      <c r="DJ89" s="488">
        <v>6.9490564559260246</v>
      </c>
      <c r="DK89" s="989">
        <v>6.9725321226791817</v>
      </c>
      <c r="DL89" s="990">
        <v>6.9700874105103772</v>
      </c>
      <c r="DM89" s="990">
        <v>6.9657313492513264</v>
      </c>
      <c r="DN89" s="977">
        <v>6.9138215529129639</v>
      </c>
      <c r="DO89" s="330">
        <v>-3.5234903013060759E-2</v>
      </c>
      <c r="DP89" s="713">
        <v>-0.50704585919737477</v>
      </c>
      <c r="DQ89" s="693"/>
      <c r="DR89" s="262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69">
        <v>64.557471287491552</v>
      </c>
      <c r="DD90" s="970">
        <v>64.945865544416435</v>
      </c>
      <c r="DE90" s="971">
        <v>65.266640622518494</v>
      </c>
      <c r="DF90" s="975">
        <v>64.437575995500481</v>
      </c>
      <c r="DG90" s="953"/>
      <c r="DH90" s="953"/>
      <c r="DI90" s="953"/>
      <c r="DJ90" s="953"/>
      <c r="DK90" s="309"/>
      <c r="DL90" s="309"/>
      <c r="DM90" s="309"/>
      <c r="DN90" s="309"/>
      <c r="DO90" s="330"/>
      <c r="DP90" s="713"/>
      <c r="DQ90" s="457"/>
      <c r="DR90" s="262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6">
        <v>2.2068099999999999</v>
      </c>
      <c r="DD91" s="686">
        <v>2.2098200000000001</v>
      </c>
      <c r="DE91" s="686">
        <v>2.21407</v>
      </c>
      <c r="DF91" s="973">
        <v>2.2194699999999998</v>
      </c>
      <c r="DG91" s="954">
        <v>2.2208100000000002</v>
      </c>
      <c r="DH91" s="954">
        <v>2.2222</v>
      </c>
      <c r="DI91" s="954">
        <v>2.2236699999999998</v>
      </c>
      <c r="DJ91" s="954">
        <v>2.2251400000000001</v>
      </c>
      <c r="DK91" s="699">
        <v>2.2257699999999998</v>
      </c>
      <c r="DL91" s="699">
        <v>2.2259799999999998</v>
      </c>
      <c r="DM91" s="699">
        <v>2.2262</v>
      </c>
      <c r="DN91" s="699">
        <v>2.2266400000000002</v>
      </c>
      <c r="DO91" s="330">
        <v>1.5000000000000568E-3</v>
      </c>
      <c r="DP91" s="713">
        <v>6.7411488715318768E-2</v>
      </c>
      <c r="DQ91" s="457"/>
      <c r="DR91" s="602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61">
        <v>1.4689700000000001</v>
      </c>
      <c r="F92" s="761">
        <v>1.4827999999999999</v>
      </c>
      <c r="G92" s="761">
        <v>1.4961100000000001</v>
      </c>
      <c r="H92" s="761">
        <v>1.5070300000000001</v>
      </c>
      <c r="I92" s="761">
        <v>1.51573</v>
      </c>
      <c r="J92" s="761">
        <v>1.52274</v>
      </c>
      <c r="K92" s="761">
        <v>1.5275399999999999</v>
      </c>
      <c r="L92" s="761">
        <v>1.5307299999999999</v>
      </c>
      <c r="M92" s="762">
        <v>1.5328900000000001</v>
      </c>
      <c r="N92" s="762">
        <v>1.5346900000000001</v>
      </c>
      <c r="O92" s="761">
        <v>1.53592</v>
      </c>
      <c r="P92" s="763">
        <v>1.5375399999999999</v>
      </c>
      <c r="Q92" s="764">
        <v>1.5375399999999999</v>
      </c>
      <c r="R92" s="764">
        <v>1.5379499999999999</v>
      </c>
      <c r="S92" s="765">
        <v>1.5380499999999999</v>
      </c>
      <c r="T92" s="765">
        <v>1.53826</v>
      </c>
      <c r="U92" s="765">
        <v>1.5389600000000001</v>
      </c>
      <c r="V92" s="765">
        <v>1.5403100000000001</v>
      </c>
      <c r="W92" s="765">
        <v>1.5420100000000001</v>
      </c>
      <c r="X92" s="766">
        <v>1.54366</v>
      </c>
      <c r="Y92" s="766">
        <v>1.5460499999999999</v>
      </c>
      <c r="Z92" s="766">
        <v>1.54915</v>
      </c>
      <c r="AA92" s="766">
        <v>1.55298</v>
      </c>
      <c r="AB92" s="766">
        <v>1.5579799999999999</v>
      </c>
      <c r="AC92" s="766">
        <v>1.5645100000000001</v>
      </c>
      <c r="AD92" s="766">
        <v>1.5729</v>
      </c>
      <c r="AE92" s="766">
        <v>1.5829800000000001</v>
      </c>
      <c r="AF92" s="766">
        <v>1.5949899999999999</v>
      </c>
      <c r="AG92" s="766">
        <v>1.60859</v>
      </c>
      <c r="AH92" s="766">
        <v>1.6227499999999999</v>
      </c>
      <c r="AI92" s="766">
        <v>1.6371</v>
      </c>
      <c r="AJ92" s="766">
        <v>1.65167</v>
      </c>
      <c r="AK92" s="766">
        <v>1.66629</v>
      </c>
      <c r="AL92" s="766">
        <v>1.6803900000000001</v>
      </c>
      <c r="AM92" s="766">
        <v>1.6939200000000001</v>
      </c>
      <c r="AN92" s="766">
        <v>1.70662</v>
      </c>
      <c r="AO92" s="766">
        <v>1.7183900000000001</v>
      </c>
      <c r="AP92" s="766">
        <v>1.7285999999999999</v>
      </c>
      <c r="AQ92" s="766">
        <v>1.73722</v>
      </c>
      <c r="AR92" s="766">
        <v>1.7443299999999999</v>
      </c>
      <c r="AS92" s="766">
        <v>1.7503299999999999</v>
      </c>
      <c r="AT92" s="766">
        <v>1.7562199999999999</v>
      </c>
      <c r="AU92" s="767">
        <v>1.7624200000000001</v>
      </c>
      <c r="AV92" s="765">
        <v>1.7689299999999999</v>
      </c>
      <c r="AW92" s="766">
        <v>1.7752600000000001</v>
      </c>
      <c r="AX92" s="766">
        <v>1.78156</v>
      </c>
      <c r="AY92" s="766">
        <v>1.7879700000000001</v>
      </c>
      <c r="AZ92" s="766">
        <v>1.79437</v>
      </c>
      <c r="BA92" s="766">
        <v>1.80078</v>
      </c>
      <c r="BB92" s="766">
        <v>1.8075000000000001</v>
      </c>
      <c r="BC92" s="766">
        <v>1.8145800000000001</v>
      </c>
      <c r="BD92" s="766">
        <v>1.82192</v>
      </c>
      <c r="BE92" s="766">
        <v>1.82942</v>
      </c>
      <c r="BF92" s="766">
        <v>1.8368599999999999</v>
      </c>
      <c r="BG92" s="766">
        <v>1.84416</v>
      </c>
      <c r="BH92" s="766">
        <v>1.8512900000000001</v>
      </c>
      <c r="BI92" s="766">
        <v>1.85884</v>
      </c>
      <c r="BJ92" s="765">
        <v>1.86754</v>
      </c>
      <c r="BK92" s="766">
        <v>1.8778900000000001</v>
      </c>
      <c r="BL92" s="768">
        <v>1.8890899999999999</v>
      </c>
      <c r="BM92" s="766">
        <v>1.8999299999999999</v>
      </c>
      <c r="BN92" s="767">
        <v>1.91005</v>
      </c>
      <c r="BO92" s="767">
        <v>1.91974</v>
      </c>
      <c r="BP92" s="767">
        <v>1.9292499999999999</v>
      </c>
      <c r="BQ92" s="767">
        <v>1.93885</v>
      </c>
      <c r="BR92" s="767">
        <v>1.9486699999999999</v>
      </c>
      <c r="BS92" s="769">
        <v>1.9587699999999999</v>
      </c>
      <c r="BT92" s="769">
        <v>1.96984</v>
      </c>
      <c r="BU92" s="769">
        <v>1.9815799999999999</v>
      </c>
      <c r="BV92" s="767">
        <v>1.9921800000000001</v>
      </c>
      <c r="BW92" s="767">
        <v>2.00021</v>
      </c>
      <c r="BX92" s="767">
        <v>2.00651</v>
      </c>
      <c r="BY92" s="767">
        <v>2.0132400000000001</v>
      </c>
      <c r="BZ92" s="767">
        <v>2.0213000000000001</v>
      </c>
      <c r="CA92" s="767">
        <v>2.0306600000000001</v>
      </c>
      <c r="CB92" s="767">
        <v>2.03986</v>
      </c>
      <c r="CC92" s="767">
        <v>2.04806</v>
      </c>
      <c r="CD92" s="767">
        <v>2.0552800000000002</v>
      </c>
      <c r="CE92" s="767">
        <v>2.0621800000000001</v>
      </c>
      <c r="CF92" s="767">
        <v>2.0679500000000002</v>
      </c>
      <c r="CG92" s="767">
        <v>2.0732599999999999</v>
      </c>
      <c r="CH92" s="767">
        <v>2.07856</v>
      </c>
      <c r="CI92" s="769">
        <v>2.0847600000000002</v>
      </c>
      <c r="CJ92" s="767">
        <v>2.0922800000000001</v>
      </c>
      <c r="CK92" s="770">
        <v>2.0922800000000001</v>
      </c>
      <c r="CL92" s="767">
        <v>2.1042399999999999</v>
      </c>
      <c r="CM92" s="767">
        <v>2.1086999999999998</v>
      </c>
      <c r="CN92" s="771">
        <v>2.1109290322580647</v>
      </c>
      <c r="CO92" s="771">
        <v>2.1157550000000005</v>
      </c>
      <c r="CP92" s="767">
        <v>2.1250800000000001</v>
      </c>
      <c r="CQ92" s="767">
        <v>2.1332800000000001</v>
      </c>
      <c r="CR92" s="767">
        <v>2.1409099999999999</v>
      </c>
      <c r="CS92" s="772">
        <v>2.1474099999999998</v>
      </c>
      <c r="CT92" s="773">
        <v>2.1535700000000002</v>
      </c>
      <c r="CU92" s="772">
        <v>2.15977</v>
      </c>
      <c r="CV92" s="772">
        <v>2.1659700000000002</v>
      </c>
      <c r="CW92" s="772">
        <v>2.17259</v>
      </c>
      <c r="CX92" s="772">
        <v>2.1796199999999999</v>
      </c>
      <c r="CY92" s="772">
        <v>2.1862599999999999</v>
      </c>
      <c r="CZ92" s="772">
        <v>2.1925599999999998</v>
      </c>
      <c r="DA92" s="772">
        <v>2.1986599999999998</v>
      </c>
      <c r="DB92" s="772">
        <v>2.2037100000000001</v>
      </c>
      <c r="DC92" s="772">
        <v>2.2068099999999999</v>
      </c>
      <c r="DD92" s="772">
        <v>2.2098200000000001</v>
      </c>
      <c r="DE92" s="772">
        <v>2.21407</v>
      </c>
      <c r="DF92" s="968">
        <v>2.2196699999999998</v>
      </c>
      <c r="DG92" s="953"/>
      <c r="DH92" s="953"/>
      <c r="DI92" s="953"/>
      <c r="DJ92" s="953"/>
      <c r="DK92" s="309"/>
      <c r="DL92" s="309"/>
      <c r="DM92" s="309"/>
      <c r="DN92" s="309"/>
      <c r="DO92" s="528"/>
      <c r="DP92" s="731"/>
      <c r="DQ92" s="457"/>
      <c r="DR92" s="262"/>
      <c r="DS92" s="268"/>
    </row>
    <row r="93" spans="1:123" ht="7.5" customHeight="1" x14ac:dyDescent="0.2">
      <c r="A93" s="204"/>
      <c r="B93" s="438"/>
      <c r="C93" s="19"/>
      <c r="D93" s="758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9"/>
      <c r="BW93" s="759"/>
      <c r="BX93" s="759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40"/>
      <c r="CW93" s="840"/>
      <c r="CX93" s="840"/>
      <c r="CY93" s="797"/>
      <c r="CZ93" s="797"/>
      <c r="DA93" s="840"/>
      <c r="DB93" s="840"/>
      <c r="DC93" s="840"/>
      <c r="DD93" s="840"/>
      <c r="DE93" s="840"/>
      <c r="DF93" s="840"/>
      <c r="DG93" s="949"/>
      <c r="DH93" s="949"/>
      <c r="DI93" s="949"/>
      <c r="DJ93" s="949"/>
      <c r="DK93" s="760"/>
      <c r="DL93" s="760"/>
      <c r="DM93" s="760"/>
      <c r="DN93" s="760"/>
      <c r="DO93" s="523"/>
      <c r="DP93" s="714"/>
      <c r="DQ93" s="457"/>
      <c r="DR93" s="262"/>
      <c r="DS93" s="268"/>
    </row>
    <row r="94" spans="1:123" ht="12.75" customHeight="1" thickBot="1" x14ac:dyDescent="0.25">
      <c r="A94" s="204"/>
      <c r="B94" s="1001"/>
      <c r="C94" s="783" t="s">
        <v>187</v>
      </c>
      <c r="D94" s="784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5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6">
        <v>2232.481405132653</v>
      </c>
      <c r="CJ94" s="581">
        <v>1974.48059843586</v>
      </c>
      <c r="CK94" s="786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9">
        <v>1532.86762846793</v>
      </c>
      <c r="CV94" s="809">
        <v>1654.1983506151603</v>
      </c>
      <c r="CW94" s="809">
        <v>1630.0918793236151</v>
      </c>
      <c r="CX94" s="809">
        <v>1743.4768376370262</v>
      </c>
      <c r="CY94" s="810">
        <v>1757.3066597370569</v>
      </c>
      <c r="CZ94" s="810">
        <v>1675.8152266544953</v>
      </c>
      <c r="DA94" s="809">
        <v>1662.2347640379</v>
      </c>
      <c r="DB94" s="809">
        <v>1351.5887669826529</v>
      </c>
      <c r="DC94" s="809">
        <v>1211.6122606512374</v>
      </c>
      <c r="DD94" s="809">
        <v>1152.4621778297333</v>
      </c>
      <c r="DE94" s="809">
        <v>1083.2151444587359</v>
      </c>
      <c r="DF94" s="809">
        <v>1124.9483500422739</v>
      </c>
      <c r="DG94" s="880">
        <v>1114.5823886865887</v>
      </c>
      <c r="DH94" s="809">
        <v>1106.4694345903308</v>
      </c>
      <c r="DI94" s="809">
        <v>1098.1932488614007</v>
      </c>
      <c r="DJ94" s="809">
        <v>1091.0087647068817</v>
      </c>
      <c r="DK94" s="946">
        <v>1091.0087647068817</v>
      </c>
      <c r="DL94" s="1037">
        <v>1091.0087647068817</v>
      </c>
      <c r="DM94" s="811">
        <v>1091.0087647068817</v>
      </c>
      <c r="DN94" s="811">
        <v>1057.7767570525757</v>
      </c>
      <c r="DO94" s="330">
        <v>-33.232007654306017</v>
      </c>
      <c r="DP94" s="713">
        <v>-3.0459890634549014</v>
      </c>
      <c r="DQ94" s="693"/>
      <c r="DR94" s="602"/>
      <c r="DS94" s="268"/>
    </row>
    <row r="95" spans="1:123" x14ac:dyDescent="0.2">
      <c r="A95" s="204"/>
      <c r="B95" s="1001"/>
      <c r="C95" s="26" t="s">
        <v>14</v>
      </c>
      <c r="D95" s="719"/>
      <c r="E95" s="774"/>
      <c r="F95" s="774"/>
      <c r="G95" s="774"/>
      <c r="H95" s="774"/>
      <c r="I95" s="774"/>
      <c r="J95" s="774"/>
      <c r="K95" s="774"/>
      <c r="L95" s="774"/>
      <c r="M95" s="775"/>
      <c r="N95" s="776"/>
      <c r="O95" s="776"/>
      <c r="P95" s="777"/>
      <c r="Q95" s="776"/>
      <c r="R95" s="776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9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80"/>
      <c r="BK95" s="778"/>
      <c r="BL95" s="779"/>
      <c r="BM95" s="778"/>
      <c r="BN95" s="625"/>
      <c r="BO95" s="625"/>
      <c r="BP95" s="625"/>
      <c r="BQ95" s="625"/>
      <c r="BR95" s="625"/>
      <c r="BS95" s="781"/>
      <c r="BT95" s="625"/>
      <c r="BU95" s="625"/>
      <c r="BV95" s="782"/>
      <c r="BW95" s="782"/>
      <c r="BX95" s="782"/>
      <c r="BY95" s="625"/>
      <c r="BZ95" s="782"/>
      <c r="CA95" s="782"/>
      <c r="CB95" s="625"/>
      <c r="CC95" s="782"/>
      <c r="CD95" s="782"/>
      <c r="CE95" s="625"/>
      <c r="CF95" s="782"/>
      <c r="CG95" s="625"/>
      <c r="CH95" s="625"/>
      <c r="CI95" s="781"/>
      <c r="CJ95" s="625"/>
      <c r="CK95" s="782"/>
      <c r="CL95" s="782"/>
      <c r="CM95" s="782"/>
      <c r="CN95" s="782"/>
      <c r="CO95" s="782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917"/>
      <c r="DH95" s="917"/>
      <c r="DI95" s="917"/>
      <c r="DJ95" s="917"/>
      <c r="DK95" s="358"/>
      <c r="DL95" s="917"/>
      <c r="DM95" s="358"/>
      <c r="DN95" s="358"/>
      <c r="DO95" s="525"/>
      <c r="DP95" s="360"/>
      <c r="DQ95" s="457"/>
      <c r="DR95" s="262"/>
    </row>
    <row r="96" spans="1:123" ht="12.75" customHeight="1" x14ac:dyDescent="0.2">
      <c r="A96" s="204"/>
      <c r="B96" s="1001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955"/>
      <c r="DH96" s="955"/>
      <c r="DI96" s="955"/>
      <c r="DJ96" s="955"/>
      <c r="DK96" s="359"/>
      <c r="DL96" s="307">
        <v>170.68</v>
      </c>
      <c r="DM96" s="359"/>
      <c r="DN96" s="359"/>
      <c r="DO96" s="526"/>
      <c r="DP96" s="671"/>
      <c r="DQ96" s="457"/>
      <c r="DR96" s="262"/>
    </row>
    <row r="97" spans="1:122" x14ac:dyDescent="0.2">
      <c r="A97" s="204"/>
      <c r="B97" s="1001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955"/>
      <c r="DH97" s="955"/>
      <c r="DI97" s="955"/>
      <c r="DJ97" s="955"/>
      <c r="DK97" s="359"/>
      <c r="DL97" s="512">
        <v>-0.21</v>
      </c>
      <c r="DM97" s="359"/>
      <c r="DN97" s="359"/>
      <c r="DO97" s="526"/>
      <c r="DP97" s="671"/>
      <c r="DQ97" s="457"/>
      <c r="DR97" s="262"/>
    </row>
    <row r="98" spans="1:122" x14ac:dyDescent="0.2">
      <c r="A98" s="204"/>
      <c r="B98" s="1001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955"/>
      <c r="DH98" s="955"/>
      <c r="DI98" s="955"/>
      <c r="DJ98" s="955"/>
      <c r="DK98" s="359"/>
      <c r="DL98" s="512">
        <v>2.29</v>
      </c>
      <c r="DM98" s="359"/>
      <c r="DN98" s="359"/>
      <c r="DO98" s="526"/>
      <c r="DP98" s="671"/>
      <c r="DQ98" s="457"/>
      <c r="DR98" s="262"/>
    </row>
    <row r="99" spans="1:122" ht="13.5" thickBot="1" x14ac:dyDescent="0.25">
      <c r="A99" s="204"/>
      <c r="B99" s="1001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955"/>
      <c r="DH99" s="955"/>
      <c r="DI99" s="955"/>
      <c r="DJ99" s="955"/>
      <c r="DK99" s="359"/>
      <c r="DL99" s="723">
        <v>3.01</v>
      </c>
      <c r="DM99" s="359"/>
      <c r="DN99" s="359"/>
      <c r="DO99" s="526"/>
      <c r="DP99" s="671"/>
      <c r="DQ99" s="457"/>
      <c r="DR99" s="262"/>
    </row>
    <row r="100" spans="1:122" x14ac:dyDescent="0.2">
      <c r="A100" s="204"/>
      <c r="B100" s="1001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955"/>
      <c r="DH100" s="955"/>
      <c r="DI100" s="955"/>
      <c r="DJ100" s="955"/>
      <c r="DK100" s="359"/>
      <c r="DL100" s="359"/>
      <c r="DM100" s="359"/>
      <c r="DN100" s="359"/>
      <c r="DO100" s="526"/>
      <c r="DP100" s="671"/>
      <c r="DQ100" s="457"/>
      <c r="DR100" s="262"/>
    </row>
    <row r="101" spans="1:122" x14ac:dyDescent="0.2">
      <c r="A101" s="204"/>
      <c r="B101" s="1001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955"/>
      <c r="DH101" s="955"/>
      <c r="DI101" s="955"/>
      <c r="DJ101" s="955"/>
      <c r="DK101" s="359"/>
      <c r="DL101" s="359"/>
      <c r="DM101" s="359"/>
      <c r="DN101" s="359"/>
      <c r="DO101" s="526"/>
      <c r="DP101" s="671"/>
      <c r="DQ101" s="457"/>
      <c r="DR101" s="262"/>
    </row>
    <row r="102" spans="1:122" x14ac:dyDescent="0.2">
      <c r="A102" s="204"/>
      <c r="B102" s="1001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955"/>
      <c r="DH102" s="955"/>
      <c r="DI102" s="955"/>
      <c r="DJ102" s="955"/>
      <c r="DK102" s="359"/>
      <c r="DL102" s="359"/>
      <c r="DM102" s="359"/>
      <c r="DN102" s="359"/>
      <c r="DO102" s="526"/>
      <c r="DP102" s="671"/>
      <c r="DQ102" s="457"/>
      <c r="DR102" s="262"/>
    </row>
    <row r="103" spans="1:122" x14ac:dyDescent="0.2">
      <c r="A103" s="204"/>
      <c r="B103" s="1001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955"/>
      <c r="DH103" s="955"/>
      <c r="DI103" s="955"/>
      <c r="DJ103" s="955"/>
      <c r="DK103" s="359"/>
      <c r="DL103" s="359"/>
      <c r="DM103" s="359"/>
      <c r="DN103" s="359"/>
      <c r="DO103" s="526"/>
      <c r="DP103" s="671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955"/>
      <c r="DH104" s="955"/>
      <c r="DI104" s="955"/>
      <c r="DJ104" s="955"/>
      <c r="DK104" s="359"/>
      <c r="DL104" s="359"/>
      <c r="DM104" s="359"/>
      <c r="DN104" s="359"/>
      <c r="DO104" s="526"/>
      <c r="DP104" s="671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955"/>
      <c r="DH105" s="955"/>
      <c r="DI105" s="955"/>
      <c r="DJ105" s="955"/>
      <c r="DK105" s="359"/>
      <c r="DL105" s="359"/>
      <c r="DM105" s="359"/>
      <c r="DN105" s="359"/>
      <c r="DO105" s="526"/>
      <c r="DP105" s="671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955"/>
      <c r="DH106" s="955"/>
      <c r="DI106" s="955"/>
      <c r="DJ106" s="955"/>
      <c r="DK106" s="359"/>
      <c r="DL106" s="359"/>
      <c r="DM106" s="359"/>
      <c r="DN106" s="359"/>
      <c r="DO106" s="526"/>
      <c r="DP106" s="671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957"/>
      <c r="DH107" s="967"/>
      <c r="DI107" s="967"/>
      <c r="DJ107" s="967"/>
      <c r="DK107" s="932"/>
      <c r="DL107" s="874"/>
      <c r="DM107" s="669"/>
      <c r="DN107" s="669"/>
      <c r="DO107" s="526"/>
      <c r="DP107" s="671"/>
      <c r="DQ107" s="457"/>
      <c r="DR107" s="262"/>
    </row>
    <row r="108" spans="1:122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917"/>
      <c r="DH108" s="917"/>
      <c r="DI108" s="917"/>
      <c r="DJ108" s="917"/>
      <c r="DK108" s="358"/>
      <c r="DL108" s="358"/>
      <c r="DM108" s="358"/>
      <c r="DN108" s="358"/>
      <c r="DO108" s="527"/>
      <c r="DP108" s="459"/>
      <c r="DQ108" s="457"/>
      <c r="DR108" s="262"/>
    </row>
    <row r="109" spans="1:122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940">
        <v>2.5</v>
      </c>
      <c r="DH109" s="940">
        <v>2.5</v>
      </c>
      <c r="DI109" s="940">
        <v>2.5</v>
      </c>
      <c r="DJ109" s="940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330" t="s">
        <v>3</v>
      </c>
      <c r="DP109" s="702"/>
      <c r="DQ109" s="457"/>
      <c r="DR109" s="262"/>
    </row>
    <row r="110" spans="1:122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881">
        <v>4</v>
      </c>
      <c r="DH110" s="688">
        <v>4</v>
      </c>
      <c r="DI110" s="688">
        <v>4</v>
      </c>
      <c r="DJ110" s="688">
        <v>4</v>
      </c>
      <c r="DK110" s="933">
        <v>4</v>
      </c>
      <c r="DL110" s="875">
        <v>4</v>
      </c>
      <c r="DM110" s="670">
        <v>4</v>
      </c>
      <c r="DN110" s="670">
        <v>4</v>
      </c>
      <c r="DO110" s="528" t="s">
        <v>3</v>
      </c>
      <c r="DP110" s="460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00"/>
      <c r="DP112" s="1000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M117" s="658"/>
      <c r="DN117" s="658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M118" s="657"/>
      <c r="DN118" s="657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657"/>
      <c r="DN119" s="657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657"/>
      <c r="DN120" s="657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657"/>
      <c r="DN121" s="657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991">
        <v>14</v>
      </c>
      <c r="D131" s="992" t="s">
        <v>235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991"/>
      <c r="D132" s="992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3">
    <mergeCell ref="DK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3" width="8.85546875" style="886" customWidth="1"/>
    <col min="114" max="114" width="8.85546875" style="982" customWidth="1"/>
    <col min="115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6"/>
      <c r="DH2" s="916"/>
      <c r="DI2" s="916"/>
      <c r="DJ2" s="916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9"/>
      <c r="DH3" s="889"/>
      <c r="DI3" s="889"/>
      <c r="DJ3" s="889"/>
      <c r="DK3" s="348"/>
      <c r="DL3" s="348"/>
      <c r="DM3" s="348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4" t="str">
        <f>+entero!D3</f>
        <v>V   A   R   I   A   B   L   E   S     b/</v>
      </c>
      <c r="E4" s="1006" t="str">
        <f>+entero!E3</f>
        <v>2008                          A  fines de Dic*</v>
      </c>
      <c r="F4" s="1006" t="str">
        <f>+entero!F3</f>
        <v>2009                          A  fines de Ene*</v>
      </c>
      <c r="G4" s="1006" t="str">
        <f>+entero!G3</f>
        <v>2009                          A  fines de Feb*</v>
      </c>
      <c r="H4" s="1006" t="str">
        <f>+entero!H3</f>
        <v>2009                          A  fines de Mar*</v>
      </c>
      <c r="I4" s="1006" t="str">
        <f>+entero!I3</f>
        <v>2009                          A  fines de Abr*</v>
      </c>
      <c r="J4" s="1006" t="str">
        <f>+entero!J3</f>
        <v>2009                          A  fines de May*</v>
      </c>
      <c r="K4" s="1006" t="str">
        <f>+entero!K3</f>
        <v>2009                          A  fines de Jun*</v>
      </c>
      <c r="L4" s="1006" t="str">
        <f>+entero!L3</f>
        <v>2009                          A  fines de Jul*</v>
      </c>
      <c r="M4" s="1006" t="str">
        <f>+entero!M3</f>
        <v>2009                          A  fines de Ago*</v>
      </c>
      <c r="N4" s="1006" t="str">
        <f>+entero!N3</f>
        <v>2009                          A  fines de Sep*</v>
      </c>
      <c r="O4" s="1006" t="str">
        <f>+entero!O3</f>
        <v>2009                          A  fines de Oct*</v>
      </c>
      <c r="P4" s="1006" t="str">
        <f>+entero!P3</f>
        <v>2009                          A  fines de Nov*</v>
      </c>
      <c r="Q4" s="1006" t="str">
        <f>+entero!Q3</f>
        <v>2009                          A  fines de Dic*</v>
      </c>
      <c r="R4" s="1006" t="str">
        <f>+entero!R3</f>
        <v>2010                          A  fines de Ene*</v>
      </c>
      <c r="S4" s="1006" t="str">
        <f>+entero!S3</f>
        <v>2010                          A  fines de Feb*</v>
      </c>
      <c r="T4" s="1006" t="str">
        <f>+entero!T3</f>
        <v>2010                          A  fines de Mar*</v>
      </c>
      <c r="U4" s="1006" t="str">
        <f>+entero!U3</f>
        <v>2010                          A  fines de Abr*</v>
      </c>
      <c r="V4" s="1006" t="str">
        <f>+entero!V3</f>
        <v>2010                          A  fines de May*</v>
      </c>
      <c r="W4" s="1006" t="str">
        <f>+entero!W3</f>
        <v>2010                          A  fines de Jun*</v>
      </c>
      <c r="X4" s="1006" t="str">
        <f>+entero!X3</f>
        <v>2010                          A  fines de Jul*</v>
      </c>
      <c r="Y4" s="1006" t="str">
        <f>+entero!Y3</f>
        <v>2010                          A  fines de Ago*</v>
      </c>
      <c r="Z4" s="1006" t="str">
        <f>+entero!Z3</f>
        <v>2010                          A  fines de Sep*</v>
      </c>
      <c r="AA4" s="1006" t="str">
        <f>+entero!AA3</f>
        <v>2010                          A  fines de Oct*</v>
      </c>
      <c r="AB4" s="1006" t="str">
        <f>+entero!AB3</f>
        <v>2010                          A  fines de Nov*</v>
      </c>
      <c r="AC4" s="1006" t="str">
        <f>+entero!AC3</f>
        <v>2010                          A  fines de Dic*</v>
      </c>
      <c r="AD4" s="1006" t="str">
        <f>+entero!AD3</f>
        <v>2011                          A  fines de Ene*</v>
      </c>
      <c r="AE4" s="1006" t="str">
        <f>+entero!AE3</f>
        <v>2011                          A  fines de Feb*</v>
      </c>
      <c r="AF4" s="1006" t="str">
        <f>+entero!AF3</f>
        <v>2011                          A  fines de Mar*</v>
      </c>
      <c r="AG4" s="1006" t="str">
        <f>+entero!AG3</f>
        <v>2011                          A  fines de Abr*</v>
      </c>
      <c r="AH4" s="1006" t="str">
        <f>+entero!AH3</f>
        <v>2011                          A  fines de May*</v>
      </c>
      <c r="AI4" s="1006" t="str">
        <f>+entero!AI3</f>
        <v>2011                          A  fines de Jun*</v>
      </c>
      <c r="AJ4" s="1006" t="str">
        <f>+entero!AJ3</f>
        <v>2011                          A  fines de Jul*</v>
      </c>
      <c r="AK4" s="1006" t="str">
        <f>+entero!AK3</f>
        <v>2011                          A  fines de Ago*</v>
      </c>
      <c r="AL4" s="1006" t="str">
        <f>+entero!AL3</f>
        <v>2011                          A  fines de Sep*</v>
      </c>
      <c r="AM4" s="1006" t="str">
        <f>+entero!AM3</f>
        <v>2011                          A  fines de Oct*</v>
      </c>
      <c r="AN4" s="1006" t="str">
        <f>+entero!AN3</f>
        <v>2011                          A  fines de Nov*</v>
      </c>
      <c r="AO4" s="1006" t="str">
        <f>+entero!AO3</f>
        <v>2011                          A  fines de Dic*</v>
      </c>
      <c r="AP4" s="1006" t="str">
        <f>+entero!AP3</f>
        <v>2012                          A  fines de Ene*</v>
      </c>
      <c r="AQ4" s="1006" t="str">
        <f>+entero!AQ3</f>
        <v>2012                          A  fines de Feb*</v>
      </c>
      <c r="AR4" s="1006" t="str">
        <f>+entero!AR3</f>
        <v>2012                          A  fines de Mar*</v>
      </c>
      <c r="AS4" s="1006" t="str">
        <f>+entero!AS3</f>
        <v>2012                          A  fines de Abr*</v>
      </c>
      <c r="AT4" s="1006" t="str">
        <f>+entero!AT3</f>
        <v>2012                          A  fines de May*</v>
      </c>
      <c r="AU4" s="1006" t="str">
        <f>+entero!AU3</f>
        <v>2012                          A  fines de Jun*</v>
      </c>
      <c r="AV4" s="1006" t="str">
        <f>+entero!AV3</f>
        <v>2012                          A  fines de Jul*</v>
      </c>
      <c r="AW4" s="1006" t="str">
        <f>+entero!AW3</f>
        <v>2012                          A  fines de Ago*</v>
      </c>
      <c r="AX4" s="1006" t="str">
        <f>+entero!AX3</f>
        <v>2012                          A  fines de Sep*</v>
      </c>
      <c r="AY4" s="1006" t="str">
        <f>+entero!AY3</f>
        <v>2012                          A  fines de Oct*</v>
      </c>
      <c r="AZ4" s="1006" t="str">
        <f>+entero!AZ3</f>
        <v>2012                          A  fines de Nov*</v>
      </c>
      <c r="BA4" s="1006" t="str">
        <f>+entero!BA3</f>
        <v>2012                          A  fines de Dic*</v>
      </c>
      <c r="BB4" s="1006" t="str">
        <f>+entero!BB3</f>
        <v>2013                          A  fines de Ene*</v>
      </c>
      <c r="BC4" s="1006" t="str">
        <f>+entero!BC3</f>
        <v>2013                          A  fines de Feb*</v>
      </c>
      <c r="BD4" s="1006" t="str">
        <f>+entero!BD3</f>
        <v>2013                          A  fines de Mar*</v>
      </c>
      <c r="BE4" s="1006" t="str">
        <f>+entero!BE3</f>
        <v>2013                          A  fines de Abr*</v>
      </c>
      <c r="BF4" s="1006" t="str">
        <f>+entero!BF3</f>
        <v>2013                          A  fines de May*</v>
      </c>
      <c r="BG4" s="1006" t="str">
        <f>+entero!BG3</f>
        <v>2013                          A  fines de Jun*</v>
      </c>
      <c r="BH4" s="1006" t="str">
        <f>+entero!BH3</f>
        <v>2013                          A  fines de Jul*</v>
      </c>
      <c r="BI4" s="1006" t="str">
        <f>+entero!BI3</f>
        <v>2013                          A  fines de Ago*</v>
      </c>
      <c r="BJ4" s="1006" t="str">
        <f>+entero!BJ3</f>
        <v>2013                          A  fines de Sep*</v>
      </c>
      <c r="BK4" s="1006" t="str">
        <f>+entero!BK3</f>
        <v>2013                          A  fines de Oct*</v>
      </c>
      <c r="BL4" s="1006" t="str">
        <f>+entero!BL3</f>
        <v>2013                          A  fines de Nov*</v>
      </c>
      <c r="BM4" s="1006" t="str">
        <f>+entero!BM3</f>
        <v>2013                          A  fines de Dic*</v>
      </c>
      <c r="BN4" s="1006" t="str">
        <f>+entero!BN3</f>
        <v>2014                          A  fines de Ene*</v>
      </c>
      <c r="BO4" s="1006" t="str">
        <f>+entero!BO3</f>
        <v>2014                          A  fines de Feb*</v>
      </c>
      <c r="BP4" s="1006" t="str">
        <f>+entero!BP3</f>
        <v>2014                          A  fines de Mar*</v>
      </c>
      <c r="BQ4" s="1006" t="str">
        <f>+entero!BQ3</f>
        <v>2014                          A  fines de Abr*</v>
      </c>
      <c r="BR4" s="1006" t="str">
        <f>+entero!BR3</f>
        <v>2014                          A  fines de May*</v>
      </c>
      <c r="BS4" s="1006" t="str">
        <f>+entero!BS3</f>
        <v>2014                          A  fines de Jun*</v>
      </c>
      <c r="BT4" s="1006" t="str">
        <f>+entero!BT3</f>
        <v>2014                          A  fines de Jul*</v>
      </c>
      <c r="BU4" s="1006" t="str">
        <f>+entero!BU3</f>
        <v>2014                          A  fines de Ago*</v>
      </c>
      <c r="BV4" s="1006" t="str">
        <f>+entero!BV3</f>
        <v>2014                          A  fines de Sep*</v>
      </c>
      <c r="BW4" s="1006" t="str">
        <f>+entero!BW3</f>
        <v>2014                          A  fines de Oct*</v>
      </c>
      <c r="BX4" s="1006" t="str">
        <f>+entero!BX3</f>
        <v>2014                          A  fines de Nov*</v>
      </c>
      <c r="BY4" s="1006" t="str">
        <f>+entero!BY3</f>
        <v>2014                          A  fines de Dic*</v>
      </c>
      <c r="BZ4" s="1006" t="str">
        <f>+entero!BZ3</f>
        <v>2015                         A  fines de Ene*</v>
      </c>
      <c r="CA4" s="1006" t="str">
        <f>+entero!CA3</f>
        <v>2015                         A  fines de Feb*</v>
      </c>
      <c r="CB4" s="1006" t="str">
        <f>+entero!CB3</f>
        <v>2015                         A  fines de Mar*</v>
      </c>
      <c r="CC4" s="1006" t="str">
        <f>+entero!CC3</f>
        <v xml:space="preserve">2015                         A  fines de Abr* </v>
      </c>
      <c r="CD4" s="1006" t="str">
        <f>+entero!CD3</f>
        <v xml:space="preserve">2015                         A  fines de May* </v>
      </c>
      <c r="CE4" s="1006" t="str">
        <f>+entero!CE3</f>
        <v xml:space="preserve">2015                         A  fines de Jun* </v>
      </c>
      <c r="CF4" s="1006" t="str">
        <f>+entero!CF3</f>
        <v xml:space="preserve">2015                         A  fines de Jul* </v>
      </c>
      <c r="CG4" s="1006" t="str">
        <f>+entero!CG3</f>
        <v xml:space="preserve">2015                         A  fines de Ago* </v>
      </c>
      <c r="CH4" s="1006" t="str">
        <f>+entero!CH3</f>
        <v xml:space="preserve">2015                         A  fines de Sep* </v>
      </c>
      <c r="CI4" s="1006" t="str">
        <f>+entero!CI3</f>
        <v xml:space="preserve">2015                         A  fines de Oct* </v>
      </c>
      <c r="CJ4" s="1006" t="str">
        <f>+entero!CJ3</f>
        <v xml:space="preserve">2015                         A  fines de Nov* </v>
      </c>
      <c r="CK4" s="1006" t="str">
        <f>+entero!CK3</f>
        <v xml:space="preserve">2015                         A  fines de Dic* </v>
      </c>
      <c r="CL4" s="1006" t="str">
        <f>+entero!CL3</f>
        <v xml:space="preserve">2016                         A  fines de Ene* </v>
      </c>
      <c r="CM4" s="1006" t="str">
        <f>+entero!CM3</f>
        <v xml:space="preserve">2016                         A  fines de Feb* </v>
      </c>
      <c r="CN4" s="1006" t="str">
        <f>+entero!CN3</f>
        <v xml:space="preserve">2016                         A  fines de Mar* </v>
      </c>
      <c r="CO4" s="1006" t="str">
        <f>+entero!CO3</f>
        <v xml:space="preserve">2016                         A  fines de Abr* </v>
      </c>
      <c r="CP4" s="1006" t="str">
        <f>+entero!CP3</f>
        <v xml:space="preserve">2016                         A  fines de May* </v>
      </c>
      <c r="CQ4" s="1006" t="str">
        <f>+entero!CQ3</f>
        <v xml:space="preserve">2016                         A  fines de Jun* </v>
      </c>
      <c r="CR4" s="1006" t="str">
        <f>+entero!CR3</f>
        <v xml:space="preserve">2016                         A  fines de Jul* </v>
      </c>
      <c r="CS4" s="1006" t="str">
        <f>+entero!CS3</f>
        <v xml:space="preserve">2016                         A  fines de Ago* </v>
      </c>
      <c r="CT4" s="1006" t="str">
        <f>+entero!CT3</f>
        <v xml:space="preserve">2016                         A  fines de Sep* </v>
      </c>
      <c r="CU4" s="1006" t="str">
        <f>+entero!CU3</f>
        <v xml:space="preserve">2016                         A  fines de Oct* </v>
      </c>
      <c r="CV4" s="1006" t="str">
        <f>+entero!CV3</f>
        <v xml:space="preserve">2016                         A  fines de Nov* </v>
      </c>
      <c r="CW4" s="1006" t="str">
        <f>+entero!CW3</f>
        <v>2016                         A  fines de Dic* 15</v>
      </c>
      <c r="CX4" s="1006" t="str">
        <f>+entero!CX3</f>
        <v xml:space="preserve">2017                         A  fines de Ene* </v>
      </c>
      <c r="CY4" s="1006" t="str">
        <f>+entero!CY3</f>
        <v xml:space="preserve">2017                         A  fines de Feb* </v>
      </c>
      <c r="CZ4" s="1006" t="str">
        <f>+entero!CZ3</f>
        <v xml:space="preserve">2017                         A  fines de Mar* </v>
      </c>
      <c r="DA4" s="1006" t="str">
        <f>+entero!DA3</f>
        <v xml:space="preserve">2017                         A  fines de Abr* </v>
      </c>
      <c r="DB4" s="1006" t="str">
        <f>+entero!DB3</f>
        <v xml:space="preserve">2017                         A  fines de May* </v>
      </c>
      <c r="DC4" s="1006" t="str">
        <f>+entero!DC3</f>
        <v xml:space="preserve">2017                         A  fines de Jun* </v>
      </c>
      <c r="DD4" s="1006" t="str">
        <f>+entero!DD3</f>
        <v xml:space="preserve">2017                         A  fines de Jul* </v>
      </c>
      <c r="DE4" s="1006" t="str">
        <f>+entero!DE3</f>
        <v xml:space="preserve">2017                         A  fines de Ago* </v>
      </c>
      <c r="DF4" s="1006" t="str">
        <f>+entero!DF3</f>
        <v xml:space="preserve">2017                         A  fines de Sep* </v>
      </c>
      <c r="DG4" s="1019" t="str">
        <f>+entero!DG3</f>
        <v>Semana 1°</v>
      </c>
      <c r="DH4" s="1019" t="str">
        <f>+entero!DH3</f>
        <v>Semana 2°</v>
      </c>
      <c r="DI4" s="1019" t="str">
        <f>+entero!DI3</f>
        <v>Semana 3°</v>
      </c>
      <c r="DJ4" s="1019" t="str">
        <f>+entero!DJ3</f>
        <v>Semana 4°</v>
      </c>
      <c r="DK4" s="1015" t="str">
        <f>+entero!DK3</f>
        <v>Semana 1°</v>
      </c>
      <c r="DL4" s="1016"/>
      <c r="DM4" s="1016"/>
      <c r="DN4" s="1017"/>
      <c r="DO4" s="1021" t="s">
        <v>27</v>
      </c>
      <c r="DP4" s="1022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23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  <c r="R5" s="1018"/>
      <c r="S5" s="1018"/>
      <c r="T5" s="1018"/>
      <c r="U5" s="1018"/>
      <c r="V5" s="1018"/>
      <c r="W5" s="1018"/>
      <c r="X5" s="1018"/>
      <c r="Y5" s="1018"/>
      <c r="Z5" s="1018"/>
      <c r="AA5" s="1018"/>
      <c r="AB5" s="1018"/>
      <c r="AC5" s="1018"/>
      <c r="AD5" s="1018"/>
      <c r="AE5" s="1018"/>
      <c r="AF5" s="1018"/>
      <c r="AG5" s="1018"/>
      <c r="AH5" s="1018"/>
      <c r="AI5" s="1018"/>
      <c r="AJ5" s="1018"/>
      <c r="AK5" s="1018"/>
      <c r="AL5" s="1018"/>
      <c r="AM5" s="1018"/>
      <c r="AN5" s="1018"/>
      <c r="AO5" s="1018"/>
      <c r="AP5" s="1018"/>
      <c r="AQ5" s="1018"/>
      <c r="AR5" s="1018"/>
      <c r="AS5" s="1018"/>
      <c r="AT5" s="1018"/>
      <c r="AU5" s="1018"/>
      <c r="AV5" s="1018"/>
      <c r="AW5" s="1018"/>
      <c r="AX5" s="1018"/>
      <c r="AY5" s="1018"/>
      <c r="AZ5" s="1018"/>
      <c r="BA5" s="1018"/>
      <c r="BB5" s="1018"/>
      <c r="BC5" s="1018"/>
      <c r="BD5" s="1018"/>
      <c r="BE5" s="1018"/>
      <c r="BF5" s="1018"/>
      <c r="BG5" s="1018"/>
      <c r="BH5" s="1018"/>
      <c r="BI5" s="1018"/>
      <c r="BJ5" s="1018"/>
      <c r="BK5" s="1018"/>
      <c r="BL5" s="1018"/>
      <c r="BM5" s="1018"/>
      <c r="BN5" s="1018"/>
      <c r="BO5" s="1018"/>
      <c r="BP5" s="1018"/>
      <c r="BQ5" s="1018"/>
      <c r="BR5" s="1018"/>
      <c r="BS5" s="1018"/>
      <c r="BT5" s="1018"/>
      <c r="BU5" s="1018"/>
      <c r="BV5" s="1018"/>
      <c r="BW5" s="1018"/>
      <c r="BX5" s="1018"/>
      <c r="BY5" s="1018"/>
      <c r="BZ5" s="1018"/>
      <c r="CA5" s="1018"/>
      <c r="CB5" s="1018"/>
      <c r="CC5" s="1018"/>
      <c r="CD5" s="1018"/>
      <c r="CE5" s="1018"/>
      <c r="CF5" s="1018"/>
      <c r="CG5" s="1018"/>
      <c r="CH5" s="1018"/>
      <c r="CI5" s="1018"/>
      <c r="CJ5" s="1018"/>
      <c r="CK5" s="1018"/>
      <c r="CL5" s="1018"/>
      <c r="CM5" s="1018"/>
      <c r="CN5" s="1018"/>
      <c r="CO5" s="1018"/>
      <c r="CP5" s="1018"/>
      <c r="CQ5" s="1018"/>
      <c r="CR5" s="1018"/>
      <c r="CS5" s="1018"/>
      <c r="CT5" s="1018"/>
      <c r="CU5" s="1018"/>
      <c r="CV5" s="1018"/>
      <c r="CW5" s="1018"/>
      <c r="CX5" s="1018"/>
      <c r="CY5" s="1018"/>
      <c r="CZ5" s="1018"/>
      <c r="DA5" s="1018"/>
      <c r="DB5" s="1018"/>
      <c r="DC5" s="1018"/>
      <c r="DD5" s="1018"/>
      <c r="DE5" s="1018"/>
      <c r="DF5" s="1018"/>
      <c r="DG5" s="1020"/>
      <c r="DH5" s="1020"/>
      <c r="DI5" s="1020"/>
      <c r="DJ5" s="1020"/>
      <c r="DK5" s="867">
        <f>+entero!DK4</f>
        <v>43038</v>
      </c>
      <c r="DL5" s="859">
        <f>+entero!DL4</f>
        <v>43039</v>
      </c>
      <c r="DM5" s="859">
        <f>+entero!DM4</f>
        <v>43040</v>
      </c>
      <c r="DN5" s="859">
        <f>+entero!DN4</f>
        <v>43042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8"/>
      <c r="CU6" s="798"/>
      <c r="CV6" s="837"/>
      <c r="CW6" s="841"/>
      <c r="CX6" s="850"/>
      <c r="CY6" s="851"/>
      <c r="CZ6" s="852"/>
      <c r="DA6" s="855"/>
      <c r="DB6" s="861"/>
      <c r="DC6" s="864"/>
      <c r="DD6" s="865"/>
      <c r="DE6" s="877"/>
      <c r="DF6" s="878"/>
      <c r="DG6" s="896"/>
      <c r="DH6" s="966"/>
      <c r="DI6" s="976"/>
      <c r="DJ6" s="978"/>
      <c r="DK6" s="876"/>
      <c r="DL6" s="847"/>
      <c r="DM6" s="847"/>
      <c r="DN6" s="847"/>
      <c r="DO6" s="830"/>
      <c r="DP6" s="831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23">
        <f>+entero!DG7</f>
        <v>10054.485926469999</v>
      </c>
      <c r="DH7" s="923">
        <f>+entero!DH7</f>
        <v>9999.2707340400011</v>
      </c>
      <c r="DI7" s="923">
        <f>+entero!DI7</f>
        <v>10072.478248490001</v>
      </c>
      <c r="DJ7" s="923">
        <f>+entero!DJ7</f>
        <v>9988.4203286000011</v>
      </c>
      <c r="DK7" s="530">
        <f>+entero!DK7</f>
        <v>9950.4130829700007</v>
      </c>
      <c r="DL7" s="531">
        <f>+entero!DL7</f>
        <v>9934.38219312</v>
      </c>
      <c r="DM7" s="531">
        <f>+entero!DM7</f>
        <v>9917.3841806699984</v>
      </c>
      <c r="DN7" s="531">
        <f>+entero!DN7</f>
        <v>9928.22263226</v>
      </c>
      <c r="DO7" s="530">
        <f>+entero!DO7</f>
        <v>-60.19769634000113</v>
      </c>
      <c r="DP7" s="565">
        <f>+entero!DP7</f>
        <v>-0.60267484106206748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23">
        <f>+entero!DG8</f>
        <v>8039.90757261</v>
      </c>
      <c r="DH8" s="923">
        <f>+entero!DH8</f>
        <v>7948.8885074300006</v>
      </c>
      <c r="DI8" s="923">
        <f>+entero!DI8</f>
        <v>8029.5183697300008</v>
      </c>
      <c r="DJ8" s="923">
        <f>+entero!DJ8</f>
        <v>7974.0039528699999</v>
      </c>
      <c r="DK8" s="530">
        <f>+entero!DK8</f>
        <v>7930.3407896300005</v>
      </c>
      <c r="DL8" s="531">
        <f>+entero!DL8</f>
        <v>7909.8744661700002</v>
      </c>
      <c r="DM8" s="531">
        <f>+entero!DM8</f>
        <v>7899.3160018199997</v>
      </c>
      <c r="DN8" s="531">
        <f>+entero!DN8</f>
        <v>7903.2793636899996</v>
      </c>
      <c r="DO8" s="530">
        <f>+entero!DO8</f>
        <v>-70.724589180000294</v>
      </c>
      <c r="DP8" s="565">
        <f>+entero!DP8</f>
        <v>-0.88693947981484111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23">
        <f>+entero!DG9</f>
        <v>235.13879179</v>
      </c>
      <c r="DH9" s="923">
        <f>+entero!DH9</f>
        <v>236.09175719999999</v>
      </c>
      <c r="DI9" s="923">
        <f>+entero!DI9</f>
        <v>235.72625907999998</v>
      </c>
      <c r="DJ9" s="923">
        <f>+entero!DJ9</f>
        <v>235.49260733</v>
      </c>
      <c r="DK9" s="530">
        <f>+entero!DK9</f>
        <v>233.98221556000001</v>
      </c>
      <c r="DL9" s="531">
        <f>+entero!DL9</f>
        <v>234.35727132999997</v>
      </c>
      <c r="DM9" s="531">
        <f>+entero!DM9</f>
        <v>234.55263585</v>
      </c>
      <c r="DN9" s="531">
        <f>+entero!DN9</f>
        <v>234.62109692000001</v>
      </c>
      <c r="DO9" s="530">
        <f>+entero!DO9</f>
        <v>-0.87151040999998486</v>
      </c>
      <c r="DP9" s="565">
        <f>+entero!DP9</f>
        <v>-0.37007973196319099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23">
        <f>+entero!DG10</f>
        <v>1742.7511272199999</v>
      </c>
      <c r="DH10" s="923">
        <f>+entero!DH10</f>
        <v>1777.4533444699998</v>
      </c>
      <c r="DI10" s="923">
        <f>+entero!DI10</f>
        <v>1770.45352299</v>
      </c>
      <c r="DJ10" s="923">
        <f>+entero!DJ10</f>
        <v>1742.1801281200001</v>
      </c>
      <c r="DK10" s="530">
        <f>+entero!DK10</f>
        <v>1749.5821021900001</v>
      </c>
      <c r="DL10" s="531">
        <f>+entero!DL10</f>
        <v>1753.59060103</v>
      </c>
      <c r="DM10" s="531">
        <f>+entero!DM10</f>
        <v>1746.92521145</v>
      </c>
      <c r="DN10" s="531">
        <f>+entero!DN10</f>
        <v>1753.7211601399999</v>
      </c>
      <c r="DO10" s="530">
        <f>+entero!DO10</f>
        <v>11.541032019999875</v>
      </c>
      <c r="DP10" s="565">
        <f>+entero!DP10</f>
        <v>0.66244769032315354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23">
        <f>+entero!DG11</f>
        <v>36.68843485</v>
      </c>
      <c r="DH11" s="923">
        <f>+entero!DH11</f>
        <v>36.837124940000002</v>
      </c>
      <c r="DI11" s="923">
        <f>+entero!DI11</f>
        <v>36.780096690000001</v>
      </c>
      <c r="DJ11" s="923">
        <f>+entero!DJ11</f>
        <v>36.743640280000001</v>
      </c>
      <c r="DK11" s="530">
        <f>+entero!DK11</f>
        <v>36.507975590000001</v>
      </c>
      <c r="DL11" s="531">
        <f>+entero!DL11</f>
        <v>36.55985459</v>
      </c>
      <c r="DM11" s="531">
        <f>+entero!DM11</f>
        <v>36.590331550000002</v>
      </c>
      <c r="DN11" s="531">
        <f>+entero!DN11</f>
        <v>36.601011509999999</v>
      </c>
      <c r="DO11" s="530">
        <f>+entero!DO11</f>
        <v>-0.14262877000000174</v>
      </c>
      <c r="DP11" s="565">
        <f>+entero!DP11</f>
        <v>-0.38817267127894128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23">
        <f>+entero!DG12</f>
        <v>10054.485243669998</v>
      </c>
      <c r="DH12" s="923">
        <f>+entero!DH12</f>
        <v>9999.1256676700013</v>
      </c>
      <c r="DI12" s="923">
        <f>+entero!DI12</f>
        <v>10072.41027165</v>
      </c>
      <c r="DJ12" s="923">
        <f>+entero!DJ12</f>
        <v>9988.3823585500013</v>
      </c>
      <c r="DK12" s="530">
        <f>+entero!DK12</f>
        <v>9950.3749375700008</v>
      </c>
      <c r="DL12" s="531">
        <f>+entero!DL12</f>
        <v>9934.3439523500019</v>
      </c>
      <c r="DM12" s="531">
        <f>+entero!DM12</f>
        <v>9917.3459399000003</v>
      </c>
      <c r="DN12" s="531">
        <f>+entero!DN12</f>
        <v>9928.1843914900019</v>
      </c>
      <c r="DO12" s="530">
        <f>+entero!DO12</f>
        <v>-60.197967059999428</v>
      </c>
      <c r="DP12" s="565">
        <f>+entero!DP12</f>
        <v>-0.60267984243184136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23">
        <f>+entero!DG13</f>
        <v>2419.0733835364431</v>
      </c>
      <c r="DH13" s="923">
        <f>+entero!DH13</f>
        <v>2433.2702030816322</v>
      </c>
      <c r="DI13" s="923">
        <f>+entero!DI13</f>
        <v>2470.9848307303205</v>
      </c>
      <c r="DJ13" s="923">
        <f>+entero!DJ13</f>
        <v>2334.7126252857147</v>
      </c>
      <c r="DK13" s="530">
        <f>+entero!DK13</f>
        <v>2338.9053617448976</v>
      </c>
      <c r="DL13" s="531">
        <f>+entero!DL13</f>
        <v>2353.6123298352763</v>
      </c>
      <c r="DM13" s="531">
        <f>+entero!DM13</f>
        <v>2360.5058507930021</v>
      </c>
      <c r="DN13" s="531">
        <f>+entero!DN13</f>
        <v>2370.5688645510204</v>
      </c>
      <c r="DO13" s="530">
        <f>+entero!DO13</f>
        <v>35.856239265305703</v>
      </c>
      <c r="DP13" s="565">
        <f>+entero!DP13</f>
        <v>1.5357881255693151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23">
        <f>+entero!DG14</f>
        <v>1458.0372163899999</v>
      </c>
      <c r="DH14" s="923">
        <f>+entero!DH14</f>
        <v>1456.9519793600002</v>
      </c>
      <c r="DI14" s="923">
        <f>+entero!DI14</f>
        <v>1459.4775008299996</v>
      </c>
      <c r="DJ14" s="923">
        <f>+entero!DJ14</f>
        <v>1455.4173173000004</v>
      </c>
      <c r="DK14" s="530">
        <f>+entero!DK14</f>
        <v>1455.6094226700002</v>
      </c>
      <c r="DL14" s="531">
        <f>+entero!DL14</f>
        <v>1461.4027438599996</v>
      </c>
      <c r="DM14" s="531">
        <f>+entero!DM14</f>
        <v>1461.5112942500002</v>
      </c>
      <c r="DN14" s="531">
        <f>+entero!DN14</f>
        <v>1461.4293040699999</v>
      </c>
      <c r="DO14" s="530">
        <f>+entero!DO14</f>
        <v>6.0119867699995666</v>
      </c>
      <c r="DP14" s="565">
        <f>+entero!DP14</f>
        <v>0.4130764900580397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23">
        <f>+entero!DG15</f>
        <v>589.44881433</v>
      </c>
      <c r="DH15" s="923">
        <f>+entero!DH15</f>
        <v>585.88280211999995</v>
      </c>
      <c r="DI15" s="923">
        <f>+entero!DI15</f>
        <v>586.05643387999999</v>
      </c>
      <c r="DJ15" s="923">
        <f>+entero!DJ15</f>
        <v>586.23012632999996</v>
      </c>
      <c r="DK15" s="530">
        <f>+entero!DK15</f>
        <v>584.60830683999995</v>
      </c>
      <c r="DL15" s="531">
        <f>+entero!DL15</f>
        <v>584.65642992000005</v>
      </c>
      <c r="DM15" s="531">
        <f>+entero!DM15</f>
        <v>584.68136611</v>
      </c>
      <c r="DN15" s="531">
        <f>+entero!DN15</f>
        <v>584.73129551</v>
      </c>
      <c r="DO15" s="530">
        <f>+entero!DO15</f>
        <v>-1.4988308199999665</v>
      </c>
      <c r="DP15" s="565">
        <f>+entero!DP15</f>
        <v>-0.25567277297452451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23">
        <f>+entero!DG16</f>
        <v>735.04333113999996</v>
      </c>
      <c r="DH16" s="923">
        <f>+entero!DH16</f>
        <v>735.246264</v>
      </c>
      <c r="DI16" s="923">
        <f>+entero!DI16</f>
        <v>764.30001929999992</v>
      </c>
      <c r="DJ16" s="923">
        <f>+entero!DJ16</f>
        <v>764.52173508999999</v>
      </c>
      <c r="DK16" s="530">
        <f>+entero!DK16</f>
        <v>764.59080406999999</v>
      </c>
      <c r="DL16" s="531">
        <f>+entero!DL16</f>
        <v>764.65007689999993</v>
      </c>
      <c r="DM16" s="531">
        <f>+entero!DM16</f>
        <v>764.67954669999995</v>
      </c>
      <c r="DN16" s="531">
        <f>+entero!DN16</f>
        <v>764.74328573000003</v>
      </c>
      <c r="DO16" s="530">
        <f>+entero!DO16</f>
        <v>0.22155064000003222</v>
      </c>
      <c r="DP16" s="565">
        <f>+entero!DP16</f>
        <v>2.8978985139516134E-2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23">
        <f>+entero!DG17</f>
        <v>13798.050772676441</v>
      </c>
      <c r="DH17" s="923">
        <f>+entero!DH17</f>
        <v>13753.524936871634</v>
      </c>
      <c r="DI17" s="923">
        <f>+entero!DI17</f>
        <v>13893.75155556032</v>
      </c>
      <c r="DJ17" s="923">
        <f>+entero!DJ17</f>
        <v>13673.846845255715</v>
      </c>
      <c r="DK17" s="530">
        <f>+entero!DK17</f>
        <v>13638.479410224898</v>
      </c>
      <c r="DL17" s="531">
        <f>+entero!DL17</f>
        <v>13637.262789005277</v>
      </c>
      <c r="DM17" s="531">
        <f>+entero!DM17</f>
        <v>13627.212703503003</v>
      </c>
      <c r="DN17" s="531">
        <f>+entero!DN17</f>
        <v>13648.227837281021</v>
      </c>
      <c r="DO17" s="530">
        <f>+entero!DO17</f>
        <v>-25.619007974693886</v>
      </c>
      <c r="DP17" s="565">
        <f>+entero!DP17</f>
        <v>-0.18735772211447843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23">
        <f>+entero!DG18</f>
        <v>0</v>
      </c>
      <c r="DH18" s="923">
        <f>+entero!DH18</f>
        <v>8.8000000000000007</v>
      </c>
      <c r="DI18" s="923">
        <f>+entero!DI18</f>
        <v>0.6</v>
      </c>
      <c r="DJ18" s="923">
        <f>+entero!DJ18</f>
        <v>20.100000000000001</v>
      </c>
      <c r="DK18" s="530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0</v>
      </c>
      <c r="DO18" s="828"/>
      <c r="DP18" s="600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23">
        <f>+entero!DG19</f>
        <v>0</v>
      </c>
      <c r="DH19" s="923">
        <f>+entero!DH19</f>
        <v>0.8</v>
      </c>
      <c r="DI19" s="923">
        <f>+entero!DI19</f>
        <v>0</v>
      </c>
      <c r="DJ19" s="923">
        <f>+entero!DJ19</f>
        <v>0.3</v>
      </c>
      <c r="DK19" s="530">
        <f>+entero!DK19</f>
        <v>0</v>
      </c>
      <c r="DL19" s="531">
        <f>+entero!DL19</f>
        <v>0</v>
      </c>
      <c r="DM19" s="531">
        <f>+entero!DM19</f>
        <v>0</v>
      </c>
      <c r="DN19" s="531">
        <f>+entero!DN19</f>
        <v>0</v>
      </c>
      <c r="DO19" s="828"/>
      <c r="DP19" s="600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82" customFormat="1" x14ac:dyDescent="0.2">
      <c r="C20" s="983"/>
      <c r="D20" s="99" t="str">
        <f>+entero!D20</f>
        <v xml:space="preserve">Adjudicación de dólares en Ventas Directas - Sistema Financiero </v>
      </c>
      <c r="E20" s="923"/>
      <c r="F20" s="923"/>
      <c r="G20" s="923"/>
      <c r="H20" s="923"/>
      <c r="I20" s="923"/>
      <c r="J20" s="923"/>
      <c r="K20" s="923"/>
      <c r="L20" s="923"/>
      <c r="M20" s="923"/>
      <c r="N20" s="923"/>
      <c r="O20" s="923"/>
      <c r="P20" s="923"/>
      <c r="Q20" s="923"/>
      <c r="R20" s="923"/>
      <c r="S20" s="923"/>
      <c r="T20" s="923"/>
      <c r="U20" s="923"/>
      <c r="V20" s="923"/>
      <c r="W20" s="923"/>
      <c r="X20" s="923"/>
      <c r="Y20" s="923"/>
      <c r="Z20" s="923"/>
      <c r="AA20" s="923"/>
      <c r="AB20" s="923"/>
      <c r="AC20" s="923"/>
      <c r="AD20" s="923"/>
      <c r="AE20" s="923"/>
      <c r="AF20" s="923"/>
      <c r="AG20" s="923"/>
      <c r="AH20" s="923"/>
      <c r="AI20" s="923"/>
      <c r="AJ20" s="923"/>
      <c r="AK20" s="923"/>
      <c r="AL20" s="923"/>
      <c r="AM20" s="923"/>
      <c r="AN20" s="923"/>
      <c r="AO20" s="923">
        <f>+entero!AO20</f>
        <v>0</v>
      </c>
      <c r="AP20" s="923">
        <f>+entero!AP20</f>
        <v>0</v>
      </c>
      <c r="AQ20" s="923">
        <f>+entero!AQ20</f>
        <v>0</v>
      </c>
      <c r="AR20" s="923">
        <f>+entero!AR20</f>
        <v>0</v>
      </c>
      <c r="AS20" s="923">
        <f>+entero!AS20</f>
        <v>0</v>
      </c>
      <c r="AT20" s="923">
        <f>+entero!AT20</f>
        <v>0</v>
      </c>
      <c r="AU20" s="923">
        <f>+entero!AU20</f>
        <v>0</v>
      </c>
      <c r="AV20" s="923">
        <f>+entero!AV20</f>
        <v>0</v>
      </c>
      <c r="AW20" s="923">
        <f>+entero!AW20</f>
        <v>0</v>
      </c>
      <c r="AX20" s="923">
        <f>+entero!AX20</f>
        <v>0</v>
      </c>
      <c r="AY20" s="923">
        <f>+entero!AY20</f>
        <v>0</v>
      </c>
      <c r="AZ20" s="923">
        <f>+entero!AZ20</f>
        <v>0</v>
      </c>
      <c r="BA20" s="923">
        <f>+entero!BA20</f>
        <v>0</v>
      </c>
      <c r="BB20" s="923">
        <f>+entero!BB20</f>
        <v>0</v>
      </c>
      <c r="BC20" s="923">
        <f>+entero!BC20</f>
        <v>0</v>
      </c>
      <c r="BD20" s="923">
        <f>+entero!BD20</f>
        <v>0</v>
      </c>
      <c r="BE20" s="923">
        <f>+entero!BE20</f>
        <v>0</v>
      </c>
      <c r="BF20" s="923">
        <f>+entero!BF20</f>
        <v>0</v>
      </c>
      <c r="BG20" s="923">
        <f>+entero!BG20</f>
        <v>0</v>
      </c>
      <c r="BH20" s="923">
        <f>+entero!BH20</f>
        <v>0</v>
      </c>
      <c r="BI20" s="923">
        <f>+entero!BI20</f>
        <v>0</v>
      </c>
      <c r="BJ20" s="923">
        <f>+entero!BJ20</f>
        <v>0</v>
      </c>
      <c r="BK20" s="923">
        <f>+entero!BK20</f>
        <v>0</v>
      </c>
      <c r="BL20" s="923">
        <f>+entero!BL20</f>
        <v>0</v>
      </c>
      <c r="BM20" s="923">
        <f>+entero!BM20</f>
        <v>0</v>
      </c>
      <c r="BN20" s="923">
        <f>+entero!BN20</f>
        <v>0</v>
      </c>
      <c r="BO20" s="923">
        <f>+entero!BO20</f>
        <v>0</v>
      </c>
      <c r="BP20" s="923">
        <f>+entero!BP20</f>
        <v>0</v>
      </c>
      <c r="BQ20" s="923">
        <f>+entero!BQ20</f>
        <v>0</v>
      </c>
      <c r="BR20" s="923">
        <f>+entero!BR20</f>
        <v>0</v>
      </c>
      <c r="BS20" s="923">
        <f>+entero!BS20</f>
        <v>0</v>
      </c>
      <c r="BT20" s="923">
        <f>+entero!BT20</f>
        <v>0</v>
      </c>
      <c r="BU20" s="923">
        <f>+entero!BU20</f>
        <v>0</v>
      </c>
      <c r="BV20" s="923">
        <f>+entero!BV20</f>
        <v>0</v>
      </c>
      <c r="BW20" s="923">
        <f>+entero!BW20</f>
        <v>0</v>
      </c>
      <c r="BX20" s="923">
        <f>+entero!BX20</f>
        <v>0</v>
      </c>
      <c r="BY20" s="923">
        <f>+entero!BY20</f>
        <v>0</v>
      </c>
      <c r="BZ20" s="923">
        <f>+entero!BZ20</f>
        <v>0</v>
      </c>
      <c r="CA20" s="923">
        <f>+entero!CA20</f>
        <v>0</v>
      </c>
      <c r="CB20" s="923">
        <f>+entero!CB20</f>
        <v>0</v>
      </c>
      <c r="CC20" s="923">
        <f>+entero!CC20</f>
        <v>0</v>
      </c>
      <c r="CD20" s="923">
        <f>+entero!CD20</f>
        <v>0</v>
      </c>
      <c r="CE20" s="923">
        <f>+entero!CE20</f>
        <v>0</v>
      </c>
      <c r="CF20" s="923">
        <f>+entero!CF20</f>
        <v>0</v>
      </c>
      <c r="CG20" s="923">
        <f>+entero!CG20</f>
        <v>0</v>
      </c>
      <c r="CH20" s="923">
        <f>+entero!CH20</f>
        <v>0</v>
      </c>
      <c r="CI20" s="923">
        <f>+entero!CI20</f>
        <v>0</v>
      </c>
      <c r="CJ20" s="923">
        <f>+entero!CJ20</f>
        <v>0</v>
      </c>
      <c r="CK20" s="923">
        <f>+entero!CK20</f>
        <v>373.7</v>
      </c>
      <c r="CL20" s="923">
        <f>+entero!CL20</f>
        <v>0</v>
      </c>
      <c r="CM20" s="923">
        <f>+entero!CM20</f>
        <v>0</v>
      </c>
      <c r="CN20" s="923">
        <f>+entero!CN20</f>
        <v>0</v>
      </c>
      <c r="CO20" s="923">
        <f>+entero!CO20</f>
        <v>0</v>
      </c>
      <c r="CP20" s="923">
        <f>+entero!CP20</f>
        <v>0</v>
      </c>
      <c r="CQ20" s="923">
        <f>+entero!CQ20</f>
        <v>0</v>
      </c>
      <c r="CR20" s="923">
        <f>+entero!CR20</f>
        <v>0</v>
      </c>
      <c r="CS20" s="923">
        <f>+entero!CS20</f>
        <v>0</v>
      </c>
      <c r="CT20" s="923">
        <f>+entero!CT20</f>
        <v>0</v>
      </c>
      <c r="CU20" s="923">
        <f>+entero!CU20</f>
        <v>0</v>
      </c>
      <c r="CV20" s="923">
        <f>+entero!CV20</f>
        <v>0</v>
      </c>
      <c r="CW20" s="923">
        <f>+entero!CW20</f>
        <v>264.89999999999998</v>
      </c>
      <c r="CX20" s="923">
        <f>+entero!CX20</f>
        <v>0</v>
      </c>
      <c r="CY20" s="923">
        <f>+entero!CY20</f>
        <v>0</v>
      </c>
      <c r="CZ20" s="923">
        <f>+entero!CZ20</f>
        <v>316.89999999999998</v>
      </c>
      <c r="DA20" s="923">
        <f>+entero!DA20</f>
        <v>258.8</v>
      </c>
      <c r="DB20" s="923">
        <f>+entero!DB20</f>
        <v>134.30000000000001</v>
      </c>
      <c r="DC20" s="923">
        <f>+entero!DC20</f>
        <v>63.9</v>
      </c>
      <c r="DD20" s="923">
        <f>+entero!DD20</f>
        <v>111.1</v>
      </c>
      <c r="DE20" s="923">
        <f>+entero!DE20</f>
        <v>145.80000000000001</v>
      </c>
      <c r="DF20" s="923">
        <f>+entero!DF20</f>
        <v>163</v>
      </c>
      <c r="DG20" s="923">
        <f>+entero!DG20</f>
        <v>31.1</v>
      </c>
      <c r="DH20" s="923">
        <f>+entero!DH20</f>
        <v>17.899999999999999</v>
      </c>
      <c r="DI20" s="923">
        <f>+entero!DI20</f>
        <v>36.299999999999997</v>
      </c>
      <c r="DJ20" s="923">
        <f>+entero!DJ20</f>
        <v>46.1</v>
      </c>
      <c r="DK20" s="925">
        <f>+entero!DK20</f>
        <v>15.5</v>
      </c>
      <c r="DL20" s="531">
        <f>+entero!DL20</f>
        <v>9.1000000000000014</v>
      </c>
      <c r="DM20" s="531">
        <f>+entero!DM20</f>
        <v>0</v>
      </c>
      <c r="DN20" s="531">
        <f>+entero!DN20</f>
        <v>0</v>
      </c>
      <c r="DO20" s="828"/>
      <c r="DP20" s="987"/>
      <c r="DQ20" s="985"/>
      <c r="DR20" s="984"/>
      <c r="DS20" s="984"/>
      <c r="DT20" s="984"/>
      <c r="DU20" s="984"/>
      <c r="DV20" s="984"/>
      <c r="DW20" s="984"/>
      <c r="DX20" s="984"/>
      <c r="DY20" s="984"/>
      <c r="DZ20" s="984"/>
      <c r="EA20" s="984"/>
      <c r="EB20" s="985"/>
      <c r="EC20" s="985"/>
      <c r="ED20" s="985"/>
      <c r="EE20" s="985"/>
      <c r="EF20" s="985"/>
      <c r="EG20" s="985"/>
      <c r="EH20" s="985"/>
      <c r="EI20" s="985"/>
    </row>
    <row r="21" spans="2:139" s="982" customFormat="1" x14ac:dyDescent="0.2">
      <c r="C21" s="983"/>
      <c r="D21" s="99" t="str">
        <f>+entero!D21</f>
        <v xml:space="preserve">Adjudicación de dólares en Ventas Directas  - Sector Privado </v>
      </c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3"/>
      <c r="P21" s="923"/>
      <c r="Q21" s="923"/>
      <c r="R21" s="923"/>
      <c r="S21" s="923"/>
      <c r="T21" s="923"/>
      <c r="U21" s="923"/>
      <c r="V21" s="923"/>
      <c r="W21" s="923"/>
      <c r="X21" s="923"/>
      <c r="Y21" s="923"/>
      <c r="Z21" s="923"/>
      <c r="AA21" s="923"/>
      <c r="AB21" s="923"/>
      <c r="AC21" s="923"/>
      <c r="AD21" s="923"/>
      <c r="AE21" s="923"/>
      <c r="AF21" s="923"/>
      <c r="AG21" s="923"/>
      <c r="AH21" s="923"/>
      <c r="AI21" s="923"/>
      <c r="AJ21" s="923"/>
      <c r="AK21" s="923"/>
      <c r="AL21" s="923"/>
      <c r="AM21" s="923"/>
      <c r="AN21" s="923"/>
      <c r="AO21" s="923">
        <f>+entero!AO21</f>
        <v>0</v>
      </c>
      <c r="AP21" s="923">
        <f>+entero!AP21</f>
        <v>0</v>
      </c>
      <c r="AQ21" s="923">
        <f>+entero!AQ21</f>
        <v>0</v>
      </c>
      <c r="AR21" s="923">
        <f>+entero!AR21</f>
        <v>0</v>
      </c>
      <c r="AS21" s="923">
        <f>+entero!AS21</f>
        <v>0</v>
      </c>
      <c r="AT21" s="923">
        <f>+entero!AT21</f>
        <v>0</v>
      </c>
      <c r="AU21" s="923">
        <f>+entero!AU21</f>
        <v>0</v>
      </c>
      <c r="AV21" s="923">
        <f>+entero!AV21</f>
        <v>0</v>
      </c>
      <c r="AW21" s="923">
        <f>+entero!AW21</f>
        <v>0</v>
      </c>
      <c r="AX21" s="923">
        <f>+entero!AX21</f>
        <v>0</v>
      </c>
      <c r="AY21" s="923">
        <f>+entero!AY21</f>
        <v>0</v>
      </c>
      <c r="AZ21" s="923">
        <f>+entero!AZ21</f>
        <v>0</v>
      </c>
      <c r="BA21" s="923">
        <f>+entero!BA21</f>
        <v>0</v>
      </c>
      <c r="BB21" s="923">
        <f>+entero!BB21</f>
        <v>0</v>
      </c>
      <c r="BC21" s="923">
        <f>+entero!BC21</f>
        <v>0</v>
      </c>
      <c r="BD21" s="923">
        <f>+entero!BD21</f>
        <v>0</v>
      </c>
      <c r="BE21" s="923">
        <f>+entero!BE21</f>
        <v>0</v>
      </c>
      <c r="BF21" s="923">
        <f>+entero!BF21</f>
        <v>0</v>
      </c>
      <c r="BG21" s="923">
        <f>+entero!BG21</f>
        <v>0</v>
      </c>
      <c r="BH21" s="923">
        <f>+entero!BH21</f>
        <v>0</v>
      </c>
      <c r="BI21" s="923">
        <f>+entero!BI21</f>
        <v>0</v>
      </c>
      <c r="BJ21" s="923">
        <f>+entero!BJ21</f>
        <v>0</v>
      </c>
      <c r="BK21" s="923">
        <f>+entero!BK21</f>
        <v>0</v>
      </c>
      <c r="BL21" s="923">
        <f>+entero!BL21</f>
        <v>0</v>
      </c>
      <c r="BM21" s="923">
        <f>+entero!BM21</f>
        <v>0</v>
      </c>
      <c r="BN21" s="923">
        <f>+entero!BN21</f>
        <v>0</v>
      </c>
      <c r="BO21" s="923">
        <f>+entero!BO21</f>
        <v>0</v>
      </c>
      <c r="BP21" s="923">
        <f>+entero!BP21</f>
        <v>0</v>
      </c>
      <c r="BQ21" s="923">
        <f>+entero!BQ21</f>
        <v>0</v>
      </c>
      <c r="BR21" s="923">
        <f>+entero!BR21</f>
        <v>0</v>
      </c>
      <c r="BS21" s="923">
        <f>+entero!BS21</f>
        <v>0</v>
      </c>
      <c r="BT21" s="923">
        <f>+entero!BT21</f>
        <v>0</v>
      </c>
      <c r="BU21" s="923">
        <f>+entero!BU21</f>
        <v>0</v>
      </c>
      <c r="BV21" s="923">
        <f>+entero!BV21</f>
        <v>0</v>
      </c>
      <c r="BW21" s="923">
        <f>+entero!BW21</f>
        <v>0</v>
      </c>
      <c r="BX21" s="923">
        <f>+entero!BX21</f>
        <v>0</v>
      </c>
      <c r="BY21" s="923">
        <f>+entero!BY21</f>
        <v>0</v>
      </c>
      <c r="BZ21" s="923">
        <f>+entero!BZ21</f>
        <v>0</v>
      </c>
      <c r="CA21" s="923">
        <f>+entero!CA21</f>
        <v>0</v>
      </c>
      <c r="CB21" s="923">
        <f>+entero!CB21</f>
        <v>0</v>
      </c>
      <c r="CC21" s="923">
        <f>+entero!CC21</f>
        <v>0</v>
      </c>
      <c r="CD21" s="923">
        <f>+entero!CD21</f>
        <v>0</v>
      </c>
      <c r="CE21" s="923">
        <f>+entero!CE21</f>
        <v>0</v>
      </c>
      <c r="CF21" s="923">
        <f>+entero!CF21</f>
        <v>0</v>
      </c>
      <c r="CG21" s="923">
        <f>+entero!CG21</f>
        <v>0</v>
      </c>
      <c r="CH21" s="923">
        <f>+entero!CH21</f>
        <v>0</v>
      </c>
      <c r="CI21" s="923">
        <f>+entero!CI21</f>
        <v>0</v>
      </c>
      <c r="CJ21" s="923">
        <f>+entero!CJ21</f>
        <v>0</v>
      </c>
      <c r="CK21" s="923">
        <f>+entero!CK21</f>
        <v>97</v>
      </c>
      <c r="CL21" s="923">
        <f>+entero!CL21</f>
        <v>0</v>
      </c>
      <c r="CM21" s="923">
        <f>+entero!CM21</f>
        <v>0</v>
      </c>
      <c r="CN21" s="923">
        <f>+entero!CN21</f>
        <v>0</v>
      </c>
      <c r="CO21" s="923">
        <f>+entero!CO21</f>
        <v>0</v>
      </c>
      <c r="CP21" s="923">
        <f>+entero!CP21</f>
        <v>0</v>
      </c>
      <c r="CQ21" s="923">
        <f>+entero!CQ21</f>
        <v>0</v>
      </c>
      <c r="CR21" s="923">
        <f>+entero!CR21</f>
        <v>0</v>
      </c>
      <c r="CS21" s="923">
        <f>+entero!CS21</f>
        <v>0</v>
      </c>
      <c r="CT21" s="923">
        <f>+entero!CT21</f>
        <v>0</v>
      </c>
      <c r="CU21" s="923">
        <f>+entero!CU21</f>
        <v>0</v>
      </c>
      <c r="CV21" s="923">
        <f>+entero!CV21</f>
        <v>0</v>
      </c>
      <c r="CW21" s="923">
        <f>+entero!CW21</f>
        <v>18.100000000000001</v>
      </c>
      <c r="CX21" s="923">
        <f>+entero!CX21</f>
        <v>0</v>
      </c>
      <c r="CY21" s="923">
        <f>+entero!CY21</f>
        <v>0</v>
      </c>
      <c r="CZ21" s="923">
        <f>+entero!CZ21</f>
        <v>25.900000000000006</v>
      </c>
      <c r="DA21" s="923">
        <f>+entero!DA21</f>
        <v>2.8</v>
      </c>
      <c r="DB21" s="923">
        <f>+entero!DB21</f>
        <v>7.3</v>
      </c>
      <c r="DC21" s="923">
        <f>+entero!DC21</f>
        <v>5.6</v>
      </c>
      <c r="DD21" s="923">
        <f>+entero!DD21</f>
        <v>4</v>
      </c>
      <c r="DE21" s="923">
        <f>+entero!DE21</f>
        <v>7.2</v>
      </c>
      <c r="DF21" s="923">
        <f>+entero!DF21</f>
        <v>7.5</v>
      </c>
      <c r="DG21" s="923">
        <f>+entero!DG21</f>
        <v>1.4</v>
      </c>
      <c r="DH21" s="923">
        <f>+entero!DH21</f>
        <v>0.5</v>
      </c>
      <c r="DI21" s="923">
        <f>+entero!DI21</f>
        <v>2.9</v>
      </c>
      <c r="DJ21" s="923">
        <f>+entero!DJ21</f>
        <v>2.6</v>
      </c>
      <c r="DK21" s="925">
        <f>+entero!DK21</f>
        <v>0</v>
      </c>
      <c r="DL21" s="531">
        <f>+entero!DL21</f>
        <v>0.9</v>
      </c>
      <c r="DM21" s="531">
        <f>+entero!DM21</f>
        <v>0</v>
      </c>
      <c r="DN21" s="531">
        <f>+entero!DN21</f>
        <v>0.5</v>
      </c>
      <c r="DO21" s="828"/>
      <c r="DP21" s="987"/>
      <c r="DQ21" s="985"/>
      <c r="DR21" s="984"/>
      <c r="DS21" s="984"/>
      <c r="DT21" s="984"/>
      <c r="DU21" s="984"/>
      <c r="DV21" s="984"/>
      <c r="DW21" s="984"/>
      <c r="DX21" s="984"/>
      <c r="DY21" s="984"/>
      <c r="DZ21" s="984"/>
      <c r="EA21" s="984"/>
      <c r="EB21" s="985"/>
      <c r="EC21" s="985"/>
      <c r="ED21" s="985"/>
      <c r="EE21" s="985"/>
      <c r="EF21" s="985"/>
      <c r="EG21" s="985"/>
      <c r="EH21" s="985"/>
      <c r="EI21" s="985"/>
    </row>
    <row r="22" spans="2:139" s="982" customFormat="1" x14ac:dyDescent="0.2">
      <c r="C22" s="983"/>
      <c r="D22" s="99" t="str">
        <f>+entero!D22</f>
        <v xml:space="preserve">Venta de dólares en Ventanillas del BCB  </v>
      </c>
      <c r="E22" s="923"/>
      <c r="F22" s="923"/>
      <c r="G22" s="923"/>
      <c r="H22" s="923"/>
      <c r="I22" s="923"/>
      <c r="J22" s="923"/>
      <c r="K22" s="923"/>
      <c r="L22" s="923"/>
      <c r="M22" s="923"/>
      <c r="N22" s="923"/>
      <c r="O22" s="923"/>
      <c r="P22" s="923"/>
      <c r="Q22" s="923"/>
      <c r="R22" s="923"/>
      <c r="S22" s="923"/>
      <c r="T22" s="923"/>
      <c r="U22" s="923"/>
      <c r="V22" s="923"/>
      <c r="W22" s="923"/>
      <c r="X22" s="923"/>
      <c r="Y22" s="923"/>
      <c r="Z22" s="923"/>
      <c r="AA22" s="923"/>
      <c r="AB22" s="923"/>
      <c r="AC22" s="923"/>
      <c r="AD22" s="923"/>
      <c r="AE22" s="923"/>
      <c r="AF22" s="923"/>
      <c r="AG22" s="923"/>
      <c r="AH22" s="923"/>
      <c r="AI22" s="923"/>
      <c r="AJ22" s="923"/>
      <c r="AK22" s="923"/>
      <c r="AL22" s="923"/>
      <c r="AM22" s="923"/>
      <c r="AN22" s="923"/>
      <c r="AO22" s="923">
        <f>+entero!AO22</f>
        <v>0</v>
      </c>
      <c r="AP22" s="923">
        <f>+entero!AP22</f>
        <v>0</v>
      </c>
      <c r="AQ22" s="923">
        <f>+entero!AQ22</f>
        <v>0</v>
      </c>
      <c r="AR22" s="923">
        <f>+entero!AR22</f>
        <v>0</v>
      </c>
      <c r="AS22" s="923">
        <f>+entero!AS22</f>
        <v>0</v>
      </c>
      <c r="AT22" s="923">
        <f>+entero!AT22</f>
        <v>0</v>
      </c>
      <c r="AU22" s="923">
        <f>+entero!AU22</f>
        <v>0</v>
      </c>
      <c r="AV22" s="923">
        <f>+entero!AV22</f>
        <v>0</v>
      </c>
      <c r="AW22" s="923">
        <f>+entero!AW22</f>
        <v>0</v>
      </c>
      <c r="AX22" s="923">
        <f>+entero!AX22</f>
        <v>0</v>
      </c>
      <c r="AY22" s="923">
        <f>+entero!AY22</f>
        <v>0</v>
      </c>
      <c r="AZ22" s="923">
        <f>+entero!AZ22</f>
        <v>0</v>
      </c>
      <c r="BA22" s="923">
        <f>+entero!BA22</f>
        <v>0</v>
      </c>
      <c r="BB22" s="923">
        <f>+entero!BB22</f>
        <v>0</v>
      </c>
      <c r="BC22" s="923">
        <f>+entero!BC22</f>
        <v>0</v>
      </c>
      <c r="BD22" s="923">
        <f>+entero!BD22</f>
        <v>0</v>
      </c>
      <c r="BE22" s="923">
        <f>+entero!BE22</f>
        <v>0</v>
      </c>
      <c r="BF22" s="923">
        <f>+entero!BF22</f>
        <v>0</v>
      </c>
      <c r="BG22" s="923">
        <f>+entero!BG22</f>
        <v>0</v>
      </c>
      <c r="BH22" s="923">
        <f>+entero!BH22</f>
        <v>0</v>
      </c>
      <c r="BI22" s="923">
        <f>+entero!BI22</f>
        <v>0</v>
      </c>
      <c r="BJ22" s="923">
        <f>+entero!BJ22</f>
        <v>0</v>
      </c>
      <c r="BK22" s="923">
        <f>+entero!BK22</f>
        <v>0</v>
      </c>
      <c r="BL22" s="923">
        <f>+entero!BL22</f>
        <v>0</v>
      </c>
      <c r="BM22" s="923">
        <f>+entero!BM22</f>
        <v>0</v>
      </c>
      <c r="BN22" s="923">
        <f>+entero!BN22</f>
        <v>0</v>
      </c>
      <c r="BO22" s="923">
        <f>+entero!BO22</f>
        <v>0</v>
      </c>
      <c r="BP22" s="923">
        <f>+entero!BP22</f>
        <v>0</v>
      </c>
      <c r="BQ22" s="923">
        <f>+entero!BQ22</f>
        <v>0</v>
      </c>
      <c r="BR22" s="923">
        <f>+entero!BR22</f>
        <v>0</v>
      </c>
      <c r="BS22" s="923">
        <f>+entero!BS22</f>
        <v>0</v>
      </c>
      <c r="BT22" s="923">
        <f>+entero!BT22</f>
        <v>0</v>
      </c>
      <c r="BU22" s="923">
        <f>+entero!BU22</f>
        <v>0</v>
      </c>
      <c r="BV22" s="923">
        <f>+entero!BV22</f>
        <v>0</v>
      </c>
      <c r="BW22" s="923">
        <f>+entero!BW22</f>
        <v>0</v>
      </c>
      <c r="BX22" s="923">
        <f>+entero!BX22</f>
        <v>0</v>
      </c>
      <c r="BY22" s="923">
        <f>+entero!BY22</f>
        <v>0</v>
      </c>
      <c r="BZ22" s="923">
        <f>+entero!BZ22</f>
        <v>0</v>
      </c>
      <c r="CA22" s="923">
        <f>+entero!CA22</f>
        <v>0</v>
      </c>
      <c r="CB22" s="923">
        <f>+entero!CB22</f>
        <v>0</v>
      </c>
      <c r="CC22" s="923">
        <f>+entero!CC22</f>
        <v>0</v>
      </c>
      <c r="CD22" s="923">
        <f>+entero!CD22</f>
        <v>0</v>
      </c>
      <c r="CE22" s="923">
        <f>+entero!CE22</f>
        <v>0</v>
      </c>
      <c r="CF22" s="923">
        <f>+entero!CF22</f>
        <v>0</v>
      </c>
      <c r="CG22" s="923">
        <f>+entero!CG22</f>
        <v>0</v>
      </c>
      <c r="CH22" s="923">
        <f>+entero!CH22</f>
        <v>0</v>
      </c>
      <c r="CI22" s="923">
        <f>+entero!CI22</f>
        <v>0</v>
      </c>
      <c r="CJ22" s="923">
        <f>+entero!CJ22</f>
        <v>0</v>
      </c>
      <c r="CK22" s="923">
        <f>+entero!CK22</f>
        <v>6.0425297000000002</v>
      </c>
      <c r="CL22" s="923">
        <f>+entero!CL22</f>
        <v>0</v>
      </c>
      <c r="CM22" s="923">
        <f>+entero!CM22</f>
        <v>0</v>
      </c>
      <c r="CN22" s="923">
        <f>+entero!CN22</f>
        <v>0</v>
      </c>
      <c r="CO22" s="923">
        <f>+entero!CO22</f>
        <v>0</v>
      </c>
      <c r="CP22" s="923">
        <f>+entero!CP22</f>
        <v>0</v>
      </c>
      <c r="CQ22" s="923">
        <f>+entero!CQ22</f>
        <v>0</v>
      </c>
      <c r="CR22" s="923">
        <f>+entero!CR22</f>
        <v>0</v>
      </c>
      <c r="CS22" s="923">
        <f>+entero!CS22</f>
        <v>0</v>
      </c>
      <c r="CT22" s="923">
        <f>+entero!CT22</f>
        <v>0</v>
      </c>
      <c r="CU22" s="923">
        <f>+entero!CU22</f>
        <v>0</v>
      </c>
      <c r="CV22" s="923">
        <f>+entero!CV22</f>
        <v>0</v>
      </c>
      <c r="CW22" s="923">
        <f>+entero!CW22</f>
        <v>3.0023727299999998</v>
      </c>
      <c r="CX22" s="923">
        <f>+entero!CX22</f>
        <v>0</v>
      </c>
      <c r="CY22" s="923">
        <f>+entero!CY22</f>
        <v>0</v>
      </c>
      <c r="CZ22" s="923">
        <f>+entero!CZ22</f>
        <v>2.2063951900000003</v>
      </c>
      <c r="DA22" s="923">
        <f>+entero!DA22</f>
        <v>1.7</v>
      </c>
      <c r="DB22" s="923">
        <f>+entero!DB22</f>
        <v>1.6</v>
      </c>
      <c r="DC22" s="923">
        <f>+entero!DC22</f>
        <v>1.6</v>
      </c>
      <c r="DD22" s="923">
        <f>+entero!DD22</f>
        <v>1.5</v>
      </c>
      <c r="DE22" s="923">
        <f>+entero!DE22</f>
        <v>2.1</v>
      </c>
      <c r="DF22" s="923">
        <f>+entero!DF22</f>
        <v>2.1</v>
      </c>
      <c r="DG22" s="923">
        <f>+entero!DG22</f>
        <v>0.4</v>
      </c>
      <c r="DH22" s="923">
        <f>+entero!DH22</f>
        <v>0.4</v>
      </c>
      <c r="DI22" s="923">
        <f>+entero!DI22</f>
        <v>0.5</v>
      </c>
      <c r="DJ22" s="923">
        <f>+entero!DJ22</f>
        <v>0.39662160999999996</v>
      </c>
      <c r="DK22" s="925">
        <f>+entero!DK22</f>
        <v>5.2903140000000001E-2</v>
      </c>
      <c r="DL22" s="531">
        <f>+entero!DL22</f>
        <v>7.0800000000000002E-2</v>
      </c>
      <c r="DM22" s="531">
        <f>+entero!DM22</f>
        <v>7.5520000000000004E-2</v>
      </c>
      <c r="DN22" s="531">
        <f>+entero!DN22</f>
        <v>0.11564099999999999</v>
      </c>
      <c r="DO22" s="828"/>
      <c r="DP22" s="987"/>
      <c r="DQ22" s="985"/>
      <c r="DR22" s="984"/>
      <c r="DS22" s="984"/>
      <c r="DT22" s="984"/>
      <c r="DU22" s="984"/>
      <c r="DV22" s="984"/>
      <c r="DW22" s="984"/>
      <c r="DX22" s="984"/>
      <c r="DY22" s="984"/>
      <c r="DZ22" s="984"/>
      <c r="EA22" s="984"/>
      <c r="EB22" s="985"/>
      <c r="EC22" s="985"/>
      <c r="ED22" s="985"/>
      <c r="EE22" s="985"/>
      <c r="EF22" s="985"/>
      <c r="EG22" s="985"/>
      <c r="EH22" s="985"/>
      <c r="EI22" s="985"/>
    </row>
    <row r="23" spans="2:139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23">
        <f>+entero!DG23</f>
        <v>0</v>
      </c>
      <c r="DH23" s="923">
        <f>+entero!DH23</f>
        <v>0</v>
      </c>
      <c r="DI23" s="923">
        <f>+entero!DI23</f>
        <v>0</v>
      </c>
      <c r="DJ23" s="923">
        <f>+entero!DJ23</f>
        <v>0</v>
      </c>
      <c r="DK23" s="530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828"/>
      <c r="DP23" s="600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23">
        <f>+entero!DG24</f>
        <v>0</v>
      </c>
      <c r="DH24" s="923">
        <f>+entero!DH24</f>
        <v>0</v>
      </c>
      <c r="DI24" s="923">
        <f>+entero!DI24</f>
        <v>0</v>
      </c>
      <c r="DJ24" s="923">
        <f>+entero!DJ24</f>
        <v>0</v>
      </c>
      <c r="DK24" s="530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828"/>
      <c r="DP24" s="600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5">
        <f>+entero!DG25</f>
        <v>19.2</v>
      </c>
      <c r="DH25" s="925">
        <f>+entero!DH25</f>
        <v>12.5</v>
      </c>
      <c r="DI25" s="925">
        <f>+entero!DI25</f>
        <v>9.6999999999999993</v>
      </c>
      <c r="DJ25" s="925">
        <f>+entero!DJ25</f>
        <v>8.5</v>
      </c>
      <c r="DK25" s="530">
        <f>+entero!DK25</f>
        <v>13.5</v>
      </c>
      <c r="DL25" s="531">
        <f>+entero!DL25</f>
        <v>16</v>
      </c>
      <c r="DM25" s="531">
        <f>+entero!DM25</f>
        <v>1.5</v>
      </c>
      <c r="DN25" s="531">
        <f>+entero!DN25</f>
        <v>2</v>
      </c>
      <c r="DO25" s="828"/>
      <c r="DP25" s="600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6"/>
      <c r="CY26" s="846"/>
      <c r="CZ26" s="846"/>
      <c r="DA26" s="58"/>
      <c r="DB26" s="846"/>
      <c r="DC26" s="846"/>
      <c r="DD26" s="846"/>
      <c r="DE26" s="846"/>
      <c r="DF26" s="846"/>
      <c r="DG26" s="883"/>
      <c r="DH26" s="883"/>
      <c r="DI26" s="883"/>
      <c r="DJ26" s="883"/>
      <c r="DK26" s="846"/>
      <c r="DL26" s="848"/>
      <c r="DM26" s="848"/>
      <c r="DN26" s="848"/>
      <c r="DO26" s="829"/>
      <c r="DP26" s="832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8"/>
      <c r="DH27" s="888"/>
      <c r="DI27" s="888"/>
      <c r="DJ27" s="888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0"/>
      <c r="DH28" s="890"/>
      <c r="DI28" s="890"/>
      <c r="DJ28" s="890"/>
      <c r="DK28" s="31"/>
      <c r="DL28" s="31"/>
      <c r="DM28" s="31"/>
      <c r="DN28" s="31"/>
      <c r="DO28" s="32"/>
      <c r="DP28" s="48">
        <f ca="1">NOW()</f>
        <v>43047.407667476851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0"/>
      <c r="DH29" s="890"/>
      <c r="DI29" s="890"/>
      <c r="DJ29" s="890"/>
      <c r="DK29" s="31"/>
      <c r="DL29" s="31"/>
      <c r="DM29" s="31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90"/>
      <c r="DH30" s="890"/>
      <c r="DI30" s="890"/>
      <c r="DJ30" s="890"/>
      <c r="DK30" s="31"/>
      <c r="DL30" s="31"/>
      <c r="DM30" s="31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90"/>
      <c r="DH31" s="890"/>
      <c r="DI31" s="890"/>
      <c r="DJ31" s="890"/>
      <c r="DK31" s="31"/>
      <c r="DL31" s="31"/>
      <c r="DM31" s="31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90"/>
      <c r="DH32" s="890"/>
      <c r="DI32" s="890"/>
      <c r="DJ32" s="890"/>
      <c r="DK32" s="31"/>
      <c r="DL32" s="31"/>
      <c r="DM32" s="31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8"/>
      <c r="DH33" s="888"/>
      <c r="DI33" s="888"/>
      <c r="DJ33" s="888"/>
      <c r="DK33" s="5"/>
      <c r="DL33" s="5"/>
      <c r="DM33" s="5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8"/>
      <c r="DH34" s="888"/>
      <c r="DI34" s="888"/>
      <c r="DJ34" s="888"/>
      <c r="DK34" s="5"/>
      <c r="DL34" s="5"/>
      <c r="DM34" s="5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991">
        <v>4</v>
      </c>
      <c r="D35" s="993" t="s">
        <v>235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8"/>
      <c r="DH35" s="888"/>
      <c r="DI35" s="888"/>
      <c r="DJ35" s="888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991"/>
      <c r="D36" s="99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0"/>
      <c r="DH75" s="910"/>
      <c r="DI75" s="910"/>
      <c r="DJ75" s="910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0"/>
      <c r="DH76" s="910"/>
      <c r="DI76" s="910"/>
      <c r="DJ76" s="910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0"/>
      <c r="DH77" s="910"/>
      <c r="DI77" s="910"/>
      <c r="DJ77" s="910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0"/>
      <c r="DH78" s="910"/>
      <c r="DI78" s="910"/>
      <c r="DJ78" s="910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0"/>
      <c r="DH79" s="910"/>
      <c r="DI79" s="910"/>
      <c r="DJ79" s="910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0"/>
      <c r="DH80" s="910"/>
      <c r="DI80" s="910"/>
      <c r="DJ80" s="910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0"/>
      <c r="DH81" s="910"/>
      <c r="DI81" s="910"/>
      <c r="DJ81" s="910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0"/>
      <c r="DH82" s="910"/>
      <c r="DI82" s="910"/>
      <c r="DJ82" s="910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9"/>
      <c r="DH83" s="909"/>
      <c r="DI83" s="909"/>
      <c r="DJ83" s="909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9"/>
      <c r="DH84" s="909"/>
      <c r="DI84" s="909"/>
      <c r="DJ84" s="909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9"/>
      <c r="DH85" s="909"/>
      <c r="DI85" s="909"/>
      <c r="DJ85" s="909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9"/>
      <c r="DH86" s="909"/>
      <c r="DI86" s="909"/>
      <c r="DJ86" s="909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9"/>
      <c r="DH87" s="909"/>
      <c r="DI87" s="909"/>
      <c r="DJ87" s="909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9"/>
      <c r="DH88" s="909"/>
      <c r="DI88" s="909"/>
      <c r="DJ88" s="909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9"/>
      <c r="DH89" s="909"/>
      <c r="DI89" s="909"/>
      <c r="DJ89" s="909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9"/>
      <c r="DH90" s="909"/>
      <c r="DI90" s="909"/>
      <c r="DJ90" s="909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9"/>
      <c r="DH91" s="909"/>
      <c r="DI91" s="909"/>
      <c r="DJ91" s="909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9"/>
      <c r="DH92" s="909"/>
      <c r="DI92" s="909"/>
      <c r="DJ92" s="909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1"/>
      <c r="DH122" s="911"/>
      <c r="DI122" s="911"/>
      <c r="DJ122" s="91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1"/>
      <c r="DH123" s="911"/>
      <c r="DI123" s="911"/>
      <c r="DJ123" s="91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1"/>
      <c r="DH124" s="911"/>
      <c r="DI124" s="911"/>
      <c r="DJ124" s="91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1"/>
      <c r="DH125" s="911"/>
      <c r="DI125" s="911"/>
      <c r="DJ125" s="91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1"/>
      <c r="DH126" s="911"/>
      <c r="DI126" s="911"/>
      <c r="DJ126" s="91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1"/>
      <c r="DH127" s="911"/>
      <c r="DI127" s="911"/>
      <c r="DJ127" s="91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1"/>
      <c r="DH128" s="911"/>
      <c r="DI128" s="911"/>
      <c r="DJ128" s="91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1"/>
      <c r="DH129" s="911"/>
      <c r="DI129" s="911"/>
      <c r="DJ129" s="91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1"/>
      <c r="DH130" s="911"/>
      <c r="DI130" s="911"/>
      <c r="DJ130" s="91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1"/>
      <c r="DH131" s="911"/>
      <c r="DI131" s="911"/>
      <c r="DJ131" s="91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1"/>
      <c r="DH132" s="911"/>
      <c r="DI132" s="911"/>
      <c r="DJ132" s="91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1"/>
      <c r="DH133" s="911"/>
      <c r="DI133" s="911"/>
      <c r="DJ133" s="91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1"/>
      <c r="DH134" s="911"/>
      <c r="DI134" s="911"/>
      <c r="DJ134" s="91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1"/>
      <c r="DH135" s="911"/>
      <c r="DI135" s="911"/>
      <c r="DJ135" s="91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1"/>
      <c r="DH136" s="911"/>
      <c r="DI136" s="911"/>
      <c r="DJ136" s="91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1"/>
      <c r="DH137" s="911"/>
      <c r="DI137" s="911"/>
      <c r="DJ137" s="91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1"/>
      <c r="DH138" s="911"/>
      <c r="DI138" s="911"/>
      <c r="DJ138" s="91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1"/>
      <c r="DH139" s="911"/>
      <c r="DI139" s="911"/>
      <c r="DJ139" s="91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1"/>
      <c r="DH140" s="911"/>
      <c r="DI140" s="911"/>
      <c r="DJ140" s="91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1"/>
      <c r="DH141" s="911"/>
      <c r="DI141" s="911"/>
      <c r="DJ141" s="91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1"/>
      <c r="DH142" s="911"/>
      <c r="DI142" s="911"/>
      <c r="DJ142" s="91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1"/>
      <c r="DH143" s="911"/>
      <c r="DI143" s="911"/>
      <c r="DJ143" s="91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1"/>
      <c r="DH144" s="911"/>
      <c r="DI144" s="911"/>
      <c r="DJ144" s="91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1"/>
      <c r="DH145" s="911"/>
      <c r="DI145" s="911"/>
      <c r="DJ145" s="91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1"/>
      <c r="DH146" s="911"/>
      <c r="DI146" s="911"/>
      <c r="DJ146" s="91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1"/>
      <c r="DH147" s="911"/>
      <c r="DI147" s="911"/>
      <c r="DJ147" s="91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1"/>
      <c r="DH148" s="911"/>
      <c r="DI148" s="911"/>
      <c r="DJ148" s="91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1"/>
      <c r="DH149" s="911"/>
      <c r="DI149" s="911"/>
      <c r="DJ149" s="91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1"/>
      <c r="DH150" s="911"/>
      <c r="DI150" s="911"/>
      <c r="DJ150" s="91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1"/>
      <c r="DH151" s="911"/>
      <c r="DI151" s="911"/>
      <c r="DJ151" s="91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1"/>
      <c r="DH152" s="911"/>
      <c r="DI152" s="911"/>
      <c r="DJ152" s="91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1"/>
      <c r="DH153" s="911"/>
      <c r="DI153" s="911"/>
      <c r="DJ153" s="91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1"/>
      <c r="DH154" s="911"/>
      <c r="DI154" s="911"/>
      <c r="DJ154" s="91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1"/>
      <c r="DH155" s="911"/>
      <c r="DI155" s="911"/>
      <c r="DJ155" s="91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1"/>
      <c r="DH156" s="911"/>
      <c r="DI156" s="911"/>
      <c r="DJ156" s="91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1"/>
      <c r="DH157" s="911"/>
      <c r="DI157" s="911"/>
      <c r="DJ157" s="91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1"/>
      <c r="DH158" s="911"/>
      <c r="DI158" s="911"/>
      <c r="DJ158" s="91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1"/>
      <c r="DH159" s="911"/>
      <c r="DI159" s="911"/>
      <c r="DJ159" s="91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1"/>
      <c r="DH160" s="911"/>
      <c r="DI160" s="911"/>
      <c r="DJ160" s="91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1"/>
      <c r="DH161" s="911"/>
      <c r="DI161" s="911"/>
      <c r="DJ161" s="91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1"/>
      <c r="DH162" s="911"/>
      <c r="DI162" s="911"/>
      <c r="DJ162" s="91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1"/>
      <c r="DH163" s="911"/>
      <c r="DI163" s="911"/>
      <c r="DJ163" s="91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1"/>
      <c r="DH164" s="911"/>
      <c r="DI164" s="911"/>
      <c r="DJ164" s="91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1"/>
      <c r="DH165" s="911"/>
      <c r="DI165" s="911"/>
      <c r="DJ165" s="91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1"/>
      <c r="DH166" s="911"/>
      <c r="DI166" s="911"/>
      <c r="DJ166" s="91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1"/>
      <c r="DH167" s="911"/>
      <c r="DI167" s="911"/>
      <c r="DJ167" s="91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1"/>
      <c r="DH168" s="911"/>
      <c r="DI168" s="911"/>
      <c r="DJ168" s="91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1"/>
      <c r="DH169" s="911"/>
      <c r="DI169" s="911"/>
      <c r="DJ169" s="911"/>
      <c r="DK169" s="201"/>
      <c r="DL169" s="201"/>
      <c r="DM169" s="201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11"/>
      <c r="DH170" s="911"/>
      <c r="DI170" s="911"/>
      <c r="DJ170" s="911"/>
      <c r="DK170" s="201"/>
      <c r="DL170" s="201"/>
      <c r="DM170" s="201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11"/>
      <c r="DH171" s="911"/>
      <c r="DI171" s="911"/>
      <c r="DJ171" s="911"/>
      <c r="DK171" s="201"/>
      <c r="DL171" s="201"/>
      <c r="DM171" s="201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7"/>
      <c r="DH172" s="887"/>
      <c r="DI172" s="887"/>
      <c r="DJ172" s="887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7"/>
      <c r="DH173" s="887"/>
      <c r="DI173" s="887"/>
      <c r="DJ173" s="887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7"/>
      <c r="DH174" s="887"/>
      <c r="DI174" s="887"/>
      <c r="DJ174" s="887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7"/>
      <c r="DH175" s="887"/>
      <c r="DI175" s="887"/>
      <c r="DJ175" s="887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7"/>
      <c r="DH176" s="887"/>
      <c r="DI176" s="887"/>
      <c r="DJ176" s="887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7"/>
      <c r="DH177" s="887"/>
      <c r="DI177" s="887"/>
      <c r="DJ177" s="887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7"/>
      <c r="DH178" s="887"/>
      <c r="DI178" s="887"/>
      <c r="DJ178" s="887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7"/>
      <c r="DH179" s="887"/>
      <c r="DI179" s="887"/>
      <c r="DJ179" s="887"/>
      <c r="DK179" s="2"/>
      <c r="DL179" s="2"/>
      <c r="DM179" s="2"/>
      <c r="DN179" s="2"/>
      <c r="DO179" s="2"/>
      <c r="DP179" s="2"/>
    </row>
  </sheetData>
  <mergeCells count="113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K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  <mergeCell ref="DI4:DI5"/>
    <mergeCell ref="DJ4:D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8" sqref="DN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3" width="9.42578125" style="886" customWidth="1"/>
    <col min="114" max="114" width="9.42578125" style="982" customWidth="1"/>
    <col min="115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349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348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4" t="str">
        <f>+entero!D3</f>
        <v>V   A   R   I   A   B   L   E   S     b/</v>
      </c>
      <c r="E3" s="1006" t="str">
        <f>+entero!E3</f>
        <v>2008                          A  fines de Dic*</v>
      </c>
      <c r="F3" s="1006" t="str">
        <f>+entero!F3</f>
        <v>2009                          A  fines de Ene*</v>
      </c>
      <c r="G3" s="1006" t="str">
        <f>+entero!G3</f>
        <v>2009                          A  fines de Feb*</v>
      </c>
      <c r="H3" s="1006" t="str">
        <f>+entero!H3</f>
        <v>2009                          A  fines de Mar*</v>
      </c>
      <c r="I3" s="1006" t="str">
        <f>+entero!I3</f>
        <v>2009                          A  fines de Abr*</v>
      </c>
      <c r="J3" s="1006" t="str">
        <f>+entero!J3</f>
        <v>2009                          A  fines de May*</v>
      </c>
      <c r="K3" s="1006" t="str">
        <f>+entero!K3</f>
        <v>2009                          A  fines de Jun*</v>
      </c>
      <c r="L3" s="1006" t="str">
        <f>+entero!L3</f>
        <v>2009                          A  fines de Jul*</v>
      </c>
      <c r="M3" s="1006" t="str">
        <f>+entero!M3</f>
        <v>2009                          A  fines de Ago*</v>
      </c>
      <c r="N3" s="1006" t="str">
        <f>+entero!N3</f>
        <v>2009                          A  fines de Sep*</v>
      </c>
      <c r="O3" s="1006" t="str">
        <f>+entero!O3</f>
        <v>2009                          A  fines de Oct*</v>
      </c>
      <c r="P3" s="1006" t="str">
        <f>+entero!P3</f>
        <v>2009                          A  fines de Nov*</v>
      </c>
      <c r="Q3" s="1006" t="str">
        <f>+entero!Q3</f>
        <v>2009                          A  fines de Dic*</v>
      </c>
      <c r="R3" s="1006" t="str">
        <f>+entero!R3</f>
        <v>2010                          A  fines de Ene*</v>
      </c>
      <c r="S3" s="1006" t="str">
        <f>+entero!S3</f>
        <v>2010                          A  fines de Feb*</v>
      </c>
      <c r="T3" s="1006" t="str">
        <f>+entero!T3</f>
        <v>2010                          A  fines de Mar*</v>
      </c>
      <c r="U3" s="1006" t="str">
        <f>+entero!U3</f>
        <v>2010                          A  fines de Abr*</v>
      </c>
      <c r="V3" s="1006" t="str">
        <f>+entero!V3</f>
        <v>2010                          A  fines de May*</v>
      </c>
      <c r="W3" s="1006" t="str">
        <f>+entero!W3</f>
        <v>2010                          A  fines de Jun*</v>
      </c>
      <c r="X3" s="1006" t="str">
        <f>+entero!X3</f>
        <v>2010                          A  fines de Jul*</v>
      </c>
      <c r="Y3" s="1006" t="str">
        <f>+entero!Y3</f>
        <v>2010                          A  fines de Ago*</v>
      </c>
      <c r="Z3" s="1006" t="str">
        <f>+entero!Z3</f>
        <v>2010                          A  fines de Sep*</v>
      </c>
      <c r="AA3" s="1006" t="str">
        <f>+entero!AA3</f>
        <v>2010                          A  fines de Oct*</v>
      </c>
      <c r="AB3" s="1006" t="str">
        <f>+entero!AB3</f>
        <v>2010                          A  fines de Nov*</v>
      </c>
      <c r="AC3" s="1006" t="str">
        <f>+entero!AC3</f>
        <v>2010                          A  fines de Dic*</v>
      </c>
      <c r="AD3" s="1006" t="str">
        <f>+entero!AD3</f>
        <v>2011                          A  fines de Ene*</v>
      </c>
      <c r="AE3" s="1006" t="str">
        <f>+entero!AE3</f>
        <v>2011                          A  fines de Feb*</v>
      </c>
      <c r="AF3" s="1006" t="str">
        <f>+entero!AF3</f>
        <v>2011                          A  fines de Mar*</v>
      </c>
      <c r="AG3" s="1006" t="str">
        <f>+entero!AG3</f>
        <v>2011                          A  fines de Abr*</v>
      </c>
      <c r="AH3" s="1006" t="str">
        <f>+entero!AH3</f>
        <v>2011                          A  fines de May*</v>
      </c>
      <c r="AI3" s="1006" t="str">
        <f>+entero!AI3</f>
        <v>2011                          A  fines de Jun*</v>
      </c>
      <c r="AJ3" s="1006" t="str">
        <f>+entero!AJ3</f>
        <v>2011                          A  fines de Jul*</v>
      </c>
      <c r="AK3" s="1006" t="str">
        <f>+entero!AK3</f>
        <v>2011                          A  fines de Ago*</v>
      </c>
      <c r="AL3" s="1006" t="str">
        <f>+entero!AL3</f>
        <v>2011                          A  fines de Sep*</v>
      </c>
      <c r="AM3" s="1006" t="str">
        <f>+entero!AM3</f>
        <v>2011                          A  fines de Oct*</v>
      </c>
      <c r="AN3" s="1006" t="str">
        <f>+entero!AN3</f>
        <v>2011                          A  fines de Nov*</v>
      </c>
      <c r="AO3" s="1006" t="str">
        <f>+entero!AO3</f>
        <v>2011                          A  fines de Dic*</v>
      </c>
      <c r="AP3" s="1006" t="str">
        <f>+entero!AP3</f>
        <v>2012                          A  fines de Ene*</v>
      </c>
      <c r="AQ3" s="1006" t="str">
        <f>+entero!AQ3</f>
        <v>2012                          A  fines de Feb*</v>
      </c>
      <c r="AR3" s="1006" t="str">
        <f>+entero!AR3</f>
        <v>2012                          A  fines de Mar*</v>
      </c>
      <c r="AS3" s="1006" t="str">
        <f>+entero!AS3</f>
        <v>2012                          A  fines de Abr*</v>
      </c>
      <c r="AT3" s="1006" t="str">
        <f>+entero!AT3</f>
        <v>2012                          A  fines de May*</v>
      </c>
      <c r="AU3" s="1006" t="str">
        <f>+entero!AU3</f>
        <v>2012                          A  fines de Jun*</v>
      </c>
      <c r="AV3" s="1006" t="str">
        <f>+entero!AV3</f>
        <v>2012                          A  fines de Jul*</v>
      </c>
      <c r="AW3" s="1006" t="str">
        <f>+entero!AW3</f>
        <v>2012                          A  fines de Ago*</v>
      </c>
      <c r="AX3" s="1006" t="str">
        <f>+entero!AX3</f>
        <v>2012                          A  fines de Sep*</v>
      </c>
      <c r="AY3" s="1006" t="str">
        <f>+entero!AY3</f>
        <v>2012                          A  fines de Oct*</v>
      </c>
      <c r="AZ3" s="1006" t="str">
        <f>+entero!AZ3</f>
        <v>2012                          A  fines de Nov*</v>
      </c>
      <c r="BA3" s="1006" t="str">
        <f>+entero!BA3</f>
        <v>2012                          A  fines de Dic*</v>
      </c>
      <c r="BB3" s="1006" t="str">
        <f>+entero!BB3</f>
        <v>2013                          A  fines de Ene*</v>
      </c>
      <c r="BC3" s="1006" t="str">
        <f>+entero!BC3</f>
        <v>2013                          A  fines de Feb*</v>
      </c>
      <c r="BD3" s="1006" t="str">
        <f>+entero!BD3</f>
        <v>2013                          A  fines de Mar*</v>
      </c>
      <c r="BE3" s="1006" t="str">
        <f>+entero!BE3</f>
        <v>2013                          A  fines de Abr*</v>
      </c>
      <c r="BF3" s="1006" t="str">
        <f>+entero!BF3</f>
        <v>2013                          A  fines de May*</v>
      </c>
      <c r="BG3" s="1006" t="str">
        <f>+entero!BG3</f>
        <v>2013                          A  fines de Jun*</v>
      </c>
      <c r="BH3" s="1006" t="str">
        <f>+entero!BH3</f>
        <v>2013                          A  fines de Jul*</v>
      </c>
      <c r="BI3" s="1006" t="str">
        <f>+entero!BI3</f>
        <v>2013                          A  fines de Ago*</v>
      </c>
      <c r="BJ3" s="1006" t="str">
        <f>+entero!BJ3</f>
        <v>2013                          A  fines de Sep*</v>
      </c>
      <c r="BK3" s="1006" t="str">
        <f>+entero!BK3</f>
        <v>2013                          A  fines de Oct*</v>
      </c>
      <c r="BL3" s="1006" t="str">
        <f>+entero!BL3</f>
        <v>2013                          A  fines de Nov*</v>
      </c>
      <c r="BM3" s="1006" t="str">
        <f>+entero!BM3</f>
        <v>2013                          A  fines de Dic*</v>
      </c>
      <c r="BN3" s="1006" t="str">
        <f>+entero!BN3</f>
        <v>2014                          A  fines de Ene*</v>
      </c>
      <c r="BO3" s="1006" t="str">
        <f>+entero!BO3</f>
        <v>2014                          A  fines de Feb*</v>
      </c>
      <c r="BP3" s="1006" t="str">
        <f>+entero!BP3</f>
        <v>2014                          A  fines de Mar*</v>
      </c>
      <c r="BQ3" s="1006" t="str">
        <f>+entero!BQ3</f>
        <v>2014                          A  fines de Abr*</v>
      </c>
      <c r="BR3" s="1006" t="str">
        <f>+entero!BR3</f>
        <v>2014                          A  fines de May*</v>
      </c>
      <c r="BS3" s="1006" t="str">
        <f>+entero!BS3</f>
        <v>2014                          A  fines de Jun*</v>
      </c>
      <c r="BT3" s="1006" t="str">
        <f>+entero!BT3</f>
        <v>2014                          A  fines de Jul*</v>
      </c>
      <c r="BU3" s="1006" t="str">
        <f>+entero!BU3</f>
        <v>2014                          A  fines de Ago*</v>
      </c>
      <c r="BV3" s="1006" t="str">
        <f>+entero!BV3</f>
        <v>2014                          A  fines de Sep*</v>
      </c>
      <c r="BW3" s="1006" t="str">
        <f>+entero!BW3</f>
        <v>2014                          A  fines de Oct*</v>
      </c>
      <c r="BX3" s="1006" t="str">
        <f>+entero!BX3</f>
        <v>2014                          A  fines de Nov*</v>
      </c>
      <c r="BY3" s="1006" t="str">
        <f>+entero!BY3</f>
        <v>2014                          A  fines de Dic*</v>
      </c>
      <c r="BZ3" s="1006" t="str">
        <f>+entero!BZ3</f>
        <v>2015                         A  fines de Ene*</v>
      </c>
      <c r="CA3" s="1006" t="str">
        <f>+entero!CA3</f>
        <v>2015                         A  fines de Feb*</v>
      </c>
      <c r="CB3" s="1006" t="str">
        <f>+entero!CB3</f>
        <v>2015                         A  fines de Mar*</v>
      </c>
      <c r="CC3" s="1006" t="str">
        <f>+entero!CC3</f>
        <v xml:space="preserve">2015                         A  fines de Abr* </v>
      </c>
      <c r="CD3" s="1006" t="str">
        <f>+entero!CD3</f>
        <v xml:space="preserve">2015                         A  fines de May* </v>
      </c>
      <c r="CE3" s="1006" t="str">
        <f>+entero!CE3</f>
        <v xml:space="preserve">2015                         A  fines de Jun* </v>
      </c>
      <c r="CF3" s="1006" t="str">
        <f>+entero!CF3</f>
        <v xml:space="preserve">2015                         A  fines de Jul* </v>
      </c>
      <c r="CG3" s="1006" t="str">
        <f>+entero!CG3</f>
        <v xml:space="preserve">2015                         A  fines de Ago* </v>
      </c>
      <c r="CH3" s="1006" t="str">
        <f>+entero!CH3</f>
        <v xml:space="preserve">2015                         A  fines de Sep* </v>
      </c>
      <c r="CI3" s="1006" t="str">
        <f>+entero!CI3</f>
        <v xml:space="preserve">2015                         A  fines de Oct* </v>
      </c>
      <c r="CJ3" s="1006" t="str">
        <f>+entero!CJ3</f>
        <v xml:space="preserve">2015                         A  fines de Nov* </v>
      </c>
      <c r="CK3" s="1006" t="str">
        <f>+entero!CK3</f>
        <v xml:space="preserve">2015                         A  fines de Dic* </v>
      </c>
      <c r="CL3" s="1006" t="str">
        <f>+entero!CL3</f>
        <v xml:space="preserve">2016                         A  fines de Ene* </v>
      </c>
      <c r="CM3" s="1006" t="str">
        <f>+entero!CM3</f>
        <v xml:space="preserve">2016                         A  fines de Feb* </v>
      </c>
      <c r="CN3" s="1006" t="str">
        <f>+entero!CN3</f>
        <v xml:space="preserve">2016                         A  fines de Mar* </v>
      </c>
      <c r="CO3" s="1006" t="str">
        <f>+entero!CO3</f>
        <v xml:space="preserve">2016                         A  fines de Abr* </v>
      </c>
      <c r="CP3" s="1006" t="str">
        <f>+entero!CP3</f>
        <v xml:space="preserve">2016                         A  fines de May* </v>
      </c>
      <c r="CQ3" s="1006" t="str">
        <f>+entero!CQ3</f>
        <v xml:space="preserve">2016                         A  fines de Jun* </v>
      </c>
      <c r="CR3" s="1006" t="str">
        <f>+entero!CR3</f>
        <v xml:space="preserve">2016                         A  fines de Jul* </v>
      </c>
      <c r="CS3" s="1006" t="str">
        <f>+entero!CS3</f>
        <v xml:space="preserve">2016                         A  fines de Ago* </v>
      </c>
      <c r="CT3" s="1006" t="str">
        <f>+entero!CT3</f>
        <v xml:space="preserve">2016                         A  fines de Sep* </v>
      </c>
      <c r="CU3" s="1006" t="str">
        <f>+entero!CU3</f>
        <v xml:space="preserve">2016                         A  fines de Oct* </v>
      </c>
      <c r="CV3" s="1006" t="str">
        <f>+entero!CV3</f>
        <v xml:space="preserve">2016                         A  fines de Nov* </v>
      </c>
      <c r="CW3" s="1006" t="str">
        <f>+entero!CW3</f>
        <v>2016                         A  fines de Dic* 15</v>
      </c>
      <c r="CX3" s="1006" t="str">
        <f>+entero!CX3</f>
        <v xml:space="preserve">2017                         A  fines de Ene* </v>
      </c>
      <c r="CY3" s="1006" t="str">
        <f>+entero!CY3</f>
        <v xml:space="preserve">2017                         A  fines de Feb* </v>
      </c>
      <c r="CZ3" s="1006" t="str">
        <f>+entero!CZ3</f>
        <v xml:space="preserve">2017                         A  fines de Mar* </v>
      </c>
      <c r="DA3" s="1006" t="str">
        <f>+entero!DA3</f>
        <v xml:space="preserve">2017                         A  fines de Abr* </v>
      </c>
      <c r="DB3" s="1006" t="str">
        <f>+entero!DB3</f>
        <v xml:space="preserve">2017                         A  fines de May* </v>
      </c>
      <c r="DC3" s="1006" t="str">
        <f>+entero!DC3</f>
        <v xml:space="preserve">2017                         A  fines de Jun* </v>
      </c>
      <c r="DD3" s="1006" t="str">
        <f>+entero!DD3</f>
        <v xml:space="preserve">2017                         A  fines de Jul* </v>
      </c>
      <c r="DE3" s="1006" t="str">
        <f>+entero!DE3</f>
        <v xml:space="preserve">2017                         A  fines de Ago* </v>
      </c>
      <c r="DF3" s="1006" t="str">
        <f>+entero!DF3</f>
        <v xml:space="preserve">2017                         A  fines de Sep* </v>
      </c>
      <c r="DG3" s="1019" t="str">
        <f>+entero!DG3</f>
        <v>Semana 1°</v>
      </c>
      <c r="DH3" s="1019" t="str">
        <f>+entero!DH3</f>
        <v>Semana 2°</v>
      </c>
      <c r="DI3" s="1019" t="str">
        <f>+entero!DI3</f>
        <v>Semana 3°</v>
      </c>
      <c r="DJ3" s="1019" t="str">
        <f>+entero!DJ3</f>
        <v>Semana 4°</v>
      </c>
      <c r="DK3" s="1015" t="str">
        <f>+entero!DK3</f>
        <v>Semana 1°</v>
      </c>
      <c r="DL3" s="1016"/>
      <c r="DM3" s="1016"/>
      <c r="DN3" s="1017"/>
      <c r="DO3" s="1021" t="s">
        <v>27</v>
      </c>
      <c r="DP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5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20"/>
      <c r="DH4" s="1020"/>
      <c r="DI4" s="1020"/>
      <c r="DJ4" s="1020"/>
      <c r="DK4" s="858">
        <f>+entero!DK4</f>
        <v>43038</v>
      </c>
      <c r="DL4" s="858">
        <f>+entero!DL4</f>
        <v>43039</v>
      </c>
      <c r="DM4" s="858">
        <f>+entero!DM4</f>
        <v>43040</v>
      </c>
      <c r="DN4" s="858">
        <f>+entero!DN4</f>
        <v>43042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7"/>
      <c r="DH5" s="897"/>
      <c r="DI5" s="897"/>
      <c r="DJ5" s="89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1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0.1468963623046875</v>
      </c>
      <c r="BW6" s="529">
        <f>+entero!BW27</f>
        <v>0.38983917236328125</v>
      </c>
      <c r="BX6" s="529">
        <f>+entero!BX27</f>
        <v>0.33489227294921875</v>
      </c>
      <c r="BY6" s="529">
        <f>+entero!BY27</f>
        <v>0.53002166748046875</v>
      </c>
      <c r="BZ6" s="529">
        <f>+entero!BZ27</f>
        <v>0</v>
      </c>
      <c r="CA6" s="529">
        <f>+entero!CA27</f>
        <v>0</v>
      </c>
      <c r="CB6" s="529">
        <f>+entero!CB27</f>
        <v>0.61721038818359375</v>
      </c>
      <c r="CC6" s="529">
        <f>+entero!CC27</f>
        <v>0.43837738037109375</v>
      </c>
      <c r="CD6" s="529">
        <f>+entero!CD27</f>
        <v>0.30027008056640625</v>
      </c>
      <c r="CE6" s="529">
        <f>+entero!CE27</f>
        <v>0.3176727294921875</v>
      </c>
      <c r="CF6" s="529">
        <f>+entero!CF27</f>
        <v>0.37497711181640625</v>
      </c>
      <c r="CG6" s="529">
        <f>+entero!CG27</f>
        <v>8.370208740234375E-2</v>
      </c>
      <c r="CH6" s="529">
        <f>+entero!CH27</f>
        <v>0.3704681396484375</v>
      </c>
      <c r="CI6" s="529">
        <f>+entero!CI27</f>
        <v>0.11737060546875</v>
      </c>
      <c r="CJ6" s="529">
        <f>+entero!CJ27</f>
        <v>0.21288299560546875</v>
      </c>
      <c r="CK6" s="529">
        <f>+entero!CK27</f>
        <v>71565.327352711945</v>
      </c>
      <c r="CL6" s="529">
        <f>+entero!CL27</f>
        <v>0.25766754150390625</v>
      </c>
      <c r="CM6" s="529">
        <f>+entero!CM27</f>
        <v>6.285858154296875E-2</v>
      </c>
      <c r="CN6" s="529">
        <f>+entero!CN27</f>
        <v>59674.575930174418</v>
      </c>
      <c r="CO6" s="529">
        <f>+entero!CO27</f>
        <v>57933.897321517827</v>
      </c>
      <c r="CP6" s="529">
        <f>+entero!CP27</f>
        <v>0.514251708984375</v>
      </c>
      <c r="CQ6" s="529">
        <f>+entero!CQ27</f>
        <v>0.22936248779296875</v>
      </c>
      <c r="CR6" s="529">
        <f>+entero!CR27</f>
        <v>0.11832427978515625</v>
      </c>
      <c r="CS6" s="529">
        <f>+entero!CS27</f>
        <v>0.181121826171875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24">
        <f>+entero!DG27</f>
        <v>63899.352552502794</v>
      </c>
      <c r="DH6" s="924">
        <f>+entero!DH27</f>
        <v>63728.591651515424</v>
      </c>
      <c r="DI6" s="924">
        <f>+entero!DI27</f>
        <v>62782.739826274781</v>
      </c>
      <c r="DJ6" s="924">
        <f>+entero!DJ27</f>
        <v>62773.140943420338</v>
      </c>
      <c r="DK6" s="813">
        <f>+entero!DK27</f>
        <v>62542.518604612378</v>
      </c>
      <c r="DL6" s="813">
        <f>+entero!DL27</f>
        <v>63339.80831598986</v>
      </c>
      <c r="DM6" s="813">
        <f>+entero!DM27</f>
        <v>64166.79648201057</v>
      </c>
      <c r="DN6" s="813">
        <f>+entero!DN27</f>
        <v>65484.177240023419</v>
      </c>
      <c r="DO6" s="812">
        <f>+entero!DO27</f>
        <v>2711.0362966030807</v>
      </c>
      <c r="DP6" s="833">
        <f>+entero!DP27</f>
        <v>4.3187838872785322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1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0</v>
      </c>
      <c r="BW7" s="529">
        <f>+entero!BW28</f>
        <v>0</v>
      </c>
      <c r="BX7" s="529">
        <f>+entero!BX28</f>
        <v>0</v>
      </c>
      <c r="BY7" s="529">
        <f>+entero!BY28</f>
        <v>0</v>
      </c>
      <c r="BZ7" s="529">
        <f>+entero!BZ28</f>
        <v>15.535079442399999</v>
      </c>
      <c r="CA7" s="529">
        <f>+entero!CA28</f>
        <v>0</v>
      </c>
      <c r="CB7" s="529">
        <f>+entero!CB28</f>
        <v>0</v>
      </c>
      <c r="CC7" s="529">
        <f>+entero!CC28</f>
        <v>0</v>
      </c>
      <c r="CD7" s="529">
        <f>+entero!CD28</f>
        <v>0</v>
      </c>
      <c r="CE7" s="529">
        <f>+entero!CE28</f>
        <v>0</v>
      </c>
      <c r="CF7" s="529">
        <f>+entero!CF28</f>
        <v>0</v>
      </c>
      <c r="CG7" s="529">
        <f>+entero!CG28</f>
        <v>0</v>
      </c>
      <c r="CH7" s="529">
        <f>+entero!CH28</f>
        <v>0</v>
      </c>
      <c r="CI7" s="529">
        <f>+entero!CI28</f>
        <v>0</v>
      </c>
      <c r="CJ7" s="529">
        <f>+entero!CJ28</f>
        <v>0</v>
      </c>
      <c r="CK7" s="529">
        <f>+entero!CK28</f>
        <v>42923.038548690005</v>
      </c>
      <c r="CL7" s="529">
        <f>+entero!CL28</f>
        <v>0</v>
      </c>
      <c r="CM7" s="529">
        <f>+entero!CM28</f>
        <v>0</v>
      </c>
      <c r="CN7" s="529">
        <f>+entero!CN28</f>
        <v>39151.185397690002</v>
      </c>
      <c r="CO7" s="529">
        <f>+entero!CO28</f>
        <v>39269.468627790004</v>
      </c>
      <c r="CP7" s="529">
        <f>+entero!CP28</f>
        <v>0</v>
      </c>
      <c r="CQ7" s="529">
        <f>+entero!CQ28</f>
        <v>0</v>
      </c>
      <c r="CR7" s="529">
        <f>+entero!CR28</f>
        <v>0</v>
      </c>
      <c r="CS7" s="529">
        <f>+entero!CS28</f>
        <v>0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24">
        <f>+entero!DG28</f>
        <v>41890.949140900004</v>
      </c>
      <c r="DH7" s="924">
        <f>+entero!DH28</f>
        <v>42219.575164400005</v>
      </c>
      <c r="DI7" s="924">
        <f>+entero!DI28</f>
        <v>42283.266764400003</v>
      </c>
      <c r="DJ7" s="924">
        <f>+entero!DJ28</f>
        <v>41845.146380539998</v>
      </c>
      <c r="DK7" s="813">
        <f>+entero!DK28</f>
        <v>41901.83438824</v>
      </c>
      <c r="DL7" s="813">
        <f>+entero!DL28</f>
        <v>41934.226543540004</v>
      </c>
      <c r="DM7" s="813">
        <f>+entero!DM28</f>
        <v>42098.940735099997</v>
      </c>
      <c r="DN7" s="813">
        <f>+entero!DN28</f>
        <v>42320.260290300001</v>
      </c>
      <c r="DO7" s="812">
        <f>+entero!DO28</f>
        <v>475.11390976000257</v>
      </c>
      <c r="DP7" s="833">
        <f>+entero!DP28</f>
        <v>1.1354098404610991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1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0</v>
      </c>
      <c r="BW8" s="529">
        <f>+entero!BW29</f>
        <v>0</v>
      </c>
      <c r="BX8" s="529">
        <f>+entero!BX29</f>
        <v>0</v>
      </c>
      <c r="BY8" s="529">
        <f>+entero!BY29</f>
        <v>0</v>
      </c>
      <c r="BZ8" s="529">
        <f>+entero!BZ29</f>
        <v>-1.0105248537999998</v>
      </c>
      <c r="CA8" s="529">
        <f>+entero!CA29</f>
        <v>0</v>
      </c>
      <c r="CB8" s="529">
        <f>+entero!CB29</f>
        <v>0</v>
      </c>
      <c r="CC8" s="529">
        <f>+entero!CC29</f>
        <v>0</v>
      </c>
      <c r="CD8" s="529">
        <f>+entero!CD29</f>
        <v>0</v>
      </c>
      <c r="CE8" s="529">
        <f>+entero!CE29</f>
        <v>0</v>
      </c>
      <c r="CF8" s="529">
        <f>+entero!CF29</f>
        <v>0</v>
      </c>
      <c r="CG8" s="529">
        <f>+entero!CG29</f>
        <v>0</v>
      </c>
      <c r="CH8" s="529">
        <f>+entero!CH29</f>
        <v>0</v>
      </c>
      <c r="CI8" s="529">
        <f>+entero!CI29</f>
        <v>0</v>
      </c>
      <c r="CJ8" s="529">
        <f>+entero!CJ29</f>
        <v>0</v>
      </c>
      <c r="CK8" s="529">
        <f>+entero!CK29</f>
        <v>-46563.571174940633</v>
      </c>
      <c r="CL8" s="529">
        <f>+entero!CL29</f>
        <v>0</v>
      </c>
      <c r="CM8" s="529">
        <f>+entero!CM29</f>
        <v>0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0</v>
      </c>
      <c r="CQ8" s="529">
        <f>+entero!CQ29</f>
        <v>0</v>
      </c>
      <c r="CR8" s="529">
        <f>+entero!CR29</f>
        <v>0</v>
      </c>
      <c r="CS8" s="529">
        <f>+entero!CS29</f>
        <v>0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24">
        <f>+entero!DG29</f>
        <v>-27082.819630844846</v>
      </c>
      <c r="DH8" s="924">
        <f>+entero!DH29</f>
        <v>-26374.426915994416</v>
      </c>
      <c r="DI8" s="924">
        <f>+entero!DI29</f>
        <v>-26813.467699195855</v>
      </c>
      <c r="DJ8" s="924">
        <f>+entero!DJ29</f>
        <v>-26675.156599167443</v>
      </c>
      <c r="DK8" s="813">
        <f>+entero!DK29</f>
        <v>-26357.737683497169</v>
      </c>
      <c r="DL8" s="813">
        <f>+entero!DL29</f>
        <v>-26215.372969688069</v>
      </c>
      <c r="DM8" s="813">
        <f>+entero!DM29</f>
        <v>-25934.052412722715</v>
      </c>
      <c r="DN8" s="813">
        <f>+entero!DN29</f>
        <v>-25787.084635342799</v>
      </c>
      <c r="DO8" s="812">
        <f>+entero!DO29</f>
        <v>888.07196382464463</v>
      </c>
      <c r="DP8" s="833">
        <f>+entero!DP29</f>
        <v>-3.3292099355561544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1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-68744.612766179111</v>
      </c>
      <c r="BW9" s="529">
        <f>+entero!BW30</f>
        <v>-68916.057885444578</v>
      </c>
      <c r="BX9" s="529">
        <f>+entero!BX30</f>
        <v>-68511.081671989712</v>
      </c>
      <c r="BY9" s="529">
        <f>+entero!BY30</f>
        <v>-62371.181571876186</v>
      </c>
      <c r="BZ9" s="529">
        <f>+entero!BZ30</f>
        <v>0</v>
      </c>
      <c r="CA9" s="529">
        <f>+entero!CA30</f>
        <v>0</v>
      </c>
      <c r="CB9" s="529">
        <f>+entero!CB30</f>
        <v>-64393.307691634778</v>
      </c>
      <c r="CC9" s="529">
        <f>+entero!CC30</f>
        <v>-63958.757084868026</v>
      </c>
      <c r="CD9" s="529">
        <f>+entero!CD30</f>
        <v>-62334.519483329743</v>
      </c>
      <c r="CE9" s="529">
        <f>+entero!CE30</f>
        <v>-62536.810570389527</v>
      </c>
      <c r="CF9" s="529">
        <f>+entero!CF30</f>
        <v>-61001.96543023803</v>
      </c>
      <c r="CG9" s="529">
        <f>+entero!CG30</f>
        <v>-60353.853098806503</v>
      </c>
      <c r="CH9" s="529">
        <f>+entero!CH30</f>
        <v>-59701.351525934311</v>
      </c>
      <c r="CI9" s="529">
        <f>+entero!CI30</f>
        <v>-57673.077465773837</v>
      </c>
      <c r="CJ9" s="529">
        <f>+entero!CJ30</f>
        <v>-54156.628833257717</v>
      </c>
      <c r="CK9" s="529">
        <f>+entero!CK30</f>
        <v>-15786.469573188835</v>
      </c>
      <c r="CL9" s="529">
        <f>+entero!CL30</f>
        <v>-46544.133787802115</v>
      </c>
      <c r="CM9" s="529">
        <f>+entero!CM30</f>
        <v>-47463.14076422833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-41245.249449274765</v>
      </c>
      <c r="CQ9" s="529">
        <f>+entero!CQ30</f>
        <v>-40154.577328311432</v>
      </c>
      <c r="CR9" s="529">
        <f>+entero!CR30</f>
        <v>-39770.969916461683</v>
      </c>
      <c r="CS9" s="529">
        <f>+entero!CS30</f>
        <v>-37797.531212909278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24">
        <f>+entero!DG30</f>
        <v>-5437.2375030724743</v>
      </c>
      <c r="DH9" s="924">
        <f>+entero!DH30</f>
        <v>-4988.2560135128733</v>
      </c>
      <c r="DI9" s="924">
        <f>+entero!DI30</f>
        <v>-6545.3977140077259</v>
      </c>
      <c r="DJ9" s="924">
        <f>+entero!DJ30</f>
        <v>-6431.7132112841737</v>
      </c>
      <c r="DK9" s="813">
        <f>+entero!DK30</f>
        <v>-6441.4693102630463</v>
      </c>
      <c r="DL9" s="813">
        <f>+entero!DL30</f>
        <v>-5656.5106531783222</v>
      </c>
      <c r="DM9" s="813">
        <f>+entero!DM30</f>
        <v>-4589.7922486281259</v>
      </c>
      <c r="DN9" s="813">
        <f>+entero!DN30</f>
        <v>-3461.9563520289212</v>
      </c>
      <c r="DO9" s="812">
        <f>+entero!DO30</f>
        <v>2969.7568592552525</v>
      </c>
      <c r="DP9" s="833">
        <f>+entero!DP30</f>
        <v>-46.173651742508312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1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24">
        <f>+entero!DG31</f>
        <v>7351.9936417924</v>
      </c>
      <c r="DH10" s="924">
        <f>+entero!DH31</f>
        <v>7353.8114478790003</v>
      </c>
      <c r="DI10" s="924">
        <f>+entero!DI31</f>
        <v>7352.1050746720002</v>
      </c>
      <c r="DJ10" s="924">
        <f>+entero!DJ31</f>
        <v>7351.9509673102002</v>
      </c>
      <c r="DK10" s="813">
        <f>+entero!DK31</f>
        <v>7351.9091108144003</v>
      </c>
      <c r="DL10" s="813">
        <f>+entero!DL31</f>
        <v>7543.8813007937997</v>
      </c>
      <c r="DM10" s="813">
        <f>+entero!DM31</f>
        <v>7351.9517162264001</v>
      </c>
      <c r="DN10" s="813">
        <f>+entero!DN31</f>
        <v>7351.9311624315997</v>
      </c>
      <c r="DO10" s="812">
        <f>+entero!DO31</f>
        <v>-1.9804878600552911E-2</v>
      </c>
      <c r="DP10" s="833">
        <f>+entero!DP31</f>
        <v>-2.6938262630560317E-4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1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6"/>
      <c r="DH11" s="926"/>
      <c r="DI11" s="926"/>
      <c r="DJ11" s="926"/>
      <c r="DK11" s="815"/>
      <c r="DL11" s="815"/>
      <c r="DM11" s="815"/>
      <c r="DN11" s="815"/>
      <c r="DO11" s="814"/>
      <c r="DP11" s="834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1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24">
        <f>+entero!DG33</f>
        <v>69918.902843064105</v>
      </c>
      <c r="DH12" s="924">
        <f>+entero!DH33</f>
        <v>69864.82909701411</v>
      </c>
      <c r="DI12" s="924">
        <f>+entero!DI33</f>
        <v>69635.440064844093</v>
      </c>
      <c r="DJ12" s="924">
        <f>+entero!DJ33</f>
        <v>69575.892019424107</v>
      </c>
      <c r="DK12" s="813">
        <f>+entero!DK33</f>
        <v>69705.446522974104</v>
      </c>
      <c r="DL12" s="813">
        <f>+entero!DL33</f>
        <v>69851.026077994116</v>
      </c>
      <c r="DM12" s="813">
        <f>+entero!DM33</f>
        <v>70125.978425724097</v>
      </c>
      <c r="DN12" s="813">
        <f>+entero!DN33</f>
        <v>70655.676505664102</v>
      </c>
      <c r="DO12" s="812">
        <f>+entero!DO33</f>
        <v>1079.7844862399943</v>
      </c>
      <c r="DP12" s="833">
        <f>+entero!DP33</f>
        <v>1.5519520553736399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1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24">
        <f>+entero!DG34</f>
        <v>121679.85541578538</v>
      </c>
      <c r="DH13" s="924">
        <f>+entero!DH34</f>
        <v>121021.65944628538</v>
      </c>
      <c r="DI13" s="924">
        <f>+entero!DI34</f>
        <v>120354.98034441537</v>
      </c>
      <c r="DJ13" s="924">
        <f>+entero!DJ34</f>
        <v>120287.38425733539</v>
      </c>
      <c r="DK13" s="813">
        <f>+entero!DK34</f>
        <v>120460.96142720536</v>
      </c>
      <c r="DL13" s="813">
        <f>+entero!DL34</f>
        <v>121498.44796684539</v>
      </c>
      <c r="DM13" s="813">
        <f>+entero!DM34</f>
        <v>122429.39541807536</v>
      </c>
      <c r="DN13" s="813">
        <f>+entero!DN34</f>
        <v>123817.98110166537</v>
      </c>
      <c r="DO13" s="812">
        <f>+entero!DO34</f>
        <v>3530.5968443299789</v>
      </c>
      <c r="DP13" s="833">
        <f>+entero!DP34</f>
        <v>2.9351347742144318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1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24">
        <f>+entero!DG35</f>
        <v>200626.80951059295</v>
      </c>
      <c r="DH14" s="924">
        <f>+entero!DH35</f>
        <v>200109.8920801029</v>
      </c>
      <c r="DI14" s="924">
        <f>+entero!DI35</f>
        <v>199410.63445565291</v>
      </c>
      <c r="DJ14" s="924">
        <f>+entero!DJ35</f>
        <v>199805.22818546294</v>
      </c>
      <c r="DK14" s="813">
        <f>+entero!DK35</f>
        <v>200009.46207854297</v>
      </c>
      <c r="DL14" s="813">
        <f>+entero!DL35</f>
        <v>201366.46028591294</v>
      </c>
      <c r="DM14" s="813">
        <f>+entero!DM35</f>
        <v>202258.36900821293</v>
      </c>
      <c r="DN14" s="813">
        <f>+entero!DN35</f>
        <v>203439.29980861294</v>
      </c>
      <c r="DO14" s="812">
        <f>+entero!DO35</f>
        <v>3634.0716231499973</v>
      </c>
      <c r="DP14" s="833">
        <f>+entero!DP35</f>
        <v>1.8188070733448303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6"/>
      <c r="DH15" s="906"/>
      <c r="DI15" s="906"/>
      <c r="DJ15" s="906"/>
      <c r="DK15" s="817"/>
      <c r="DL15" s="817"/>
      <c r="DM15" s="817"/>
      <c r="DN15" s="817"/>
      <c r="DO15" s="816"/>
      <c r="DP15" s="818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1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7">
        <f>+entero!DG37</f>
        <v>89.464691278345683</v>
      </c>
      <c r="DH16" s="927">
        <f>+entero!DH37</f>
        <v>89.368905239034248</v>
      </c>
      <c r="DI16" s="927">
        <f>+entero!DI37</f>
        <v>89.370735650800952</v>
      </c>
      <c r="DJ16" s="927">
        <f>+entero!DJ37</f>
        <v>89.14737963954191</v>
      </c>
      <c r="DK16" s="820">
        <f>+entero!DK37</f>
        <v>89.281055142100314</v>
      </c>
      <c r="DL16" s="820">
        <f>+entero!DL37</f>
        <v>89.253309688853292</v>
      </c>
      <c r="DM16" s="820">
        <f>+entero!DM37</f>
        <v>89.315794359238581</v>
      </c>
      <c r="DN16" s="820">
        <f>+entero!DN37</f>
        <v>89.327808400821311</v>
      </c>
      <c r="DO16" s="819">
        <f>+entero!DO37</f>
        <v>0.18042876127940133</v>
      </c>
      <c r="DP16" s="821">
        <f>+entero!DP37</f>
        <v>0.20239379105582156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1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7">
        <f>+entero!DG38</f>
        <v>84.511569220628104</v>
      </c>
      <c r="DH17" s="927">
        <f>+entero!DH38</f>
        <v>84.379188916811714</v>
      </c>
      <c r="DI17" s="927">
        <f>+entero!DI38</f>
        <v>84.348357749212312</v>
      </c>
      <c r="DJ17" s="927">
        <f>+entero!DJ38</f>
        <v>84.185573541446686</v>
      </c>
      <c r="DK17" s="820">
        <f>+entero!DK38</f>
        <v>84.282173303551588</v>
      </c>
      <c r="DL17" s="820">
        <f>+entero!DL38</f>
        <v>84.380498814320376</v>
      </c>
      <c r="DM17" s="820">
        <f>+entero!DM38</f>
        <v>84.499024127017876</v>
      </c>
      <c r="DN17" s="820">
        <f>+entero!DN38</f>
        <v>84.624429089841087</v>
      </c>
      <c r="DO17" s="819">
        <f>+entero!DO38</f>
        <v>0.43885554839440033</v>
      </c>
      <c r="DP17" s="821">
        <f>+entero!DP38</f>
        <v>0.52129543095449371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1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8">
        <f>+entero!DG39</f>
        <v>88.248955298091786</v>
      </c>
      <c r="DH18" s="928">
        <f>+entero!DH39</f>
        <v>88.196731918576418</v>
      </c>
      <c r="DI18" s="928">
        <f>+entero!DI39</f>
        <v>88.1925401145553</v>
      </c>
      <c r="DJ18" s="928">
        <f>+entero!DJ39</f>
        <v>88.146428809591498</v>
      </c>
      <c r="DK18" s="849">
        <f>+entero!DK39</f>
        <v>88.201377096792029</v>
      </c>
      <c r="DL18" s="849">
        <f>+entero!DL39</f>
        <v>88.258759475261044</v>
      </c>
      <c r="DM18" s="849">
        <f>+entero!DM39</f>
        <v>88.306808622405313</v>
      </c>
      <c r="DN18" s="849">
        <f>+entero!DN39</f>
        <v>88.342440416638752</v>
      </c>
      <c r="DO18" s="822">
        <f>+entero!DO39</f>
        <v>0.19601160704725373</v>
      </c>
      <c r="DP18" s="823">
        <f>+entero!DP39</f>
        <v>0.22237044619319857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8"/>
      <c r="DH19" s="888"/>
      <c r="DI19" s="888"/>
      <c r="DJ19" s="888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0"/>
      <c r="DH20" s="890"/>
      <c r="DI20" s="890"/>
      <c r="DJ20" s="890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0"/>
      <c r="DH21" s="890"/>
      <c r="DI21" s="890"/>
      <c r="DJ21" s="890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0"/>
      <c r="DH22" s="890"/>
      <c r="DI22" s="890"/>
      <c r="DJ22" s="890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0"/>
      <c r="DH23" s="890"/>
      <c r="DI23" s="890"/>
      <c r="DJ23" s="890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8"/>
      <c r="DH24" s="888"/>
      <c r="DI24" s="888"/>
      <c r="DJ24" s="888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8"/>
      <c r="DH25" s="888"/>
      <c r="DI25" s="888"/>
      <c r="DJ25" s="888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8"/>
      <c r="DH26" s="888"/>
      <c r="DI26" s="888"/>
      <c r="DJ26" s="888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8"/>
      <c r="DH27" s="888"/>
      <c r="DI27" s="888"/>
      <c r="DJ27" s="888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8"/>
      <c r="DH28" s="888"/>
      <c r="DI28" s="888"/>
      <c r="DJ28" s="888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8"/>
      <c r="DH29" s="888"/>
      <c r="DI29" s="888"/>
      <c r="DJ29" s="888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2"/>
      <c r="DH30" s="892"/>
      <c r="DI30" s="892"/>
      <c r="DJ30" s="892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3"/>
      <c r="DH31" s="893"/>
      <c r="DI31" s="893"/>
      <c r="DJ31" s="893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1"/>
      <c r="DH32" s="891"/>
      <c r="DI32" s="891"/>
      <c r="DJ32" s="891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8"/>
      <c r="DH33" s="888"/>
      <c r="DI33" s="888"/>
      <c r="DJ33" s="888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8"/>
      <c r="DH34" s="888"/>
      <c r="DI34" s="888"/>
      <c r="DJ34" s="888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8"/>
      <c r="DH35" s="888"/>
      <c r="DI35" s="888"/>
      <c r="DJ35" s="888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0"/>
      <c r="DH75" s="910"/>
      <c r="DI75" s="910"/>
      <c r="DJ75" s="910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0"/>
      <c r="DH76" s="910"/>
      <c r="DI76" s="910"/>
      <c r="DJ76" s="910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0"/>
      <c r="DH77" s="910"/>
      <c r="DI77" s="910"/>
      <c r="DJ77" s="910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0"/>
      <c r="DH78" s="910"/>
      <c r="DI78" s="910"/>
      <c r="DJ78" s="910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0"/>
      <c r="DH79" s="910"/>
      <c r="DI79" s="910"/>
      <c r="DJ79" s="910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0"/>
      <c r="DH80" s="910"/>
      <c r="DI80" s="910"/>
      <c r="DJ80" s="910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0"/>
      <c r="DH81" s="910"/>
      <c r="DI81" s="910"/>
      <c r="DJ81" s="910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0"/>
      <c r="DH82" s="910"/>
      <c r="DI82" s="910"/>
      <c r="DJ82" s="910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9"/>
      <c r="DH83" s="909"/>
      <c r="DI83" s="909"/>
      <c r="DJ83" s="909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9"/>
      <c r="DH84" s="909"/>
      <c r="DI84" s="909"/>
      <c r="DJ84" s="909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9"/>
      <c r="DH85" s="909"/>
      <c r="DI85" s="909"/>
      <c r="DJ85" s="909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9"/>
      <c r="DH86" s="909"/>
      <c r="DI86" s="909"/>
      <c r="DJ86" s="909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9"/>
      <c r="DH87" s="909"/>
      <c r="DI87" s="909"/>
      <c r="DJ87" s="909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9"/>
      <c r="DH88" s="909"/>
      <c r="DI88" s="909"/>
      <c r="DJ88" s="909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9"/>
      <c r="DH89" s="909"/>
      <c r="DI89" s="909"/>
      <c r="DJ89" s="909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9"/>
      <c r="DH90" s="909"/>
      <c r="DI90" s="909"/>
      <c r="DJ90" s="909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9"/>
      <c r="DH91" s="909"/>
      <c r="DI91" s="909"/>
      <c r="DJ91" s="909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9"/>
      <c r="DH92" s="909"/>
      <c r="DI92" s="909"/>
      <c r="DJ92" s="909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1"/>
      <c r="DH122" s="911"/>
      <c r="DI122" s="911"/>
      <c r="DJ122" s="91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1"/>
      <c r="DH123" s="911"/>
      <c r="DI123" s="911"/>
      <c r="DJ123" s="91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1"/>
      <c r="DH124" s="911"/>
      <c r="DI124" s="911"/>
      <c r="DJ124" s="91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1"/>
      <c r="DH125" s="911"/>
      <c r="DI125" s="911"/>
      <c r="DJ125" s="91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1"/>
      <c r="DH126" s="911"/>
      <c r="DI126" s="911"/>
      <c r="DJ126" s="91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1"/>
      <c r="DH127" s="911"/>
      <c r="DI127" s="911"/>
      <c r="DJ127" s="91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1"/>
      <c r="DH128" s="911"/>
      <c r="DI128" s="911"/>
      <c r="DJ128" s="91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1"/>
      <c r="DH129" s="911"/>
      <c r="DI129" s="911"/>
      <c r="DJ129" s="91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1"/>
      <c r="DH130" s="911"/>
      <c r="DI130" s="911"/>
      <c r="DJ130" s="91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1"/>
      <c r="DH131" s="911"/>
      <c r="DI131" s="911"/>
      <c r="DJ131" s="91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1"/>
      <c r="DH132" s="911"/>
      <c r="DI132" s="911"/>
      <c r="DJ132" s="91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1"/>
      <c r="DH133" s="911"/>
      <c r="DI133" s="911"/>
      <c r="DJ133" s="91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1"/>
      <c r="DH134" s="911"/>
      <c r="DI134" s="911"/>
      <c r="DJ134" s="91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1"/>
      <c r="DH135" s="911"/>
      <c r="DI135" s="911"/>
      <c r="DJ135" s="91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1"/>
      <c r="DH136" s="911"/>
      <c r="DI136" s="911"/>
      <c r="DJ136" s="91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1"/>
      <c r="DH137" s="911"/>
      <c r="DI137" s="911"/>
      <c r="DJ137" s="91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1"/>
      <c r="DH138" s="911"/>
      <c r="DI138" s="911"/>
      <c r="DJ138" s="91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1"/>
      <c r="DH139" s="911"/>
      <c r="DI139" s="911"/>
      <c r="DJ139" s="91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1"/>
      <c r="DH140" s="911"/>
      <c r="DI140" s="911"/>
      <c r="DJ140" s="91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1"/>
      <c r="DH141" s="911"/>
      <c r="DI141" s="911"/>
      <c r="DJ141" s="91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1"/>
      <c r="DH142" s="911"/>
      <c r="DI142" s="911"/>
      <c r="DJ142" s="91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1"/>
      <c r="DH143" s="911"/>
      <c r="DI143" s="911"/>
      <c r="DJ143" s="91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1"/>
      <c r="DH144" s="911"/>
      <c r="DI144" s="911"/>
      <c r="DJ144" s="91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1"/>
      <c r="DH145" s="911"/>
      <c r="DI145" s="911"/>
      <c r="DJ145" s="91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1"/>
      <c r="DH146" s="911"/>
      <c r="DI146" s="911"/>
      <c r="DJ146" s="91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1"/>
      <c r="DH147" s="911"/>
      <c r="DI147" s="911"/>
      <c r="DJ147" s="91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1"/>
      <c r="DH148" s="911"/>
      <c r="DI148" s="911"/>
      <c r="DJ148" s="91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1"/>
      <c r="DH149" s="911"/>
      <c r="DI149" s="911"/>
      <c r="DJ149" s="91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1"/>
      <c r="DH150" s="911"/>
      <c r="DI150" s="911"/>
      <c r="DJ150" s="91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1"/>
      <c r="DH151" s="911"/>
      <c r="DI151" s="911"/>
      <c r="DJ151" s="91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1"/>
      <c r="DH152" s="911"/>
      <c r="DI152" s="911"/>
      <c r="DJ152" s="91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1"/>
      <c r="DH153" s="911"/>
      <c r="DI153" s="911"/>
      <c r="DJ153" s="91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1"/>
      <c r="DH154" s="911"/>
      <c r="DI154" s="911"/>
      <c r="DJ154" s="91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1"/>
      <c r="DH155" s="911"/>
      <c r="DI155" s="911"/>
      <c r="DJ155" s="91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1"/>
      <c r="DH156" s="911"/>
      <c r="DI156" s="911"/>
      <c r="DJ156" s="91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1"/>
      <c r="DH157" s="911"/>
      <c r="DI157" s="911"/>
      <c r="DJ157" s="91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1"/>
      <c r="DH158" s="911"/>
      <c r="DI158" s="911"/>
      <c r="DJ158" s="91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1"/>
      <c r="DH159" s="911"/>
      <c r="DI159" s="911"/>
      <c r="DJ159" s="91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1"/>
      <c r="DH160" s="911"/>
      <c r="DI160" s="911"/>
      <c r="DJ160" s="91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1"/>
      <c r="DH161" s="911"/>
      <c r="DI161" s="911"/>
      <c r="DJ161" s="91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1"/>
      <c r="DH162" s="911"/>
      <c r="DI162" s="911"/>
      <c r="DJ162" s="91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1"/>
      <c r="DH163" s="911"/>
      <c r="DI163" s="911"/>
      <c r="DJ163" s="91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1"/>
      <c r="DH164" s="911"/>
      <c r="DI164" s="911"/>
      <c r="DJ164" s="91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1"/>
      <c r="DH165" s="911"/>
      <c r="DI165" s="911"/>
      <c r="DJ165" s="91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1"/>
      <c r="DH166" s="911"/>
      <c r="DI166" s="911"/>
      <c r="DJ166" s="91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1"/>
      <c r="DH167" s="911"/>
      <c r="DI167" s="911"/>
      <c r="DJ167" s="91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1"/>
      <c r="DH168" s="911"/>
      <c r="DI168" s="911"/>
      <c r="DJ168" s="91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1"/>
      <c r="DH169" s="911"/>
      <c r="DI169" s="911"/>
      <c r="DJ169" s="91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7"/>
      <c r="DH170" s="887"/>
      <c r="DI170" s="887"/>
      <c r="DJ170" s="887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7"/>
      <c r="DH171" s="887"/>
      <c r="DI171" s="887"/>
      <c r="DJ171" s="887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7"/>
      <c r="DH172" s="887"/>
      <c r="DI172" s="887"/>
      <c r="DJ172" s="887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7"/>
      <c r="DH173" s="887"/>
      <c r="DI173" s="887"/>
      <c r="DJ173" s="887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7"/>
      <c r="DH174" s="887"/>
      <c r="DI174" s="887"/>
      <c r="DJ174" s="887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7"/>
      <c r="DH175" s="887"/>
      <c r="DI175" s="887"/>
      <c r="DJ175" s="887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7"/>
      <c r="DH176" s="887"/>
      <c r="DI176" s="887"/>
      <c r="DJ176" s="887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7"/>
      <c r="DH177" s="887"/>
      <c r="DI177" s="887"/>
      <c r="DJ177" s="887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7"/>
      <c r="DH178" s="887"/>
      <c r="DI178" s="887"/>
      <c r="DJ178" s="887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7"/>
      <c r="DH179" s="887"/>
      <c r="DI179" s="887"/>
      <c r="DJ179" s="887"/>
      <c r="DK179" s="2"/>
      <c r="DL179" s="2"/>
      <c r="DM179" s="2"/>
      <c r="DN179" s="2"/>
      <c r="DO179" s="2"/>
      <c r="DP179" s="2"/>
    </row>
  </sheetData>
  <mergeCells count="114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K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  <mergeCell ref="DI3:DI4"/>
    <mergeCell ref="DJ3:D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23" sqref="DJ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8.85546875" style="886" customWidth="1"/>
    <col min="114" max="114" width="8.85546875" style="982" customWidth="1"/>
    <col min="115" max="116" width="8.85546875" customWidth="1"/>
    <col min="117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284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284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4" t="str">
        <f>+entero!D3</f>
        <v>V   A   R   I   A   B   L   E   S     b/</v>
      </c>
      <c r="E3" s="1006" t="str">
        <f>+entero!E3</f>
        <v>2008                          A  fines de Dic*</v>
      </c>
      <c r="F3" s="1006" t="str">
        <f>+entero!F3</f>
        <v>2009                          A  fines de Ene*</v>
      </c>
      <c r="G3" s="1006" t="str">
        <f>+entero!G3</f>
        <v>2009                          A  fines de Feb*</v>
      </c>
      <c r="H3" s="1006" t="str">
        <f>+entero!H3</f>
        <v>2009                          A  fines de Mar*</v>
      </c>
      <c r="I3" s="1006" t="str">
        <f>+entero!I3</f>
        <v>2009                          A  fines de Abr*</v>
      </c>
      <c r="J3" s="1006" t="str">
        <f>+entero!J3</f>
        <v>2009                          A  fines de May*</v>
      </c>
      <c r="K3" s="1006" t="str">
        <f>+entero!K3</f>
        <v>2009                          A  fines de Jun*</v>
      </c>
      <c r="L3" s="1006" t="str">
        <f>+entero!L3</f>
        <v>2009                          A  fines de Jul*</v>
      </c>
      <c r="M3" s="1006" t="str">
        <f>+entero!M3</f>
        <v>2009                          A  fines de Ago*</v>
      </c>
      <c r="N3" s="1006" t="str">
        <f>+entero!N3</f>
        <v>2009                          A  fines de Sep*</v>
      </c>
      <c r="O3" s="1006" t="str">
        <f>+entero!O3</f>
        <v>2009                          A  fines de Oct*</v>
      </c>
      <c r="P3" s="1006" t="str">
        <f>+entero!P3</f>
        <v>2009                          A  fines de Nov*</v>
      </c>
      <c r="Q3" s="1006" t="str">
        <f>+entero!Q3</f>
        <v>2009                          A  fines de Dic*</v>
      </c>
      <c r="R3" s="1006" t="str">
        <f>+entero!R3</f>
        <v>2010                          A  fines de Ene*</v>
      </c>
      <c r="S3" s="1006" t="str">
        <f>+entero!S3</f>
        <v>2010                          A  fines de Feb*</v>
      </c>
      <c r="T3" s="1006" t="str">
        <f>+entero!T3</f>
        <v>2010                          A  fines de Mar*</v>
      </c>
      <c r="U3" s="1006" t="str">
        <f>+entero!U3</f>
        <v>2010                          A  fines de Abr*</v>
      </c>
      <c r="V3" s="1006" t="str">
        <f>+entero!V3</f>
        <v>2010                          A  fines de May*</v>
      </c>
      <c r="W3" s="1006" t="str">
        <f>+entero!W3</f>
        <v>2010                          A  fines de Jun*</v>
      </c>
      <c r="X3" s="1006" t="str">
        <f>+entero!X3</f>
        <v>2010                          A  fines de Jul*</v>
      </c>
      <c r="Y3" s="1006" t="str">
        <f>+entero!Y3</f>
        <v>2010                          A  fines de Ago*</v>
      </c>
      <c r="Z3" s="1006" t="str">
        <f>+entero!Z3</f>
        <v>2010                          A  fines de Sep*</v>
      </c>
      <c r="AA3" s="1006" t="str">
        <f>+entero!AA3</f>
        <v>2010                          A  fines de Oct*</v>
      </c>
      <c r="AB3" s="1006" t="str">
        <f>+entero!AB3</f>
        <v>2010                          A  fines de Nov*</v>
      </c>
      <c r="AC3" s="1006" t="str">
        <f>+entero!AC3</f>
        <v>2010                          A  fines de Dic*</v>
      </c>
      <c r="AD3" s="1006" t="str">
        <f>+entero!AD3</f>
        <v>2011                          A  fines de Ene*</v>
      </c>
      <c r="AE3" s="1006" t="str">
        <f>+entero!AE3</f>
        <v>2011                          A  fines de Feb*</v>
      </c>
      <c r="AF3" s="1006" t="str">
        <f>+entero!AF3</f>
        <v>2011                          A  fines de Mar*</v>
      </c>
      <c r="AG3" s="1006" t="str">
        <f>+entero!AG3</f>
        <v>2011                          A  fines de Abr*</v>
      </c>
      <c r="AH3" s="1006" t="str">
        <f>+entero!AH3</f>
        <v>2011                          A  fines de May*</v>
      </c>
      <c r="AI3" s="1006" t="str">
        <f>+entero!AI3</f>
        <v>2011                          A  fines de Jun*</v>
      </c>
      <c r="AJ3" s="1006" t="str">
        <f>+entero!AJ3</f>
        <v>2011                          A  fines de Jul*</v>
      </c>
      <c r="AK3" s="1006" t="str">
        <f>+entero!AK3</f>
        <v>2011                          A  fines de Ago*</v>
      </c>
      <c r="AL3" s="1006" t="str">
        <f>+entero!AL3</f>
        <v>2011                          A  fines de Sep*</v>
      </c>
      <c r="AM3" s="1006" t="str">
        <f>+entero!AM3</f>
        <v>2011                          A  fines de Oct*</v>
      </c>
      <c r="AN3" s="1006" t="str">
        <f>+entero!AN3</f>
        <v>2011                          A  fines de Nov*</v>
      </c>
      <c r="AO3" s="1006" t="str">
        <f>+entero!AO3</f>
        <v>2011                          A  fines de Dic*</v>
      </c>
      <c r="AP3" s="1006" t="str">
        <f>+entero!AP3</f>
        <v>2012                          A  fines de Ene*</v>
      </c>
      <c r="AQ3" s="1006" t="str">
        <f>+entero!AQ3</f>
        <v>2012                          A  fines de Feb*</v>
      </c>
      <c r="AR3" s="1006" t="str">
        <f>+entero!AR3</f>
        <v>2012                          A  fines de Mar*</v>
      </c>
      <c r="AS3" s="1006" t="str">
        <f>+entero!AS3</f>
        <v>2012                          A  fines de Abr*</v>
      </c>
      <c r="AT3" s="1006" t="str">
        <f>+entero!AT3</f>
        <v>2012                          A  fines de May*</v>
      </c>
      <c r="AU3" s="1006" t="str">
        <f>+entero!AU3</f>
        <v>2012                          A  fines de Jun*</v>
      </c>
      <c r="AV3" s="1006" t="str">
        <f>+entero!AV3</f>
        <v>2012                          A  fines de Jul*</v>
      </c>
      <c r="AW3" s="1006" t="str">
        <f>+entero!AW3</f>
        <v>2012                          A  fines de Ago*</v>
      </c>
      <c r="AX3" s="1006" t="str">
        <f>+entero!AX3</f>
        <v>2012                          A  fines de Sep*</v>
      </c>
      <c r="AY3" s="1006" t="str">
        <f>+entero!AY3</f>
        <v>2012                          A  fines de Oct*</v>
      </c>
      <c r="AZ3" s="1006" t="str">
        <f>+entero!AZ3</f>
        <v>2012                          A  fines de Nov*</v>
      </c>
      <c r="BA3" s="1006" t="str">
        <f>+entero!BA3</f>
        <v>2012                          A  fines de Dic*</v>
      </c>
      <c r="BB3" s="1006" t="str">
        <f>+entero!BB3</f>
        <v>2013                          A  fines de Ene*</v>
      </c>
      <c r="BC3" s="1006" t="str">
        <f>+entero!BC3</f>
        <v>2013                          A  fines de Feb*</v>
      </c>
      <c r="BD3" s="1006" t="str">
        <f>+entero!BD3</f>
        <v>2013                          A  fines de Mar*</v>
      </c>
      <c r="BE3" s="1006" t="str">
        <f>+entero!BE3</f>
        <v>2013                          A  fines de Abr*</v>
      </c>
      <c r="BF3" s="1006" t="str">
        <f>+entero!BF3</f>
        <v>2013                          A  fines de May*</v>
      </c>
      <c r="BG3" s="1006" t="str">
        <f>+entero!BG3</f>
        <v>2013                          A  fines de Jun*</v>
      </c>
      <c r="BH3" s="1006" t="str">
        <f>+entero!BH3</f>
        <v>2013                          A  fines de Jul*</v>
      </c>
      <c r="BI3" s="1006" t="str">
        <f>+entero!BI3</f>
        <v>2013                          A  fines de Ago*</v>
      </c>
      <c r="BJ3" s="1006" t="str">
        <f>+entero!BJ3</f>
        <v>2013                          A  fines de Sep*</v>
      </c>
      <c r="BK3" s="1006" t="str">
        <f>+entero!BK3</f>
        <v>2013                          A  fines de Oct*</v>
      </c>
      <c r="BL3" s="1006" t="str">
        <f>+entero!BL3</f>
        <v>2013                          A  fines de Nov*</v>
      </c>
      <c r="BM3" s="1006" t="str">
        <f>+entero!BM3</f>
        <v>2013                          A  fines de Dic*</v>
      </c>
      <c r="BN3" s="1006" t="str">
        <f>+entero!BN3</f>
        <v>2014                          A  fines de Ene*</v>
      </c>
      <c r="BO3" s="1006" t="str">
        <f>+entero!BO3</f>
        <v>2014                          A  fines de Feb*</v>
      </c>
      <c r="BP3" s="1006" t="str">
        <f>+entero!BP3</f>
        <v>2014                          A  fines de Mar*</v>
      </c>
      <c r="BQ3" s="1006" t="str">
        <f>+entero!BQ3</f>
        <v>2014                          A  fines de Abr*</v>
      </c>
      <c r="BR3" s="1006" t="str">
        <f>+entero!BR3</f>
        <v>2014                          A  fines de May*</v>
      </c>
      <c r="BS3" s="1006" t="str">
        <f>+entero!BS3</f>
        <v>2014                          A  fines de Jun*</v>
      </c>
      <c r="BT3" s="1006" t="str">
        <f>+entero!BT3</f>
        <v>2014                          A  fines de Jul*</v>
      </c>
      <c r="BU3" s="1006" t="str">
        <f>+entero!BU3</f>
        <v>2014                          A  fines de Ago*</v>
      </c>
      <c r="BV3" s="1006" t="str">
        <f>+entero!BV3</f>
        <v>2014                          A  fines de Sep*</v>
      </c>
      <c r="BW3" s="1006" t="str">
        <f>+entero!BW3</f>
        <v>2014                          A  fines de Oct*</v>
      </c>
      <c r="BX3" s="1006" t="str">
        <f>+entero!BX3</f>
        <v>2014                          A  fines de Nov*</v>
      </c>
      <c r="BY3" s="1006" t="str">
        <f>+entero!BY3</f>
        <v>2014                          A  fines de Dic*</v>
      </c>
      <c r="BZ3" s="1006" t="str">
        <f>+entero!BZ3</f>
        <v>2015                         A  fines de Ene*</v>
      </c>
      <c r="CA3" s="1006" t="str">
        <f>+entero!CA3</f>
        <v>2015                         A  fines de Feb*</v>
      </c>
      <c r="CB3" s="1006" t="str">
        <f>+entero!CB3</f>
        <v>2015                         A  fines de Mar*</v>
      </c>
      <c r="CC3" s="1006" t="str">
        <f>+entero!CC3</f>
        <v xml:space="preserve">2015                         A  fines de Abr* </v>
      </c>
      <c r="CD3" s="1006" t="str">
        <f>+entero!CD3</f>
        <v xml:space="preserve">2015                         A  fines de May* </v>
      </c>
      <c r="CE3" s="1006" t="str">
        <f>+entero!CE3</f>
        <v xml:space="preserve">2015                         A  fines de Jun* </v>
      </c>
      <c r="CF3" s="1006" t="str">
        <f>+entero!CF3</f>
        <v xml:space="preserve">2015                         A  fines de Jul* </v>
      </c>
      <c r="CG3" s="1006" t="str">
        <f>+entero!CG3</f>
        <v xml:space="preserve">2015                         A  fines de Ago* </v>
      </c>
      <c r="CH3" s="1006" t="str">
        <f>+entero!CH3</f>
        <v xml:space="preserve">2015                         A  fines de Sep* </v>
      </c>
      <c r="CI3" s="1006" t="str">
        <f>+entero!CI3</f>
        <v xml:space="preserve">2015                         A  fines de Oct* </v>
      </c>
      <c r="CJ3" s="1006" t="str">
        <f>+entero!CJ3</f>
        <v xml:space="preserve">2015                         A  fines de Nov* </v>
      </c>
      <c r="CK3" s="1006" t="str">
        <f>+entero!CK3</f>
        <v xml:space="preserve">2015                         A  fines de Dic* </v>
      </c>
      <c r="CL3" s="1006" t="str">
        <f>+entero!CL3</f>
        <v xml:space="preserve">2016                         A  fines de Ene* </v>
      </c>
      <c r="CM3" s="1006" t="str">
        <f>+entero!CM3</f>
        <v xml:space="preserve">2016                         A  fines de Feb* </v>
      </c>
      <c r="CN3" s="1006" t="str">
        <f>+entero!CN3</f>
        <v xml:space="preserve">2016                         A  fines de Mar* </v>
      </c>
      <c r="CO3" s="1006" t="str">
        <f>+entero!CO3</f>
        <v xml:space="preserve">2016                         A  fines de Abr* </v>
      </c>
      <c r="CP3" s="1006" t="str">
        <f>+entero!CP3</f>
        <v xml:space="preserve">2016                         A  fines de May* </v>
      </c>
      <c r="CQ3" s="1006" t="str">
        <f>+entero!CQ3</f>
        <v xml:space="preserve">2016                         A  fines de Jun* </v>
      </c>
      <c r="CR3" s="1006" t="str">
        <f>+entero!CR3</f>
        <v xml:space="preserve">2016                         A  fines de Jul* </v>
      </c>
      <c r="CS3" s="1006" t="str">
        <f>+entero!CS3</f>
        <v xml:space="preserve">2016                         A  fines de Ago* </v>
      </c>
      <c r="CT3" s="1006" t="str">
        <f>+entero!CT3</f>
        <v xml:space="preserve">2016                         A  fines de Sep* </v>
      </c>
      <c r="CU3" s="1006" t="str">
        <f>+entero!CU3</f>
        <v xml:space="preserve">2016                         A  fines de Oct* </v>
      </c>
      <c r="CV3" s="1006" t="str">
        <f>+entero!CV3</f>
        <v xml:space="preserve">2016                         A  fines de Nov* </v>
      </c>
      <c r="CW3" s="1006" t="str">
        <f>+entero!CW3</f>
        <v>2016                         A  fines de Dic* 15</v>
      </c>
      <c r="CX3" s="1006" t="str">
        <f>+entero!CX3</f>
        <v xml:space="preserve">2017                         A  fines de Ene* </v>
      </c>
      <c r="CY3" s="1006" t="str">
        <f>+entero!CY3</f>
        <v xml:space="preserve">2017                         A  fines de Feb* </v>
      </c>
      <c r="CZ3" s="1006" t="str">
        <f>+entero!CZ3</f>
        <v xml:space="preserve">2017                         A  fines de Mar* </v>
      </c>
      <c r="DA3" s="1006" t="str">
        <f>+entero!DA3</f>
        <v xml:space="preserve">2017                         A  fines de Abr* </v>
      </c>
      <c r="DB3" s="1006" t="str">
        <f>+entero!DB3</f>
        <v xml:space="preserve">2017                         A  fines de May* </v>
      </c>
      <c r="DC3" s="1006" t="str">
        <f>+entero!DC3</f>
        <v xml:space="preserve">2017                         A  fines de Jun* </v>
      </c>
      <c r="DD3" s="1006" t="str">
        <f>+entero!DD3</f>
        <v xml:space="preserve">2017                         A  fines de Jul* </v>
      </c>
      <c r="DE3" s="1006" t="str">
        <f>+entero!DE3</f>
        <v xml:space="preserve">2017                         A  fines de Ago* </v>
      </c>
      <c r="DF3" s="1006" t="str">
        <f>+entero!DF3</f>
        <v xml:space="preserve">2017                         A  fines de Sep* </v>
      </c>
      <c r="DG3" s="1019" t="str">
        <f>+entero!DG3</f>
        <v>Semana 1°</v>
      </c>
      <c r="DH3" s="1019" t="str">
        <f>+entero!DH3</f>
        <v>Semana 2°</v>
      </c>
      <c r="DI3" s="1019" t="str">
        <f>+entero!DI3</f>
        <v>Semana 3°</v>
      </c>
      <c r="DJ3" s="1019" t="str">
        <f>+entero!DJ3</f>
        <v>Semana 4°</v>
      </c>
      <c r="DK3" s="1026" t="str">
        <f>+entero!DK3</f>
        <v>Semana 1°</v>
      </c>
      <c r="DL3" s="1027"/>
      <c r="DM3" s="1027"/>
      <c r="DN3" s="1028"/>
      <c r="DO3" s="1021" t="s">
        <v>27</v>
      </c>
      <c r="DP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5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20"/>
      <c r="DH4" s="1020"/>
      <c r="DI4" s="1020"/>
      <c r="DJ4" s="1020"/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8"/>
      <c r="DH5" s="898"/>
      <c r="DI5" s="898"/>
      <c r="DJ5" s="898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9">
        <f>+entero!DG41</f>
        <v>2446.5642304708444</v>
      </c>
      <c r="DH6" s="929">
        <f>+entero!DH41</f>
        <v>2427.772090529154</v>
      </c>
      <c r="DI6" s="929">
        <f>+entero!DI41</f>
        <v>2420.8769126865882</v>
      </c>
      <c r="DJ6" s="929">
        <f>+entero!DJ41</f>
        <v>2422.1655424241976</v>
      </c>
      <c r="DK6" s="538">
        <f>+entero!DK41</f>
        <v>2422.1655424241976</v>
      </c>
      <c r="DL6" s="538">
        <f>+entero!DL41</f>
        <v>2422.1655424241976</v>
      </c>
      <c r="DM6" s="538">
        <f>+entero!DM41</f>
        <v>2422.1655424241976</v>
      </c>
      <c r="DN6" s="538">
        <f>+entero!DN41</f>
        <v>2395.8967669139934</v>
      </c>
      <c r="DO6" s="537">
        <f>+entero!DO41</f>
        <v>-26.26877551020425</v>
      </c>
      <c r="DP6" s="564">
        <f>+entero!DP41</f>
        <v>-1.0845161096591838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23">
        <f>+entero!DG42</f>
        <v>1862.9732186588922</v>
      </c>
      <c r="DH7" s="923">
        <f>+entero!DH42</f>
        <v>1863.8009037900877</v>
      </c>
      <c r="DI7" s="923">
        <f>+entero!DI42</f>
        <v>1863.171032069971</v>
      </c>
      <c r="DJ7" s="923">
        <f>+entero!DJ42</f>
        <v>1870.4596618075802</v>
      </c>
      <c r="DK7" s="531">
        <f>+entero!DK42</f>
        <v>1870.4596618075802</v>
      </c>
      <c r="DL7" s="531">
        <f>+entero!DL42</f>
        <v>1870.4596618075802</v>
      </c>
      <c r="DM7" s="531">
        <f>+entero!DM42</f>
        <v>1870.4596618075802</v>
      </c>
      <c r="DN7" s="531">
        <f>+entero!DN42</f>
        <v>1869.8468629737611</v>
      </c>
      <c r="DO7" s="530">
        <f>+entero!DO42</f>
        <v>-0.61279883381916989</v>
      </c>
      <c r="DP7" s="565">
        <f>+entero!DP42</f>
        <v>-3.2761937952030529E-2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23">
        <f>+entero!DG43</f>
        <v>12779.996280000001</v>
      </c>
      <c r="DH8" s="923">
        <f>+entero!DH43</f>
        <v>12785.674200000001</v>
      </c>
      <c r="DI8" s="923">
        <f>+entero!DI43</f>
        <v>12781.353280000001</v>
      </c>
      <c r="DJ8" s="923">
        <f>+entero!DJ43</f>
        <v>12831.353280000001</v>
      </c>
      <c r="DK8" s="531">
        <f>+entero!DK43</f>
        <v>12831.353280000001</v>
      </c>
      <c r="DL8" s="531">
        <f>+entero!DL43</f>
        <v>12831.353280000001</v>
      </c>
      <c r="DM8" s="531">
        <f>+entero!DM43</f>
        <v>12831.353280000001</v>
      </c>
      <c r="DN8" s="531">
        <f>+entero!DN43</f>
        <v>12827.149480000002</v>
      </c>
      <c r="DO8" s="530">
        <f>+entero!DO43</f>
        <v>-4.203799999999319</v>
      </c>
      <c r="DP8" s="565">
        <f>+entero!DP43</f>
        <v>-3.2761937952030529E-2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23">
        <f>+entero!DG44</f>
        <v>0</v>
      </c>
      <c r="DH9" s="923">
        <f>+entero!DH44</f>
        <v>0</v>
      </c>
      <c r="DI9" s="923">
        <f>+entero!DI44</f>
        <v>0</v>
      </c>
      <c r="DJ9" s="923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0">
        <f>+entero!DO44</f>
        <v>0</v>
      </c>
      <c r="DP9" s="600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23">
        <f>+entero!DG45</f>
        <v>583.59101181195251</v>
      </c>
      <c r="DH10" s="923">
        <f>+entero!DH45</f>
        <v>563.9711867390663</v>
      </c>
      <c r="DI10" s="923">
        <f>+entero!DI45</f>
        <v>557.70588061661726</v>
      </c>
      <c r="DJ10" s="923">
        <f>+entero!DJ45</f>
        <v>551.70588061661726</v>
      </c>
      <c r="DK10" s="531">
        <f>+entero!DK45</f>
        <v>551.70588061661726</v>
      </c>
      <c r="DL10" s="531">
        <f>+entero!DL45</f>
        <v>551.70588061661726</v>
      </c>
      <c r="DM10" s="531">
        <f>+entero!DM45</f>
        <v>551.70588061661726</v>
      </c>
      <c r="DN10" s="531">
        <f>+entero!DN45</f>
        <v>526.04990394023241</v>
      </c>
      <c r="DO10" s="530">
        <f>+entero!DO45</f>
        <v>-25.655976676384853</v>
      </c>
      <c r="DP10" s="565">
        <f>+entero!DP45</f>
        <v>-4.6502996574389055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23">
        <f>+entero!DG46</f>
        <v>4003.4343410299944</v>
      </c>
      <c r="DH11" s="923">
        <f>+entero!DH46</f>
        <v>3868.8423410299947</v>
      </c>
      <c r="DI11" s="923">
        <f>+entero!DI46</f>
        <v>3825.8623410299942</v>
      </c>
      <c r="DJ11" s="923">
        <f>+entero!DJ46</f>
        <v>3784.7023410299944</v>
      </c>
      <c r="DK11" s="531">
        <f>+entero!DK46</f>
        <v>3784.7023410299944</v>
      </c>
      <c r="DL11" s="531">
        <f>+entero!DL46</f>
        <v>3784.7023410299944</v>
      </c>
      <c r="DM11" s="531">
        <f>+entero!DM46</f>
        <v>3784.7023410299944</v>
      </c>
      <c r="DN11" s="531">
        <f>+entero!DN46</f>
        <v>3608.7023410299944</v>
      </c>
      <c r="DO11" s="530">
        <f>+entero!DO46</f>
        <v>-176</v>
      </c>
      <c r="DP11" s="565">
        <f>+entero!DP46</f>
        <v>-4.6502996574389055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23">
        <f>+entero!DG48</f>
        <v>0</v>
      </c>
      <c r="DH12" s="923">
        <f>+entero!DH48</f>
        <v>0</v>
      </c>
      <c r="DI12" s="923">
        <f>+entero!DI48</f>
        <v>0</v>
      </c>
      <c r="DJ12" s="923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0">
        <f>+entero!DO48</f>
        <v>0</v>
      </c>
      <c r="DP12" s="600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4">
        <f>+entero!DG49</f>
        <v>0</v>
      </c>
      <c r="DH13" s="894">
        <f>+entero!DH49</f>
        <v>0.25</v>
      </c>
      <c r="DI13" s="894">
        <f>+entero!DI49</f>
        <v>0</v>
      </c>
      <c r="DJ13" s="894">
        <f>+entero!DJ49</f>
        <v>0</v>
      </c>
      <c r="DK13" s="9">
        <f>+entero!DK49</f>
        <v>0</v>
      </c>
      <c r="DL13" s="9">
        <f>+entero!DL49</f>
        <v>27.973760932944607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600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4">
        <f>+entero!DG50</f>
        <v>0</v>
      </c>
      <c r="DH14" s="894">
        <f>+entero!DH50</f>
        <v>0.25</v>
      </c>
      <c r="DI14" s="894">
        <f>+entero!DI50</f>
        <v>0</v>
      </c>
      <c r="DJ14" s="894">
        <f>+entero!DJ50</f>
        <v>0</v>
      </c>
      <c r="DK14" s="9">
        <f>+entero!DK50</f>
        <v>0</v>
      </c>
      <c r="DL14" s="9">
        <f>+entero!DL50</f>
        <v>27.973760932944607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600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4">
        <f>+entero!DG51</f>
        <v>0</v>
      </c>
      <c r="DH15" s="894">
        <f>+entero!DH51</f>
        <v>0</v>
      </c>
      <c r="DI15" s="894">
        <f>+entero!DI51</f>
        <v>0</v>
      </c>
      <c r="DJ15" s="894">
        <f>+entero!DJ51</f>
        <v>0</v>
      </c>
      <c r="DK15" s="9">
        <f>+entero!DK51</f>
        <v>0</v>
      </c>
      <c r="DL15" s="9">
        <f>+entero!DL51</f>
        <v>89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600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4">
        <f>+entero!DG52</f>
        <v>0</v>
      </c>
      <c r="DH16" s="894">
        <f>+entero!DH52</f>
        <v>0.25</v>
      </c>
      <c r="DI16" s="894">
        <f>+entero!DI52</f>
        <v>0</v>
      </c>
      <c r="DJ16" s="894">
        <f>+entero!DJ52</f>
        <v>0</v>
      </c>
      <c r="DK16" s="9">
        <f>+entero!DK52</f>
        <v>0</v>
      </c>
      <c r="DL16" s="9">
        <f>+entero!DL52</f>
        <v>15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600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4">
        <f>+entero!DG53</f>
        <v>0</v>
      </c>
      <c r="DH17" s="894">
        <f>+entero!DH53</f>
        <v>0</v>
      </c>
      <c r="DI17" s="894">
        <f>+entero!DI53</f>
        <v>0</v>
      </c>
      <c r="DJ17" s="894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600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4">
        <f>+entero!DG54</f>
        <v>0</v>
      </c>
      <c r="DH18" s="894">
        <f>+entero!DH54</f>
        <v>0</v>
      </c>
      <c r="DI18" s="894">
        <f>+entero!DI54</f>
        <v>0</v>
      </c>
      <c r="DJ18" s="894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600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5">
        <f>+entero!DG55</f>
        <v>0</v>
      </c>
      <c r="DH19" s="895">
        <f>+entero!DH55</f>
        <v>0</v>
      </c>
      <c r="DI19" s="895">
        <f>+entero!DI55</f>
        <v>0</v>
      </c>
      <c r="DJ19" s="895">
        <f>+entero!DJ55</f>
        <v>0</v>
      </c>
      <c r="DK19" s="824">
        <f>+entero!DK55</f>
        <v>0</v>
      </c>
      <c r="DL19" s="824">
        <f>+entero!DL55</f>
        <v>0</v>
      </c>
      <c r="DM19" s="824">
        <f>+entero!DM55</f>
        <v>0</v>
      </c>
      <c r="DN19" s="824">
        <f>+entero!DN55</f>
        <v>0</v>
      </c>
      <c r="DO19" s="30">
        <f>+entero!DO55</f>
        <v>0</v>
      </c>
      <c r="DP19" s="601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6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6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0"/>
      <c r="DH22" s="890"/>
      <c r="DI22" s="890"/>
      <c r="DJ22" s="890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0"/>
      <c r="DH23" s="890"/>
      <c r="DI23" s="890"/>
      <c r="DJ23" s="890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0"/>
      <c r="DH24" s="890"/>
      <c r="DI24" s="890"/>
      <c r="DJ24" s="890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8"/>
      <c r="DH25" s="888"/>
      <c r="DI25" s="888"/>
      <c r="DJ25" s="888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8"/>
      <c r="DH26" s="888"/>
      <c r="DI26" s="888"/>
      <c r="DJ26" s="888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8"/>
      <c r="DH27" s="888"/>
      <c r="DI27" s="888"/>
      <c r="DJ27" s="888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0"/>
      <c r="DH28" s="910"/>
      <c r="DI28" s="910"/>
      <c r="DJ28" s="910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0"/>
      <c r="DH29" s="910"/>
      <c r="DI29" s="910"/>
      <c r="DJ29" s="910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0"/>
      <c r="DH30" s="910"/>
      <c r="DI30" s="910"/>
      <c r="DJ30" s="910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0"/>
      <c r="DH31" s="910"/>
      <c r="DI31" s="910"/>
      <c r="DJ31" s="910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0"/>
      <c r="DH32" s="910"/>
      <c r="DI32" s="910"/>
      <c r="DJ32" s="910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0"/>
      <c r="DH33" s="910"/>
      <c r="DI33" s="910"/>
      <c r="DJ33" s="910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0"/>
      <c r="DH34" s="910"/>
      <c r="DI34" s="910"/>
      <c r="DJ34" s="910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0"/>
      <c r="DH35" s="910"/>
      <c r="DI35" s="910"/>
      <c r="DJ35" s="910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9"/>
      <c r="DH75" s="909"/>
      <c r="DI75" s="909"/>
      <c r="DJ75" s="909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9"/>
      <c r="DH76" s="909"/>
      <c r="DI76" s="909"/>
      <c r="DJ76" s="909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9"/>
      <c r="DH77" s="909"/>
      <c r="DI77" s="909"/>
      <c r="DJ77" s="909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9"/>
      <c r="DH78" s="909"/>
      <c r="DI78" s="909"/>
      <c r="DJ78" s="909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9"/>
      <c r="DH79" s="909"/>
      <c r="DI79" s="909"/>
      <c r="DJ79" s="909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9"/>
      <c r="DH80" s="909"/>
      <c r="DI80" s="909"/>
      <c r="DJ80" s="909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9"/>
      <c r="DH81" s="909"/>
      <c r="DI81" s="909"/>
      <c r="DJ81" s="909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9"/>
      <c r="DH82" s="909"/>
      <c r="DI82" s="909"/>
      <c r="DJ82" s="909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9"/>
      <c r="DH83" s="909"/>
      <c r="DI83" s="909"/>
      <c r="DJ83" s="909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9"/>
      <c r="DH84" s="909"/>
      <c r="DI84" s="909"/>
      <c r="DJ84" s="909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1"/>
      <c r="DH85" s="911"/>
      <c r="DI85" s="911"/>
      <c r="DJ85" s="91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1"/>
      <c r="DH86" s="911"/>
      <c r="DI86" s="911"/>
      <c r="DJ86" s="91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1"/>
      <c r="DH87" s="911"/>
      <c r="DI87" s="911"/>
      <c r="DJ87" s="91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1"/>
      <c r="DH88" s="911"/>
      <c r="DI88" s="911"/>
      <c r="DJ88" s="91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1"/>
      <c r="DH89" s="911"/>
      <c r="DI89" s="911"/>
      <c r="DJ89" s="91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1"/>
      <c r="DH90" s="911"/>
      <c r="DI90" s="911"/>
      <c r="DJ90" s="91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1"/>
      <c r="DH91" s="911"/>
      <c r="DI91" s="911"/>
      <c r="DJ91" s="91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1"/>
      <c r="DH92" s="911"/>
      <c r="DI92" s="911"/>
      <c r="DJ92" s="91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7"/>
      <c r="DH105" s="887"/>
      <c r="DI105" s="887"/>
      <c r="DJ105" s="887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7"/>
      <c r="DH106" s="887"/>
      <c r="DI106" s="887"/>
      <c r="DJ106" s="887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7"/>
      <c r="DH107" s="887"/>
      <c r="DI107" s="887"/>
      <c r="DJ107" s="887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7"/>
      <c r="DH108" s="887"/>
      <c r="DI108" s="887"/>
      <c r="DJ108" s="887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7"/>
      <c r="DH109" s="887"/>
      <c r="DI109" s="887"/>
      <c r="DJ109" s="887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7"/>
      <c r="DH110" s="887"/>
      <c r="DI110" s="887"/>
      <c r="DJ110" s="887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7"/>
      <c r="DH111" s="887"/>
      <c r="DI111" s="887"/>
      <c r="DJ111" s="887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7"/>
      <c r="DH112" s="887"/>
      <c r="DI112" s="887"/>
      <c r="DJ112" s="887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7"/>
      <c r="DH113" s="887"/>
      <c r="DI113" s="887"/>
      <c r="DJ113" s="887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7"/>
      <c r="DH114" s="887"/>
      <c r="DI114" s="887"/>
      <c r="DJ114" s="887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7"/>
      <c r="DH115" s="887"/>
      <c r="DI115" s="887"/>
      <c r="DJ115" s="887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7"/>
      <c r="DH116" s="887"/>
      <c r="DI116" s="887"/>
      <c r="DJ116" s="887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7"/>
      <c r="DH117" s="887"/>
      <c r="DI117" s="887"/>
      <c r="DJ117" s="887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7"/>
      <c r="DH118" s="887"/>
      <c r="DI118" s="887"/>
      <c r="DJ118" s="887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7"/>
      <c r="DH119" s="887"/>
      <c r="DI119" s="887"/>
      <c r="DJ119" s="887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7"/>
      <c r="DH120" s="887"/>
      <c r="DI120" s="887"/>
      <c r="DJ120" s="887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7"/>
      <c r="DH121" s="887"/>
      <c r="DI121" s="887"/>
      <c r="DJ121" s="887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7"/>
      <c r="DH122" s="887"/>
      <c r="DI122" s="887"/>
      <c r="DJ122" s="887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7"/>
      <c r="DH123" s="887"/>
      <c r="DI123" s="887"/>
      <c r="DJ123" s="887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7"/>
      <c r="DH124" s="887"/>
      <c r="DI124" s="887"/>
      <c r="DJ124" s="887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7"/>
      <c r="DH125" s="887"/>
      <c r="DI125" s="887"/>
      <c r="DJ125" s="887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7"/>
      <c r="DH126" s="887"/>
      <c r="DI126" s="887"/>
      <c r="DJ126" s="887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7"/>
      <c r="DH127" s="887"/>
      <c r="DI127" s="887"/>
      <c r="DJ127" s="887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7"/>
      <c r="DH128" s="887"/>
      <c r="DI128" s="887"/>
      <c r="DJ128" s="887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7"/>
      <c r="DH129" s="887"/>
      <c r="DI129" s="887"/>
      <c r="DJ129" s="887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7"/>
      <c r="DH130" s="887"/>
      <c r="DI130" s="887"/>
      <c r="DJ130" s="887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7"/>
      <c r="DH131" s="887"/>
      <c r="DI131" s="887"/>
      <c r="DJ131" s="887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7"/>
      <c r="DH132" s="887"/>
      <c r="DI132" s="887"/>
      <c r="DJ132" s="887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7"/>
      <c r="DH133" s="887"/>
      <c r="DI133" s="887"/>
      <c r="DJ133" s="887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7"/>
      <c r="DH134" s="887"/>
      <c r="DI134" s="887"/>
      <c r="DJ134" s="887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7"/>
      <c r="DH135" s="887"/>
      <c r="DI135" s="887"/>
      <c r="DJ135" s="887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7"/>
      <c r="DH136" s="887"/>
      <c r="DI136" s="887"/>
      <c r="DJ136" s="887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7"/>
      <c r="DH137" s="887"/>
      <c r="DI137" s="887"/>
      <c r="DJ137" s="887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7"/>
      <c r="DH138" s="887"/>
      <c r="DI138" s="887"/>
      <c r="DJ138" s="887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7"/>
      <c r="DH139" s="887"/>
      <c r="DI139" s="887"/>
      <c r="DJ139" s="887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7"/>
      <c r="DH140" s="887"/>
      <c r="DI140" s="887"/>
      <c r="DJ140" s="887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7"/>
      <c r="DH141" s="887"/>
      <c r="DI141" s="887"/>
      <c r="DJ141" s="887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7"/>
      <c r="DH142" s="887"/>
      <c r="DI142" s="887"/>
      <c r="DJ142" s="887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7"/>
      <c r="DH143" s="887"/>
      <c r="DI143" s="887"/>
      <c r="DJ143" s="887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7"/>
      <c r="DH144" s="887"/>
      <c r="DI144" s="887"/>
      <c r="DJ144" s="887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7"/>
      <c r="DH145" s="887"/>
      <c r="DI145" s="887"/>
      <c r="DJ145" s="887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7"/>
      <c r="DH146" s="887"/>
      <c r="DI146" s="887"/>
      <c r="DJ146" s="887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7"/>
      <c r="DH147" s="887"/>
      <c r="DI147" s="887"/>
      <c r="DJ147" s="887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7"/>
      <c r="DH148" s="887"/>
      <c r="DI148" s="887"/>
      <c r="DJ148" s="887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7"/>
      <c r="DH149" s="887"/>
      <c r="DI149" s="887"/>
      <c r="DJ149" s="887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7"/>
      <c r="DH150" s="887"/>
      <c r="DI150" s="887"/>
      <c r="DJ150" s="887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7"/>
      <c r="DH151" s="887"/>
      <c r="DI151" s="887"/>
      <c r="DJ151" s="887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7"/>
      <c r="DH152" s="887"/>
      <c r="DI152" s="887"/>
      <c r="DJ152" s="887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7"/>
      <c r="DH153" s="887"/>
      <c r="DI153" s="887"/>
      <c r="DJ153" s="887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7"/>
      <c r="DH154" s="887"/>
      <c r="DI154" s="887"/>
      <c r="DJ154" s="887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7"/>
      <c r="DH155" s="887"/>
      <c r="DI155" s="887"/>
      <c r="DJ155" s="887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7"/>
      <c r="DH156" s="887"/>
      <c r="DI156" s="887"/>
      <c r="DJ156" s="887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7"/>
      <c r="DH157" s="887"/>
      <c r="DI157" s="887"/>
      <c r="DJ157" s="887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7"/>
      <c r="DH158" s="887"/>
      <c r="DI158" s="887"/>
      <c r="DJ158" s="887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7"/>
      <c r="DH161" s="887"/>
      <c r="DI161" s="887"/>
      <c r="DJ161" s="887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7"/>
      <c r="DH162" s="887"/>
      <c r="DI162" s="887"/>
      <c r="DJ162" s="887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7"/>
      <c r="DH163" s="887"/>
      <c r="DI163" s="887"/>
      <c r="DJ163" s="887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7"/>
      <c r="DH164" s="887"/>
      <c r="DI164" s="887"/>
      <c r="DJ164" s="887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7"/>
      <c r="DH165" s="887"/>
      <c r="DI165" s="887"/>
      <c r="DJ165" s="887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7"/>
      <c r="DH166" s="887"/>
      <c r="DI166" s="887"/>
      <c r="DJ166" s="887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7"/>
      <c r="DH167" s="887"/>
      <c r="DI167" s="887"/>
      <c r="DJ167" s="887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7"/>
      <c r="DH168" s="887"/>
      <c r="DI168" s="887"/>
      <c r="DJ168" s="887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7"/>
      <c r="DH169" s="887"/>
      <c r="DI169" s="887"/>
      <c r="DJ169" s="887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7"/>
      <c r="DH170" s="887"/>
      <c r="DI170" s="887"/>
      <c r="DJ170" s="887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7"/>
      <c r="DH171" s="887"/>
      <c r="DI171" s="887"/>
      <c r="DJ171" s="887"/>
      <c r="DK171" s="2"/>
      <c r="DL171" s="2"/>
      <c r="DM171" s="2"/>
      <c r="DN171" s="2"/>
      <c r="DO171" s="2"/>
      <c r="DP171" s="2"/>
    </row>
  </sheetData>
  <mergeCells count="113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K3:DN3"/>
    <mergeCell ref="DE3:DE4"/>
    <mergeCell ref="DF3:DF4"/>
    <mergeCell ref="DG3:DG4"/>
    <mergeCell ref="DH3:DH4"/>
    <mergeCell ref="DI3:DI4"/>
    <mergeCell ref="DJ3:D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N14" sqref="DN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10.140625" style="886" customWidth="1"/>
    <col min="114" max="114" width="10.140625" style="982" customWidth="1"/>
    <col min="115" max="116" width="10.140625" customWidth="1"/>
    <col min="117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284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284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4" t="str">
        <f>+entero!D3</f>
        <v>V   A   R   I   A   B   L   E   S     b/</v>
      </c>
      <c r="E3" s="1006" t="str">
        <f>+entero!E3</f>
        <v>2008                          A  fines de Dic*</v>
      </c>
      <c r="F3" s="1006" t="str">
        <f>+entero!F3</f>
        <v>2009                          A  fines de Ene*</v>
      </c>
      <c r="G3" s="1006" t="str">
        <f>+entero!G3</f>
        <v>2009                          A  fines de Feb*</v>
      </c>
      <c r="H3" s="1006" t="str">
        <f>+entero!H3</f>
        <v>2009                          A  fines de Mar*</v>
      </c>
      <c r="I3" s="1006" t="str">
        <f>+entero!I3</f>
        <v>2009                          A  fines de Abr*</v>
      </c>
      <c r="J3" s="1006" t="str">
        <f>+entero!J3</f>
        <v>2009                          A  fines de May*</v>
      </c>
      <c r="K3" s="1006" t="str">
        <f>+entero!K3</f>
        <v>2009                          A  fines de Jun*</v>
      </c>
      <c r="L3" s="1006" t="str">
        <f>+entero!L3</f>
        <v>2009                          A  fines de Jul*</v>
      </c>
      <c r="M3" s="1006" t="str">
        <f>+entero!M3</f>
        <v>2009                          A  fines de Ago*</v>
      </c>
      <c r="N3" s="1006" t="str">
        <f>+entero!N3</f>
        <v>2009                          A  fines de Sep*</v>
      </c>
      <c r="O3" s="1006" t="str">
        <f>+entero!O3</f>
        <v>2009                          A  fines de Oct*</v>
      </c>
      <c r="P3" s="1006" t="str">
        <f>+entero!P3</f>
        <v>2009                          A  fines de Nov*</v>
      </c>
      <c r="Q3" s="1006" t="str">
        <f>+entero!Q3</f>
        <v>2009                          A  fines de Dic*</v>
      </c>
      <c r="R3" s="1006" t="str">
        <f>+entero!R3</f>
        <v>2010                          A  fines de Ene*</v>
      </c>
      <c r="S3" s="1006" t="str">
        <f>+entero!S3</f>
        <v>2010                          A  fines de Feb*</v>
      </c>
      <c r="T3" s="1006" t="str">
        <f>+entero!T3</f>
        <v>2010                          A  fines de Mar*</v>
      </c>
      <c r="U3" s="1006" t="str">
        <f>+entero!U3</f>
        <v>2010                          A  fines de Abr*</v>
      </c>
      <c r="V3" s="1006" t="str">
        <f>+entero!V3</f>
        <v>2010                          A  fines de May*</v>
      </c>
      <c r="W3" s="1006" t="str">
        <f>+entero!W3</f>
        <v>2010                          A  fines de Jun*</v>
      </c>
      <c r="X3" s="1006" t="str">
        <f>+entero!X3</f>
        <v>2010                          A  fines de Jul*</v>
      </c>
      <c r="Y3" s="1006" t="str">
        <f>+entero!Y3</f>
        <v>2010                          A  fines de Ago*</v>
      </c>
      <c r="Z3" s="1006" t="str">
        <f>+entero!Z3</f>
        <v>2010                          A  fines de Sep*</v>
      </c>
      <c r="AA3" s="1006" t="str">
        <f>+entero!AA3</f>
        <v>2010                          A  fines de Oct*</v>
      </c>
      <c r="AB3" s="1006" t="str">
        <f>+entero!AB3</f>
        <v>2010                          A  fines de Nov*</v>
      </c>
      <c r="AC3" s="1006" t="str">
        <f>+entero!AC3</f>
        <v>2010                          A  fines de Dic*</v>
      </c>
      <c r="AD3" s="1006" t="str">
        <f>+entero!AD3</f>
        <v>2011                          A  fines de Ene*</v>
      </c>
      <c r="AE3" s="1006" t="str">
        <f>+entero!AE3</f>
        <v>2011                          A  fines de Feb*</v>
      </c>
      <c r="AF3" s="1006" t="str">
        <f>+entero!AF3</f>
        <v>2011                          A  fines de Mar*</v>
      </c>
      <c r="AG3" s="1006" t="str">
        <f>+entero!AG3</f>
        <v>2011                          A  fines de Abr*</v>
      </c>
      <c r="AH3" s="1006" t="str">
        <f>+entero!AH3</f>
        <v>2011                          A  fines de May*</v>
      </c>
      <c r="AI3" s="1006" t="str">
        <f>+entero!AI3</f>
        <v>2011                          A  fines de Jun*</v>
      </c>
      <c r="AJ3" s="1006" t="str">
        <f>+entero!AJ3</f>
        <v>2011                          A  fines de Jul*</v>
      </c>
      <c r="AK3" s="1006" t="str">
        <f>+entero!AK3</f>
        <v>2011                          A  fines de Ago*</v>
      </c>
      <c r="AL3" s="1006" t="str">
        <f>+entero!AL3</f>
        <v>2011                          A  fines de Sep*</v>
      </c>
      <c r="AM3" s="1006" t="str">
        <f>+entero!AM3</f>
        <v>2011                          A  fines de Oct*</v>
      </c>
      <c r="AN3" s="1006" t="str">
        <f>+entero!AN3</f>
        <v>2011                          A  fines de Nov*</v>
      </c>
      <c r="AO3" s="1006" t="str">
        <f>+entero!AO3</f>
        <v>2011                          A  fines de Dic*</v>
      </c>
      <c r="AP3" s="1006" t="str">
        <f>+entero!AP3</f>
        <v>2012                          A  fines de Ene*</v>
      </c>
      <c r="AQ3" s="1006" t="str">
        <f>+entero!AQ3</f>
        <v>2012                          A  fines de Feb*</v>
      </c>
      <c r="AR3" s="1006" t="str">
        <f>+entero!AR3</f>
        <v>2012                          A  fines de Mar*</v>
      </c>
      <c r="AS3" s="1006" t="str">
        <f>+entero!AS3</f>
        <v>2012                          A  fines de Abr*</v>
      </c>
      <c r="AT3" s="1006" t="str">
        <f>+entero!AT3</f>
        <v>2012                          A  fines de May*</v>
      </c>
      <c r="AU3" s="1006" t="str">
        <f>+entero!AU3</f>
        <v>2012                          A  fines de Jun*</v>
      </c>
      <c r="AV3" s="1006" t="str">
        <f>+entero!AV3</f>
        <v>2012                          A  fines de Jul*</v>
      </c>
      <c r="AW3" s="1006" t="str">
        <f>+entero!AW3</f>
        <v>2012                          A  fines de Ago*</v>
      </c>
      <c r="AX3" s="1006" t="str">
        <f>+entero!AX3</f>
        <v>2012                          A  fines de Sep*</v>
      </c>
      <c r="AY3" s="1006" t="str">
        <f>+entero!AY3</f>
        <v>2012                          A  fines de Oct*</v>
      </c>
      <c r="AZ3" s="1006" t="str">
        <f>+entero!AZ3</f>
        <v>2012                          A  fines de Nov*</v>
      </c>
      <c r="BA3" s="1006" t="str">
        <f>+entero!BA3</f>
        <v>2012                          A  fines de Dic*</v>
      </c>
      <c r="BB3" s="1006" t="str">
        <f>+entero!BB3</f>
        <v>2013                          A  fines de Ene*</v>
      </c>
      <c r="BC3" s="1006" t="str">
        <f>+entero!BC3</f>
        <v>2013                          A  fines de Feb*</v>
      </c>
      <c r="BD3" s="1006" t="str">
        <f>+entero!BD3</f>
        <v>2013                          A  fines de Mar*</v>
      </c>
      <c r="BE3" s="1006" t="str">
        <f>+entero!BE3</f>
        <v>2013                          A  fines de Abr*</v>
      </c>
      <c r="BF3" s="1006" t="str">
        <f>+entero!BF3</f>
        <v>2013                          A  fines de May*</v>
      </c>
      <c r="BG3" s="1006" t="str">
        <f>+entero!BG3</f>
        <v>2013                          A  fines de Jun*</v>
      </c>
      <c r="BH3" s="1006" t="str">
        <f>+entero!BH3</f>
        <v>2013                          A  fines de Jul*</v>
      </c>
      <c r="BI3" s="1006" t="str">
        <f>+entero!BI3</f>
        <v>2013                          A  fines de Ago*</v>
      </c>
      <c r="BJ3" s="1006" t="str">
        <f>+entero!BJ3</f>
        <v>2013                          A  fines de Sep*</v>
      </c>
      <c r="BK3" s="1006" t="str">
        <f>+entero!BK3</f>
        <v>2013                          A  fines de Oct*</v>
      </c>
      <c r="BL3" s="1006" t="str">
        <f>+entero!BL3</f>
        <v>2013                          A  fines de Nov*</v>
      </c>
      <c r="BM3" s="1006" t="str">
        <f>+entero!BM3</f>
        <v>2013                          A  fines de Dic*</v>
      </c>
      <c r="BN3" s="1006" t="str">
        <f>+entero!BN3</f>
        <v>2014                          A  fines de Ene*</v>
      </c>
      <c r="BO3" s="1006" t="str">
        <f>+entero!BO3</f>
        <v>2014                          A  fines de Feb*</v>
      </c>
      <c r="BP3" s="1006" t="str">
        <f>+entero!BP3</f>
        <v>2014                          A  fines de Mar*</v>
      </c>
      <c r="BQ3" s="1006" t="str">
        <f>+entero!BQ3</f>
        <v>2014                          A  fines de Abr*</v>
      </c>
      <c r="BR3" s="1006" t="str">
        <f>+entero!BR3</f>
        <v>2014                          A  fines de May*</v>
      </c>
      <c r="BS3" s="1006" t="str">
        <f>+entero!BS3</f>
        <v>2014                          A  fines de Jun*</v>
      </c>
      <c r="BT3" s="1006" t="str">
        <f>+entero!BT3</f>
        <v>2014                          A  fines de Jul*</v>
      </c>
      <c r="BU3" s="1006" t="str">
        <f>+entero!BU3</f>
        <v>2014                          A  fines de Ago*</v>
      </c>
      <c r="BV3" s="1006" t="str">
        <f>+entero!BV3</f>
        <v>2014                          A  fines de Sep*</v>
      </c>
      <c r="BW3" s="1006" t="str">
        <f>+entero!BW3</f>
        <v>2014                          A  fines de Oct*</v>
      </c>
      <c r="BX3" s="1006" t="str">
        <f>+entero!BX3</f>
        <v>2014                          A  fines de Nov*</v>
      </c>
      <c r="BY3" s="1006" t="str">
        <f>+entero!BY3</f>
        <v>2014                          A  fines de Dic*</v>
      </c>
      <c r="BZ3" s="1006" t="str">
        <f>+entero!BZ3</f>
        <v>2015                         A  fines de Ene*</v>
      </c>
      <c r="CA3" s="1006" t="str">
        <f>+entero!CA3</f>
        <v>2015                         A  fines de Feb*</v>
      </c>
      <c r="CB3" s="1006" t="str">
        <f>+entero!CB3</f>
        <v>2015                         A  fines de Mar*</v>
      </c>
      <c r="CC3" s="1006" t="str">
        <f>+entero!CC3</f>
        <v xml:space="preserve">2015                         A  fines de Abr* </v>
      </c>
      <c r="CD3" s="1006" t="str">
        <f>+entero!CD3</f>
        <v xml:space="preserve">2015                         A  fines de May* </v>
      </c>
      <c r="CE3" s="1006" t="str">
        <f>+entero!CE3</f>
        <v xml:space="preserve">2015                         A  fines de Jun* </v>
      </c>
      <c r="CF3" s="1006" t="str">
        <f>+entero!CF3</f>
        <v xml:space="preserve">2015                         A  fines de Jul* </v>
      </c>
      <c r="CG3" s="1006" t="str">
        <f>+entero!CG3</f>
        <v xml:space="preserve">2015                         A  fines de Ago* </v>
      </c>
      <c r="CH3" s="1006" t="str">
        <f>+entero!CH3</f>
        <v xml:space="preserve">2015                         A  fines de Sep* </v>
      </c>
      <c r="CI3" s="1006" t="str">
        <f>+entero!CI3</f>
        <v xml:space="preserve">2015                         A  fines de Oct* </v>
      </c>
      <c r="CJ3" s="1006" t="str">
        <f>+entero!CJ3</f>
        <v xml:space="preserve">2015                         A  fines de Nov* </v>
      </c>
      <c r="CK3" s="1006" t="str">
        <f>+entero!CK3</f>
        <v xml:space="preserve">2015                         A  fines de Dic* </v>
      </c>
      <c r="CL3" s="1006" t="str">
        <f>+entero!CL3</f>
        <v xml:space="preserve">2016                         A  fines de Ene* </v>
      </c>
      <c r="CM3" s="1006" t="str">
        <f>+entero!CM3</f>
        <v xml:space="preserve">2016                         A  fines de Feb* </v>
      </c>
      <c r="CN3" s="1006" t="str">
        <f>+entero!CN3</f>
        <v xml:space="preserve">2016                         A  fines de Mar* </v>
      </c>
      <c r="CO3" s="1006" t="str">
        <f>+entero!CO3</f>
        <v xml:space="preserve">2016                         A  fines de Abr* </v>
      </c>
      <c r="CP3" s="1006" t="str">
        <f>+entero!CP3</f>
        <v xml:space="preserve">2016                         A  fines de May* </v>
      </c>
      <c r="CQ3" s="1006" t="str">
        <f>+entero!CQ3</f>
        <v xml:space="preserve">2016                         A  fines de Jun* </v>
      </c>
      <c r="CR3" s="1006" t="str">
        <f>+entero!CR3</f>
        <v xml:space="preserve">2016                         A  fines de Jul* </v>
      </c>
      <c r="CS3" s="1006" t="str">
        <f>+entero!CS3</f>
        <v xml:space="preserve">2016                         A  fines de Ago* </v>
      </c>
      <c r="CT3" s="1006" t="str">
        <f>+entero!CT3</f>
        <v xml:space="preserve">2016                         A  fines de Sep* </v>
      </c>
      <c r="CU3" s="1006" t="str">
        <f>+entero!CU3</f>
        <v xml:space="preserve">2016                         A  fines de Oct* </v>
      </c>
      <c r="CV3" s="1006" t="str">
        <f>+entero!CV3</f>
        <v xml:space="preserve">2016                         A  fines de Nov* </v>
      </c>
      <c r="CW3" s="1006" t="str">
        <f>+entero!CW3</f>
        <v>2016                         A  fines de Dic* 15</v>
      </c>
      <c r="CX3" s="1006" t="str">
        <f>+entero!CX3</f>
        <v xml:space="preserve">2017                         A  fines de Ene* </v>
      </c>
      <c r="CY3" s="1006" t="str">
        <f>+entero!CY3</f>
        <v xml:space="preserve">2017                         A  fines de Feb* </v>
      </c>
      <c r="CZ3" s="1006" t="str">
        <f>+entero!CZ3</f>
        <v xml:space="preserve">2017                         A  fines de Mar* </v>
      </c>
      <c r="DA3" s="1006" t="str">
        <f>+entero!DA3</f>
        <v xml:space="preserve">2017                         A  fines de Abr* </v>
      </c>
      <c r="DB3" s="1006" t="str">
        <f>+entero!DB3</f>
        <v xml:space="preserve">2017                         A  fines de May* </v>
      </c>
      <c r="DC3" s="1006" t="str">
        <f>+entero!DC3</f>
        <v xml:space="preserve">2017                         A  fines de Jun* </v>
      </c>
      <c r="DD3" s="1006" t="str">
        <f>+entero!DD3</f>
        <v xml:space="preserve">2017                         A  fines de Jul* </v>
      </c>
      <c r="DE3" s="1006" t="str">
        <f>+entero!DE3</f>
        <v xml:space="preserve">2017                         A  fines de Ago* </v>
      </c>
      <c r="DF3" s="1006" t="str">
        <f>+entero!DF3</f>
        <v xml:space="preserve">2017                         A  fines de Sep* </v>
      </c>
      <c r="DG3" s="1019" t="str">
        <f>+entero!DG3</f>
        <v>Semana 1°</v>
      </c>
      <c r="DH3" s="1019" t="str">
        <f>+entero!DH3</f>
        <v>Semana 2°</v>
      </c>
      <c r="DI3" s="1019" t="str">
        <f>+entero!DI3</f>
        <v>Semana 3°</v>
      </c>
      <c r="DJ3" s="1019" t="str">
        <f>+entero!DJ3</f>
        <v>Semana 4°</v>
      </c>
      <c r="DK3" s="1026" t="str">
        <f>+entero!DK3</f>
        <v>Semana 1°</v>
      </c>
      <c r="DL3" s="1027"/>
      <c r="DM3" s="1027"/>
      <c r="DN3" s="1028"/>
      <c r="DO3" s="1021" t="s">
        <v>27</v>
      </c>
      <c r="DP3" s="10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5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20"/>
      <c r="DH4" s="1020"/>
      <c r="DI4" s="1020"/>
      <c r="DJ4" s="1020"/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2"/>
      <c r="DH5" s="902"/>
      <c r="DI5" s="902"/>
      <c r="DJ5" s="902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20">
        <f>+entero!DG57</f>
        <v>25110.433339175353</v>
      </c>
      <c r="DH6" s="920">
        <f>+entero!DH57</f>
        <v>25047.48157895232</v>
      </c>
      <c r="DI6" s="920">
        <f>+entero!DI57</f>
        <v>24973.707603745323</v>
      </c>
      <c r="DJ6" s="920">
        <f>+entero!DJ57</f>
        <v>25027.587936114131</v>
      </c>
      <c r="DK6" s="540">
        <f>+entero!DK57</f>
        <v>25037.492254369234</v>
      </c>
      <c r="DL6" s="540">
        <f>+entero!DL57</f>
        <v>25243.825283586437</v>
      </c>
      <c r="DM6" s="540">
        <f>+entero!DM57</f>
        <v>25351.967463602465</v>
      </c>
      <c r="DN6" s="540">
        <f>+entero!DN57</f>
        <v>25476.748241733665</v>
      </c>
      <c r="DO6" s="539">
        <f>+entero!DO57</f>
        <v>449.16030561953448</v>
      </c>
      <c r="DP6" s="835">
        <f>+entero!DP57</f>
        <v>1.7946607829970151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85.542182717578683</v>
      </c>
      <c r="DH7" s="568">
        <f>+entero!DH58</f>
        <v>85.478255094521657</v>
      </c>
      <c r="DI7" s="568">
        <f>+entero!DI58</f>
        <v>85.483643618569758</v>
      </c>
      <c r="DJ7" s="568">
        <f>+entero!DJ58</f>
        <v>85.463653714446352</v>
      </c>
      <c r="DK7" s="570">
        <f>+entero!DK58</f>
        <v>85.549447108735635</v>
      </c>
      <c r="DL7" s="570">
        <f>+entero!DL58</f>
        <v>85.621249294289441</v>
      </c>
      <c r="DM7" s="570">
        <f>+entero!DM58</f>
        <v>85.678005721411495</v>
      </c>
      <c r="DN7" s="570">
        <f>+entero!DN58</f>
        <v>85.707621632120677</v>
      </c>
      <c r="DO7" s="569">
        <f>+entero!DO58</f>
        <v>0.24396791767432546</v>
      </c>
      <c r="DP7" s="571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20">
        <f>+entero!DG59</f>
        <v>24010.487978552908</v>
      </c>
      <c r="DH8" s="920">
        <f>+entero!DH59</f>
        <v>23944.089386619959</v>
      </c>
      <c r="DI8" s="920">
        <f>+entero!DI59</f>
        <v>23869.495486676809</v>
      </c>
      <c r="DJ8" s="920">
        <f>+entero!DJ59</f>
        <v>23922.3104132599</v>
      </c>
      <c r="DK8" s="540">
        <f>+entero!DK59</f>
        <v>23931.60710862725</v>
      </c>
      <c r="DL8" s="540">
        <f>+entero!DL59</f>
        <v>24137.562135268647</v>
      </c>
      <c r="DM8" s="540">
        <f>+entero!DM59</f>
        <v>24245.510707421705</v>
      </c>
      <c r="DN8" s="540">
        <f>+entero!DN59</f>
        <v>24370.291150293433</v>
      </c>
      <c r="DO8" s="539">
        <f>+entero!DO59</f>
        <v>447.98073703353293</v>
      </c>
      <c r="DP8" s="835">
        <f>+entero!DP59</f>
        <v>1.8726482906317621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85.133081047942312</v>
      </c>
      <c r="DH9" s="568">
        <f>+entero!DH60</f>
        <v>85.058102378087057</v>
      </c>
      <c r="DI9" s="568">
        <f>+entero!DI60</f>
        <v>85.057889838441142</v>
      </c>
      <c r="DJ9" s="568">
        <f>+entero!DJ60</f>
        <v>85.010504415920991</v>
      </c>
      <c r="DK9" s="570">
        <f>+entero!DK60</f>
        <v>85.112597870111102</v>
      </c>
      <c r="DL9" s="570">
        <f>+entero!DL60</f>
        <v>85.198618317811921</v>
      </c>
      <c r="DM9" s="570">
        <f>+entero!DM60</f>
        <v>85.255885556048511</v>
      </c>
      <c r="DN9" s="570">
        <f>+entero!DN60</f>
        <v>85.283962031634957</v>
      </c>
      <c r="DO9" s="569">
        <f>+entero!DO60</f>
        <v>0.27345761571396565</v>
      </c>
      <c r="DP9" s="571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0"/>
      <c r="DH10" s="960"/>
      <c r="DI10" s="960"/>
      <c r="DJ10" s="960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20">
        <f>+entero!DG62</f>
        <v>4956.8572690006004</v>
      </c>
      <c r="DH11" s="920">
        <f>+entero!DH62</f>
        <v>4957.928601913135</v>
      </c>
      <c r="DI11" s="920">
        <f>+entero!DI62</f>
        <v>4951.8286658591987</v>
      </c>
      <c r="DJ11" s="920">
        <f>+entero!DJ62</f>
        <v>4938.4421674816485</v>
      </c>
      <c r="DK11" s="540">
        <f>+entero!DK62</f>
        <v>4936.8526544626993</v>
      </c>
      <c r="DL11" s="540">
        <f>+entero!DL62</f>
        <v>4966.2160408198406</v>
      </c>
      <c r="DM11" s="540">
        <f>+entero!DM62</f>
        <v>4984.2292814029306</v>
      </c>
      <c r="DN11" s="540">
        <f>+entero!DN62</f>
        <v>5014.077840825672</v>
      </c>
      <c r="DO11" s="539">
        <f>+entero!DO62</f>
        <v>75.635673344023417</v>
      </c>
      <c r="DP11" s="835">
        <f>+entero!DP62</f>
        <v>1.5315694864681095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78.337362025647579</v>
      </c>
      <c r="DH12" s="568">
        <f>+entero!DH63</f>
        <v>78.162032953602022</v>
      </c>
      <c r="DI12" s="568">
        <f>+entero!DI63</f>
        <v>78.210673466590038</v>
      </c>
      <c r="DJ12" s="568">
        <f>+entero!DJ63</f>
        <v>77.711578808960851</v>
      </c>
      <c r="DK12" s="570">
        <f>+entero!DK63</f>
        <v>77.938020882022457</v>
      </c>
      <c r="DL12" s="570">
        <f>+entero!DL63</f>
        <v>77.965773981113117</v>
      </c>
      <c r="DM12" s="570">
        <f>+entero!DM63</f>
        <v>78.087141003625248</v>
      </c>
      <c r="DN12" s="570">
        <f>+entero!DN63</f>
        <v>78.077731884003995</v>
      </c>
      <c r="DO12" s="569">
        <f>+entero!DO63</f>
        <v>0.36615307504314387</v>
      </c>
      <c r="DP12" s="571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0"/>
      <c r="DH13" s="960"/>
      <c r="DI13" s="960"/>
      <c r="DJ13" s="960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20">
        <f>+entero!DG65</f>
        <v>7545.3283633704468</v>
      </c>
      <c r="DH14" s="920">
        <f>+entero!DH65</f>
        <v>7457.2638993106784</v>
      </c>
      <c r="DI14" s="920">
        <f>+entero!DI65</f>
        <v>7393.5189911911466</v>
      </c>
      <c r="DJ14" s="920">
        <f>+entero!DJ65</f>
        <v>7392.3458072756957</v>
      </c>
      <c r="DK14" s="540">
        <f>+entero!DK65</f>
        <v>7398.7631055730717</v>
      </c>
      <c r="DL14" s="540">
        <f>+entero!DL65</f>
        <v>7528.778700998726</v>
      </c>
      <c r="DM14" s="540">
        <f>+entero!DM65</f>
        <v>7624.4048093806487</v>
      </c>
      <c r="DN14" s="540">
        <f>+entero!DN65</f>
        <v>7749.6070839651993</v>
      </c>
      <c r="DO14" s="539">
        <f>+entero!DO65</f>
        <v>357.26127668950357</v>
      </c>
      <c r="DP14" s="835">
        <f>+entero!DP65</f>
        <v>4.8328539546659277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77.82087203075632</v>
      </c>
      <c r="DH15" s="568">
        <f>+entero!DH66</f>
        <v>77.564738613410057</v>
      </c>
      <c r="DI15" s="568">
        <f>+entero!DI66</f>
        <v>77.452879331598609</v>
      </c>
      <c r="DJ15" s="568">
        <f>+entero!DJ66</f>
        <v>77.378002514295773</v>
      </c>
      <c r="DK15" s="570">
        <f>+entero!DK66</f>
        <v>77.416923461655529</v>
      </c>
      <c r="DL15" s="570">
        <f>+entero!DL66</f>
        <v>77.790221371186206</v>
      </c>
      <c r="DM15" s="570">
        <f>+entero!DM66</f>
        <v>78.040923589613698</v>
      </c>
      <c r="DN15" s="570">
        <f>+entero!DN66</f>
        <v>78.373374896358101</v>
      </c>
      <c r="DO15" s="569">
        <f>+entero!DO66</f>
        <v>0.99537238206232814</v>
      </c>
      <c r="DP15" s="571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0"/>
      <c r="DH16" s="960"/>
      <c r="DI16" s="960"/>
      <c r="DJ16" s="960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20">
        <f>+entero!DG68</f>
        <v>10682.370928123904</v>
      </c>
      <c r="DH17" s="920">
        <f>+entero!DH68</f>
        <v>10700.577262104951</v>
      </c>
      <c r="DI17" s="920">
        <f>+entero!DI68</f>
        <v>10701.461645332356</v>
      </c>
      <c r="DJ17" s="920">
        <f>+entero!DJ68</f>
        <v>10772.988146090374</v>
      </c>
      <c r="DK17" s="540">
        <f>+entero!DK68</f>
        <v>10779.120667456264</v>
      </c>
      <c r="DL17" s="540">
        <f>+entero!DL68</f>
        <v>10825.870290873172</v>
      </c>
      <c r="DM17" s="540">
        <f>+entero!DM68</f>
        <v>10815.577473937314</v>
      </c>
      <c r="DN17" s="540">
        <f>+entero!DN68</f>
        <v>10786.808571402327</v>
      </c>
      <c r="DO17" s="539">
        <f>+entero!DO68</f>
        <v>13.820425311952931</v>
      </c>
      <c r="DP17" s="835">
        <f>+entero!DP68</f>
        <v>0.12828776124633734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94.95014535502537</v>
      </c>
      <c r="DH18" s="568">
        <f>+entero!DH69</f>
        <v>94.975390891552223</v>
      </c>
      <c r="DI18" s="568">
        <f>+entero!DI69</f>
        <v>94.999381224221381</v>
      </c>
      <c r="DJ18" s="568">
        <f>+entero!DJ69</f>
        <v>95.06134714674495</v>
      </c>
      <c r="DK18" s="570">
        <f>+entero!DK69</f>
        <v>95.063813954164715</v>
      </c>
      <c r="DL18" s="570">
        <f>+entero!DL69</f>
        <v>95.084506762987459</v>
      </c>
      <c r="DM18" s="570">
        <f>+entero!DM69</f>
        <v>95.076990358884487</v>
      </c>
      <c r="DN18" s="570">
        <f>+entero!DN69</f>
        <v>95.064900900554605</v>
      </c>
      <c r="DO18" s="569">
        <f>+entero!DO69</f>
        <v>3.553753809654836E-3</v>
      </c>
      <c r="DP18" s="571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0"/>
      <c r="DH19" s="960"/>
      <c r="DI19" s="960"/>
      <c r="DJ19" s="960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20">
        <f>+entero!DG71</f>
        <v>825.93141805795733</v>
      </c>
      <c r="DH20" s="920">
        <f>+entero!DH71</f>
        <v>828.31962329119324</v>
      </c>
      <c r="DI20" s="920">
        <f>+entero!DI71</f>
        <v>822.6861842941089</v>
      </c>
      <c r="DJ20" s="920">
        <f>+entero!DJ71</f>
        <v>818.53429241218464</v>
      </c>
      <c r="DK20" s="540">
        <f>+entero!DK71</f>
        <v>816.87068113521673</v>
      </c>
      <c r="DL20" s="540">
        <f>+entero!DL71</f>
        <v>816.6971025769077</v>
      </c>
      <c r="DM20" s="540">
        <f>+entero!DM71</f>
        <v>821.29914270081417</v>
      </c>
      <c r="DN20" s="540">
        <f>+entero!DN71</f>
        <v>819.79765410023128</v>
      </c>
      <c r="DO20" s="539">
        <f>+entero!DO71</f>
        <v>1.2633616880466434</v>
      </c>
      <c r="DP20" s="835">
        <f>+entero!DP71</f>
        <v>0.1543443811405254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81.84118057533496</v>
      </c>
      <c r="DH21" s="568">
        <f>+entero!DH72</f>
        <v>81.933642680960745</v>
      </c>
      <c r="DI21" s="568">
        <f>+entero!DI72</f>
        <v>81.62982644384914</v>
      </c>
      <c r="DJ21" s="568">
        <f>+entero!DJ72</f>
        <v>81.986266402310989</v>
      </c>
      <c r="DK21" s="570">
        <f>+entero!DK72</f>
        <v>81.896607819746819</v>
      </c>
      <c r="DL21" s="570">
        <f>+entero!DL72</f>
        <v>81.884031743752999</v>
      </c>
      <c r="DM21" s="570">
        <f>+entero!DM72</f>
        <v>81.894450888342192</v>
      </c>
      <c r="DN21" s="570">
        <f>+entero!DN72</f>
        <v>81.747508049525351</v>
      </c>
      <c r="DO21" s="569">
        <f>+entero!DO72</f>
        <v>-0.23875835278563784</v>
      </c>
      <c r="DP21" s="571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0"/>
      <c r="DH22" s="960"/>
      <c r="DI22" s="960"/>
      <c r="DJ22" s="960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20">
        <f>+entero!DG74</f>
        <v>4924.3013636972828</v>
      </c>
      <c r="DH23" s="920">
        <f>+entero!DH74</f>
        <v>4861.5262372315738</v>
      </c>
      <c r="DI23" s="920">
        <f>+entero!DI74</f>
        <v>4712.625357745259</v>
      </c>
      <c r="DJ23" s="920">
        <f>+entero!DJ74</f>
        <v>4765.6205120927061</v>
      </c>
      <c r="DK23" s="540">
        <f>+entero!DK74</f>
        <v>4715.8010378073704</v>
      </c>
      <c r="DL23" s="540">
        <f>+entero!DL74</f>
        <v>4836.6554651524075</v>
      </c>
      <c r="DM23" s="540">
        <f>+entero!DM74</f>
        <v>4934.9962203424611</v>
      </c>
      <c r="DN23" s="540">
        <f>+entero!DN74</f>
        <v>5094.8722607992158</v>
      </c>
      <c r="DO23" s="539">
        <f>+entero!DO74</f>
        <v>329.25174870650972</v>
      </c>
      <c r="DP23" s="835">
        <f>+entero!DP74</f>
        <v>6.9088956594642204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20">
        <f>+entero!DG75</f>
        <v>2191.0956874934413</v>
      </c>
      <c r="DH24" s="920">
        <f>+entero!DH75</f>
        <v>2123.7079279176387</v>
      </c>
      <c r="DI24" s="920">
        <f>+entero!DI75</f>
        <v>1975.7821006771135</v>
      </c>
      <c r="DJ24" s="920">
        <f>+entero!DJ75</f>
        <v>1955.0467150677841</v>
      </c>
      <c r="DK24" s="540">
        <f>+entero!DK75</f>
        <v>1903.4266692252188</v>
      </c>
      <c r="DL24" s="540">
        <f>+entero!DL75</f>
        <v>2018.0387975932942</v>
      </c>
      <c r="DM24" s="540">
        <f>+entero!DM75</f>
        <v>2136.9980520750732</v>
      </c>
      <c r="DN24" s="540">
        <f>+entero!DN75</f>
        <v>2300.8788338177847</v>
      </c>
      <c r="DO24" s="539">
        <f>+entero!DO75</f>
        <v>345.83211875000052</v>
      </c>
      <c r="DP24" s="835">
        <f>+entero!DP75</f>
        <v>17.689199755925532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20">
        <f>+entero!DG76</f>
        <v>526.11327789941674</v>
      </c>
      <c r="DH25" s="920">
        <f>+entero!DH76</f>
        <v>537.61985373323614</v>
      </c>
      <c r="DI25" s="920">
        <f>+entero!DI76</f>
        <v>535.60897473906698</v>
      </c>
      <c r="DJ25" s="920">
        <f>+entero!DJ76</f>
        <v>534.42449058454804</v>
      </c>
      <c r="DK25" s="540">
        <f>+entero!DK76</f>
        <v>534.44055062827988</v>
      </c>
      <c r="DL25" s="540">
        <f>+entero!DL76</f>
        <v>533.01310491107847</v>
      </c>
      <c r="DM25" s="540">
        <f>+entero!DM76</f>
        <v>533.01844490816313</v>
      </c>
      <c r="DN25" s="540">
        <f>+entero!DN76</f>
        <v>533.02921762411961</v>
      </c>
      <c r="DO25" s="539">
        <f>+entero!DO76</f>
        <v>-1.3952729604284286</v>
      </c>
      <c r="DP25" s="835">
        <f>+entero!DP76</f>
        <v>-0.26107953228383662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20">
        <f>+entero!DG77</f>
        <v>749.0551819144257</v>
      </c>
      <c r="DH26" s="920">
        <f>+entero!DH77</f>
        <v>743.24647622069972</v>
      </c>
      <c r="DI26" s="920">
        <f>+entero!DI77</f>
        <v>741.75678149907867</v>
      </c>
      <c r="DJ26" s="920">
        <f>+entero!DJ77</f>
        <v>820.731989140373</v>
      </c>
      <c r="DK26" s="540">
        <f>+entero!DK77</f>
        <v>822.3243952838717</v>
      </c>
      <c r="DL26" s="540">
        <f>+entero!DL77</f>
        <v>824.20081878803489</v>
      </c>
      <c r="DM26" s="540">
        <f>+entero!DM77</f>
        <v>803.46842910922442</v>
      </c>
      <c r="DN26" s="540">
        <f>+entero!DN77</f>
        <v>799.53490528731197</v>
      </c>
      <c r="DO26" s="539">
        <f>+entero!DO77</f>
        <v>-21.197083853061031</v>
      </c>
      <c r="DP26" s="835">
        <f>+entero!DP77</f>
        <v>-2.5827047237750089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20">
        <f>+entero!DG78</f>
        <v>1458.0372163899999</v>
      </c>
      <c r="DH27" s="920">
        <f>+entero!DH78</f>
        <v>1456.9519793600002</v>
      </c>
      <c r="DI27" s="920">
        <f>+entero!DI78</f>
        <v>1459.4775008299996</v>
      </c>
      <c r="DJ27" s="920">
        <f>+entero!DJ78</f>
        <v>1455.4173173000004</v>
      </c>
      <c r="DK27" s="540">
        <f>+entero!DK78</f>
        <v>1455.6094226700002</v>
      </c>
      <c r="DL27" s="540">
        <f>+entero!DL78</f>
        <v>1461.4027438599996</v>
      </c>
      <c r="DM27" s="540">
        <f>+entero!DM78</f>
        <v>1461.5112942500002</v>
      </c>
      <c r="DN27" s="540">
        <f>+entero!DN78</f>
        <v>1461.4293040699999</v>
      </c>
      <c r="DO27" s="539">
        <f>+entero!DO78</f>
        <v>6.0119867699995666</v>
      </c>
      <c r="DP27" s="835">
        <f>+entero!DP78</f>
        <v>0.4130764900580397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20">
        <f>+entero!DG79</f>
        <v>1563.7111550924867</v>
      </c>
      <c r="DH28" s="920">
        <f>+entero!DH79</f>
        <v>1472.2749836538862</v>
      </c>
      <c r="DI28" s="920">
        <f>+entero!DI79</f>
        <v>1328.2070981595391</v>
      </c>
      <c r="DJ28" s="920">
        <f>+entero!DJ79</f>
        <v>1385.3160997560765</v>
      </c>
      <c r="DK28" s="540">
        <f>+entero!DK79</f>
        <v>1342.7990615978724</v>
      </c>
      <c r="DL28" s="540">
        <f>+entero!DL79</f>
        <v>1458.0266462960717</v>
      </c>
      <c r="DM28" s="540">
        <f>+entero!DM79</f>
        <v>1551.4717340704665</v>
      </c>
      <c r="DN28" s="540">
        <f>+entero!DN79</f>
        <v>1712.9948309537444</v>
      </c>
      <c r="DO28" s="539">
        <f>+entero!DO79</f>
        <v>327.67873119766796</v>
      </c>
      <c r="DP28" s="835">
        <f>+entero!DP79</f>
        <v>23.653715657774054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20">
        <f>+entero!DG80</f>
        <v>1315.6400735180612</v>
      </c>
      <c r="DH29" s="920">
        <f>+entero!DH80</f>
        <v>1229.0260689731863</v>
      </c>
      <c r="DI29" s="920">
        <f>+entero!DI80</f>
        <v>1086.4821218804605</v>
      </c>
      <c r="DJ29" s="920">
        <f>+entero!DJ80</f>
        <v>1064.8021434557033</v>
      </c>
      <c r="DK29" s="540">
        <f>+entero!DK80</f>
        <v>1019.3078292540007</v>
      </c>
      <c r="DL29" s="540">
        <f>+entero!DL80</f>
        <v>1132.2951256880369</v>
      </c>
      <c r="DM29" s="540">
        <f>+entero!DM80</f>
        <v>1249.1896888312419</v>
      </c>
      <c r="DN29" s="540">
        <f>+entero!DN80</f>
        <v>1415.9417442564327</v>
      </c>
      <c r="DO29" s="539">
        <f>+entero!DO80</f>
        <v>351.13960080072934</v>
      </c>
      <c r="DP29" s="835">
        <f>+entero!DP80</f>
        <v>32.976981024957631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20">
        <f>+entero!DG81</f>
        <v>248.07108157442565</v>
      </c>
      <c r="DH30" s="920">
        <f>+entero!DH81</f>
        <v>243.24891468069978</v>
      </c>
      <c r="DI30" s="920">
        <f>+entero!DI81</f>
        <v>241.72497627907867</v>
      </c>
      <c r="DJ30" s="920">
        <f>+entero!DJ81</f>
        <v>320.5139563003732</v>
      </c>
      <c r="DK30" s="540">
        <f>+entero!DK81</f>
        <v>323.49123234387173</v>
      </c>
      <c r="DL30" s="540">
        <f>+entero!DL81</f>
        <v>325.73152060803494</v>
      </c>
      <c r="DM30" s="540">
        <f>+entero!DM81</f>
        <v>302.28204523922443</v>
      </c>
      <c r="DN30" s="540">
        <f>+entero!DN81</f>
        <v>297.05308669731198</v>
      </c>
      <c r="DO30" s="539">
        <f>+entero!DO81</f>
        <v>-23.460869603061212</v>
      </c>
      <c r="DP30" s="835">
        <f>+entero!DP81</f>
        <v>-7.3197653774160765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20">
        <f>+entero!DG82</f>
        <v>0</v>
      </c>
      <c r="DH31" s="920">
        <f>+entero!DH82</f>
        <v>0</v>
      </c>
      <c r="DI31" s="920">
        <f>+entero!DI82</f>
        <v>0</v>
      </c>
      <c r="DJ31" s="92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39"/>
      <c r="DP31" s="835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20">
        <f>+entero!DG83</f>
        <v>21711.260870980921</v>
      </c>
      <c r="DH32" s="920">
        <f>+entero!DH83</f>
        <v>21689.102142068372</v>
      </c>
      <c r="DI32" s="920">
        <f>+entero!DI83</f>
        <v>21667.901210456126</v>
      </c>
      <c r="DJ32" s="920">
        <f>+entero!DJ83</f>
        <v>21828.569219999859</v>
      </c>
      <c r="DK32" s="540">
        <f>+entero!DK83</f>
        <v>21874.437837615023</v>
      </c>
      <c r="DL32" s="540">
        <f>+entero!DL83</f>
        <v>21961.647071527561</v>
      </c>
      <c r="DM32" s="540">
        <f>+entero!DM83</f>
        <v>21931.537784480905</v>
      </c>
      <c r="DN32" s="540">
        <f>+entero!DN83</f>
        <v>21912.812312176244</v>
      </c>
      <c r="DO32" s="539">
        <f>+entero!DO83</f>
        <v>84.24309217638438</v>
      </c>
      <c r="DP32" s="835">
        <f>+entero!DP83</f>
        <v>0.38593043514367764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60">
        <f>+entero!DG84</f>
        <v>0</v>
      </c>
      <c r="DH33" s="960">
        <f>+entero!DH84</f>
        <v>0</v>
      </c>
      <c r="DI33" s="960">
        <f>+entero!DI84</f>
        <v>0</v>
      </c>
      <c r="DJ33" s="960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61">
        <f>+entero!DG85</f>
        <v>97.549782392629297</v>
      </c>
      <c r="DH34" s="961">
        <f>+entero!DH85</f>
        <v>97.560494620115918</v>
      </c>
      <c r="DI34" s="961">
        <f>+entero!DI85</f>
        <v>97.583092075293564</v>
      </c>
      <c r="DJ34" s="961">
        <f>+entero!DJ85</f>
        <v>97.601622882878615</v>
      </c>
      <c r="DK34" s="519">
        <f>+entero!DK85</f>
        <v>97.606447507007886</v>
      </c>
      <c r="DL34" s="519">
        <f>+entero!DL85</f>
        <v>97.616105460750617</v>
      </c>
      <c r="DM34" s="519">
        <f>+entero!DM85</f>
        <v>97.616610599171779</v>
      </c>
      <c r="DN34" s="519">
        <f>+entero!DN85</f>
        <v>97.618053857368409</v>
      </c>
      <c r="DO34" s="518">
        <f>+entero!DO85</f>
        <v>1.6430974489793471E-2</v>
      </c>
      <c r="DP34" s="520">
        <f>+entero!DP85</f>
        <v>1.6834734919846106E-2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4"/>
      <c r="CY35" s="844"/>
      <c r="CZ35" s="844"/>
      <c r="DA35" s="844"/>
      <c r="DB35" s="844"/>
      <c r="DC35" s="844"/>
      <c r="DD35" s="88"/>
      <c r="DE35" s="844"/>
      <c r="DF35" s="844"/>
      <c r="DG35" s="950"/>
      <c r="DH35" s="950"/>
      <c r="DI35" s="950"/>
      <c r="DJ35" s="950"/>
      <c r="DK35" s="88"/>
      <c r="DL35" s="88"/>
      <c r="DM35" s="88"/>
      <c r="DN35" s="88"/>
      <c r="DO35" s="87"/>
      <c r="DP35" s="574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8"/>
      <c r="DH36" s="888"/>
      <c r="DI36" s="888"/>
      <c r="DJ36" s="888"/>
      <c r="DK36" s="5"/>
      <c r="DL36" s="5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0"/>
      <c r="DH37" s="890"/>
      <c r="DI37" s="890"/>
      <c r="DJ37" s="890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0"/>
      <c r="DH38" s="890"/>
      <c r="DI38" s="890"/>
      <c r="DJ38" s="890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0"/>
      <c r="DH39" s="890"/>
      <c r="DI39" s="890"/>
      <c r="DJ39" s="890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0"/>
      <c r="DH40" s="890"/>
      <c r="DI40" s="890"/>
      <c r="DJ40" s="890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0"/>
      <c r="DH41" s="890"/>
      <c r="DI41" s="890"/>
      <c r="DJ41" s="890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8"/>
      <c r="DH42" s="888"/>
      <c r="DI42" s="888"/>
      <c r="DJ42" s="888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8"/>
      <c r="DH43" s="888"/>
      <c r="DI43" s="888"/>
      <c r="DJ43" s="888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8"/>
      <c r="DH44" s="888"/>
      <c r="DI44" s="888"/>
      <c r="DJ44" s="888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0"/>
      <c r="DH75" s="910"/>
      <c r="DI75" s="910"/>
      <c r="DJ75" s="910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0"/>
      <c r="DH76" s="910"/>
      <c r="DI76" s="910"/>
      <c r="DJ76" s="910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0"/>
      <c r="DH77" s="910"/>
      <c r="DI77" s="910"/>
      <c r="DJ77" s="910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0"/>
      <c r="DH78" s="910"/>
      <c r="DI78" s="910"/>
      <c r="DJ78" s="910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0"/>
      <c r="DH79" s="910"/>
      <c r="DI79" s="910"/>
      <c r="DJ79" s="910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0"/>
      <c r="DH80" s="910"/>
      <c r="DI80" s="910"/>
      <c r="DJ80" s="910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0"/>
      <c r="DH81" s="910"/>
      <c r="DI81" s="910"/>
      <c r="DJ81" s="910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0"/>
      <c r="DH82" s="910"/>
      <c r="DI82" s="910"/>
      <c r="DJ82" s="910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0"/>
      <c r="DH83" s="910"/>
      <c r="DI83" s="910"/>
      <c r="DJ83" s="910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0"/>
      <c r="DH84" s="910"/>
      <c r="DI84" s="910"/>
      <c r="DJ84" s="910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0"/>
      <c r="DH85" s="910"/>
      <c r="DI85" s="910"/>
      <c r="DJ85" s="910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0"/>
      <c r="DH86" s="910"/>
      <c r="DI86" s="910"/>
      <c r="DJ86" s="910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0"/>
      <c r="DH87" s="910"/>
      <c r="DI87" s="910"/>
      <c r="DJ87" s="910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0"/>
      <c r="DH88" s="910"/>
      <c r="DI88" s="910"/>
      <c r="DJ88" s="910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0"/>
      <c r="DH89" s="910"/>
      <c r="DI89" s="910"/>
      <c r="DJ89" s="910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0"/>
      <c r="DH90" s="910"/>
      <c r="DI90" s="910"/>
      <c r="DJ90" s="910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0"/>
      <c r="DH91" s="910"/>
      <c r="DI91" s="910"/>
      <c r="DJ91" s="910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9"/>
      <c r="DH92" s="909"/>
      <c r="DI92" s="909"/>
      <c r="DJ92" s="909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9"/>
      <c r="DH93" s="909"/>
      <c r="DI93" s="909"/>
      <c r="DJ93" s="909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9"/>
      <c r="DH94" s="909"/>
      <c r="DI94" s="909"/>
      <c r="DJ94" s="909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9"/>
      <c r="DH95" s="909"/>
      <c r="DI95" s="909"/>
      <c r="DJ95" s="909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9"/>
      <c r="DH96" s="909"/>
      <c r="DI96" s="909"/>
      <c r="DJ96" s="909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9"/>
      <c r="DH97" s="909"/>
      <c r="DI97" s="909"/>
      <c r="DJ97" s="909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9"/>
      <c r="DH98" s="909"/>
      <c r="DI98" s="909"/>
      <c r="DJ98" s="909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9"/>
      <c r="DH99" s="909"/>
      <c r="DI99" s="909"/>
      <c r="DJ99" s="909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9"/>
      <c r="DH100" s="909"/>
      <c r="DI100" s="909"/>
      <c r="DJ100" s="909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9"/>
      <c r="DH101" s="909"/>
      <c r="DI101" s="909"/>
      <c r="DJ101" s="909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7"/>
      <c r="DH122" s="887"/>
      <c r="DI122" s="887"/>
      <c r="DJ122" s="887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7"/>
      <c r="DH123" s="887"/>
      <c r="DI123" s="887"/>
      <c r="DJ123" s="887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7"/>
      <c r="DH124" s="887"/>
      <c r="DI124" s="887"/>
      <c r="DJ124" s="887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7"/>
      <c r="DH125" s="887"/>
      <c r="DI125" s="887"/>
      <c r="DJ125" s="887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7"/>
      <c r="DH126" s="887"/>
      <c r="DI126" s="887"/>
      <c r="DJ126" s="887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7"/>
      <c r="DH127" s="887"/>
      <c r="DI127" s="887"/>
      <c r="DJ127" s="887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7"/>
      <c r="DH128" s="887"/>
      <c r="DI128" s="887"/>
      <c r="DJ128" s="887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7"/>
      <c r="DH129" s="887"/>
      <c r="DI129" s="887"/>
      <c r="DJ129" s="887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7"/>
      <c r="DH130" s="887"/>
      <c r="DI130" s="887"/>
      <c r="DJ130" s="887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7"/>
      <c r="DH131" s="887"/>
      <c r="DI131" s="887"/>
      <c r="DJ131" s="887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7"/>
      <c r="DH132" s="887"/>
      <c r="DI132" s="887"/>
      <c r="DJ132" s="887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7"/>
      <c r="DH133" s="887"/>
      <c r="DI133" s="887"/>
      <c r="DJ133" s="887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7"/>
      <c r="DH134" s="887"/>
      <c r="DI134" s="887"/>
      <c r="DJ134" s="887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7"/>
      <c r="DH135" s="887"/>
      <c r="DI135" s="887"/>
      <c r="DJ135" s="887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7"/>
      <c r="DH136" s="887"/>
      <c r="DI136" s="887"/>
      <c r="DJ136" s="887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7"/>
      <c r="DH137" s="887"/>
      <c r="DI137" s="887"/>
      <c r="DJ137" s="887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7"/>
      <c r="DH138" s="887"/>
      <c r="DI138" s="887"/>
      <c r="DJ138" s="887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7"/>
      <c r="DH139" s="887"/>
      <c r="DI139" s="887"/>
      <c r="DJ139" s="887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7"/>
      <c r="DH140" s="887"/>
      <c r="DI140" s="887"/>
      <c r="DJ140" s="887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7"/>
      <c r="DH141" s="887"/>
      <c r="DI141" s="887"/>
      <c r="DJ141" s="887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7"/>
      <c r="DH142" s="887"/>
      <c r="DI142" s="887"/>
      <c r="DJ142" s="887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7"/>
      <c r="DH143" s="887"/>
      <c r="DI143" s="887"/>
      <c r="DJ143" s="887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7"/>
      <c r="DH144" s="887"/>
      <c r="DI144" s="887"/>
      <c r="DJ144" s="887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7"/>
      <c r="DH145" s="887"/>
      <c r="DI145" s="887"/>
      <c r="DJ145" s="887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7"/>
      <c r="DH146" s="887"/>
      <c r="DI146" s="887"/>
      <c r="DJ146" s="887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7"/>
      <c r="DH147" s="887"/>
      <c r="DI147" s="887"/>
      <c r="DJ147" s="887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7"/>
      <c r="DH148" s="887"/>
      <c r="DI148" s="887"/>
      <c r="DJ148" s="887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7"/>
      <c r="DH149" s="887"/>
      <c r="DI149" s="887"/>
      <c r="DJ149" s="887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7"/>
      <c r="DH150" s="887"/>
      <c r="DI150" s="887"/>
      <c r="DJ150" s="887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7"/>
      <c r="DH151" s="887"/>
      <c r="DI151" s="887"/>
      <c r="DJ151" s="887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7"/>
      <c r="DH152" s="887"/>
      <c r="DI152" s="887"/>
      <c r="DJ152" s="887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7"/>
      <c r="DH153" s="887"/>
      <c r="DI153" s="887"/>
      <c r="DJ153" s="887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7"/>
      <c r="DH154" s="887"/>
      <c r="DI154" s="887"/>
      <c r="DJ154" s="887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7"/>
      <c r="DH155" s="887"/>
      <c r="DI155" s="887"/>
      <c r="DJ155" s="887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7"/>
      <c r="DH156" s="887"/>
      <c r="DI156" s="887"/>
      <c r="DJ156" s="887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7"/>
      <c r="DH157" s="887"/>
      <c r="DI157" s="887"/>
      <c r="DJ157" s="887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7"/>
      <c r="DH158" s="887"/>
      <c r="DI158" s="887"/>
      <c r="DJ158" s="887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7"/>
      <c r="DH161" s="887"/>
      <c r="DI161" s="887"/>
      <c r="DJ161" s="887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7"/>
      <c r="DH162" s="887"/>
      <c r="DI162" s="887"/>
      <c r="DJ162" s="887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7"/>
      <c r="DH163" s="887"/>
      <c r="DI163" s="887"/>
      <c r="DJ163" s="887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7"/>
      <c r="DH164" s="887"/>
      <c r="DI164" s="887"/>
      <c r="DJ164" s="887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7"/>
      <c r="DH165" s="887"/>
      <c r="DI165" s="887"/>
      <c r="DJ165" s="887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7"/>
      <c r="DH166" s="887"/>
      <c r="DI166" s="887"/>
      <c r="DJ166" s="887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7"/>
      <c r="DH167" s="887"/>
      <c r="DI167" s="887"/>
      <c r="DJ167" s="887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7"/>
      <c r="DH168" s="887"/>
      <c r="DI168" s="887"/>
      <c r="DJ168" s="887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7"/>
      <c r="DH169" s="887"/>
      <c r="DI169" s="887"/>
      <c r="DJ169" s="887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7"/>
      <c r="DH170" s="887"/>
      <c r="DI170" s="887"/>
      <c r="DJ170" s="887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7"/>
      <c r="DH171" s="887"/>
      <c r="DI171" s="887"/>
      <c r="DJ171" s="887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7"/>
      <c r="DH172" s="887"/>
      <c r="DI172" s="887"/>
      <c r="DJ172" s="887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7"/>
      <c r="DH173" s="887"/>
      <c r="DI173" s="887"/>
      <c r="DJ173" s="887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7"/>
      <c r="DH174" s="887"/>
      <c r="DI174" s="887"/>
      <c r="DJ174" s="887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7"/>
      <c r="DH175" s="887"/>
      <c r="DI175" s="887"/>
      <c r="DJ175" s="887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7"/>
      <c r="DH176" s="887"/>
      <c r="DI176" s="887"/>
      <c r="DJ176" s="887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7"/>
      <c r="DH177" s="887"/>
      <c r="DI177" s="887"/>
      <c r="DJ177" s="887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7"/>
      <c r="DH178" s="887"/>
      <c r="DI178" s="887"/>
      <c r="DJ178" s="887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7"/>
      <c r="DH179" s="887"/>
      <c r="DI179" s="887"/>
      <c r="DJ179" s="887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7"/>
      <c r="DH180" s="887"/>
      <c r="DI180" s="887"/>
      <c r="DJ180" s="887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7"/>
      <c r="DH181" s="887"/>
      <c r="DI181" s="887"/>
      <c r="DJ181" s="887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7"/>
      <c r="DH182" s="887"/>
      <c r="DI182" s="887"/>
      <c r="DJ182" s="887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7"/>
      <c r="DH183" s="887"/>
      <c r="DI183" s="887"/>
      <c r="DJ183" s="887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7"/>
      <c r="DH184" s="887"/>
      <c r="DI184" s="887"/>
      <c r="DJ184" s="887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7"/>
      <c r="DH185" s="887"/>
      <c r="DI185" s="887"/>
      <c r="DJ185" s="887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7"/>
      <c r="DH186" s="887"/>
      <c r="DI186" s="887"/>
      <c r="DJ186" s="887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7"/>
      <c r="DH187" s="887"/>
      <c r="DI187" s="887"/>
      <c r="DJ187" s="887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7"/>
      <c r="DH188" s="887"/>
      <c r="DI188" s="887"/>
      <c r="DJ188" s="887"/>
      <c r="DK188" s="2"/>
      <c r="DL188" s="2"/>
      <c r="DM188" s="2"/>
      <c r="DN188" s="2"/>
      <c r="DO188" s="2"/>
      <c r="DP188" s="2"/>
    </row>
  </sheetData>
  <mergeCells count="113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K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  <mergeCell ref="DI3:DI4"/>
    <mergeCell ref="DJ3:D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N7" sqref="DN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.140625" style="886" customWidth="1"/>
    <col min="114" max="114" width="8.140625" style="982" customWidth="1"/>
    <col min="115" max="116" width="8.140625" customWidth="1"/>
    <col min="117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284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5"/>
      <c r="DH2" s="915"/>
      <c r="DI2" s="915"/>
      <c r="DJ2" s="915"/>
      <c r="DK2" s="301"/>
      <c r="DL2" s="301"/>
      <c r="DM2" s="284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3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Abr*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Abr*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Abr*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Abr*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Abr*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Abr*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Abr*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Abr*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29" t="str">
        <f>+entero!DG3</f>
        <v>Semana 1°</v>
      </c>
      <c r="DH3" s="1029" t="str">
        <f>+entero!DH3</f>
        <v>Semana 2°</v>
      </c>
      <c r="DI3" s="1029" t="str">
        <f>+entero!DI3</f>
        <v>Semana 3°</v>
      </c>
      <c r="DJ3" s="1029" t="str">
        <f>+entero!DJ3</f>
        <v>Semana 4°</v>
      </c>
      <c r="DK3" s="1026" t="str">
        <f>+entero!DK3</f>
        <v>Semana 1°</v>
      </c>
      <c r="DL3" s="1027"/>
      <c r="DM3" s="1027"/>
      <c r="DN3" s="1028"/>
      <c r="DO3" s="1033" t="s">
        <v>27</v>
      </c>
      <c r="DP3" s="1034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36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0"/>
      <c r="DH4" s="1030"/>
      <c r="DI4" s="1030"/>
      <c r="DJ4" s="1030"/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3"/>
      <c r="DH5" s="903"/>
      <c r="DI5" s="903"/>
      <c r="DJ5" s="903"/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9">
        <f>+entero!DG87</f>
        <v>6.96</v>
      </c>
      <c r="DH6" s="899">
        <f>+entero!DH87</f>
        <v>6.96</v>
      </c>
      <c r="DI6" s="899">
        <f>+entero!DI87</f>
        <v>6.96</v>
      </c>
      <c r="DJ6" s="899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3">
        <f>+entero!DO87</f>
        <v>0</v>
      </c>
      <c r="DP6" s="461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9">
        <f>+entero!DG88</f>
        <v>6.86</v>
      </c>
      <c r="DH7" s="899">
        <f>+entero!DH88</f>
        <v>6.86</v>
      </c>
      <c r="DI7" s="899">
        <f>+entero!DI88</f>
        <v>6.86</v>
      </c>
      <c r="DJ7" s="899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3">
        <f>+entero!DO88</f>
        <v>0</v>
      </c>
      <c r="DP7" s="461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4">
        <f>+entero!DG89</f>
        <v>6.9663161730000001</v>
      </c>
      <c r="DH8" s="904">
        <f>+entero!DH89</f>
        <v>6.963704581</v>
      </c>
      <c r="DI8" s="904">
        <f>+entero!DI89</f>
        <v>6.9783614935091194</v>
      </c>
      <c r="DJ8" s="904">
        <f>+entero!DJ89</f>
        <v>6.9490564559260246</v>
      </c>
      <c r="DK8" s="513">
        <f>+entero!DK89</f>
        <v>6.9725321226791817</v>
      </c>
      <c r="DL8" s="513">
        <f>+entero!DL89</f>
        <v>6.9700874105103772</v>
      </c>
      <c r="DM8" s="513">
        <f>+entero!DM89</f>
        <v>6.9657313492513264</v>
      </c>
      <c r="DN8" s="513">
        <f>+entero!DN89</f>
        <v>6.9138215529129639</v>
      </c>
      <c r="DO8" s="588">
        <f>+entero!DO89</f>
        <v>-3.5234903013060759E-2</v>
      </c>
      <c r="DP8" s="534">
        <f>+entero!DP89</f>
        <v>-0.50704585919737477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64.945865544416435</v>
      </c>
      <c r="DE9" s="74">
        <f>+entero!DE90</f>
        <v>65.266640622518494</v>
      </c>
      <c r="DF9" s="74">
        <f>+entero!DF90</f>
        <v>64.437575995500481</v>
      </c>
      <c r="DG9" s="972"/>
      <c r="DH9" s="974"/>
      <c r="DI9" s="974"/>
      <c r="DJ9" s="974"/>
      <c r="DK9" s="585"/>
      <c r="DL9" s="585"/>
      <c r="DM9" s="585"/>
      <c r="DN9" s="585"/>
      <c r="DO9" s="588"/>
      <c r="DP9" s="534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9">
        <f>+entero!DG91</f>
        <v>2.2208100000000002</v>
      </c>
      <c r="DH10" s="899">
        <f>+entero!DH91</f>
        <v>2.2222</v>
      </c>
      <c r="DI10" s="899">
        <f>+entero!DI91</f>
        <v>2.2236699999999998</v>
      </c>
      <c r="DJ10" s="899">
        <f>+entero!DJ91</f>
        <v>2.2251400000000001</v>
      </c>
      <c r="DK10" s="825">
        <f>+entero!DK91</f>
        <v>2.2257699999999998</v>
      </c>
      <c r="DL10" s="825">
        <f>+entero!DL91</f>
        <v>2.2259799999999998</v>
      </c>
      <c r="DM10" s="825">
        <f>+entero!DM91</f>
        <v>2.2262</v>
      </c>
      <c r="DN10" s="825">
        <f>+entero!DN91</f>
        <v>2.2266400000000002</v>
      </c>
      <c r="DO10" s="563">
        <f>+entero!DO91</f>
        <v>1.5000000000000568E-3</v>
      </c>
      <c r="DP10" s="461">
        <f>+entero!DP91</f>
        <v>6.7411488715318768E-2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972"/>
      <c r="DH11" s="974"/>
      <c r="DI11" s="974"/>
      <c r="DJ11" s="974"/>
      <c r="DK11" s="585"/>
      <c r="DL11" s="585"/>
      <c r="DM11" s="585"/>
      <c r="DN11" s="585"/>
      <c r="DO11" s="589"/>
      <c r="DP11" s="462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8"/>
      <c r="DH12" s="888"/>
      <c r="DI12" s="888"/>
      <c r="DJ12" s="888"/>
      <c r="DK12" s="5"/>
      <c r="DL12" s="5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8"/>
      <c r="DH13" s="888"/>
      <c r="DI13" s="888"/>
      <c r="DJ13" s="888"/>
      <c r="DK13" s="5"/>
      <c r="DL13" s="5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8"/>
      <c r="DH14" s="888"/>
      <c r="DI14" s="888"/>
      <c r="DJ14" s="888"/>
      <c r="DK14" s="5"/>
      <c r="DL14" s="5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8"/>
      <c r="DH15" s="888"/>
      <c r="DI15" s="888"/>
      <c r="DJ15" s="888"/>
      <c r="DK15" s="5"/>
      <c r="DL15" s="5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8"/>
      <c r="DH16" s="888"/>
      <c r="DI16" s="888"/>
      <c r="DJ16" s="888"/>
      <c r="DK16" s="5"/>
      <c r="DL16" s="5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0"/>
      <c r="DH17" s="890"/>
      <c r="DI17" s="890"/>
      <c r="DJ17" s="890"/>
      <c r="DK17" s="31"/>
      <c r="DL17" s="31"/>
      <c r="DM17" s="31"/>
      <c r="DN17" s="31"/>
      <c r="DO17" s="32"/>
      <c r="DP17" s="48">
        <f ca="1">NOW()</f>
        <v>43047.407667476851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0"/>
      <c r="DH18" s="890"/>
      <c r="DI18" s="890"/>
      <c r="DJ18" s="890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0"/>
      <c r="DH19" s="890"/>
      <c r="DI19" s="890"/>
      <c r="DJ19" s="890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0"/>
      <c r="DH20" s="910"/>
      <c r="DI20" s="910"/>
      <c r="DJ20" s="910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0"/>
      <c r="DH21" s="910"/>
      <c r="DI21" s="910"/>
      <c r="DJ21" s="910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0"/>
      <c r="DH22" s="910"/>
      <c r="DI22" s="910"/>
      <c r="DJ22" s="910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0"/>
      <c r="DH23" s="910"/>
      <c r="DI23" s="910"/>
      <c r="DJ23" s="910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0"/>
      <c r="DH24" s="910"/>
      <c r="DI24" s="910"/>
      <c r="DJ24" s="910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0"/>
      <c r="DH25" s="910"/>
      <c r="DI25" s="910"/>
      <c r="DJ25" s="910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0"/>
      <c r="DH26" s="910"/>
      <c r="DI26" s="910"/>
      <c r="DJ26" s="910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0"/>
      <c r="DH27" s="910"/>
      <c r="DI27" s="910"/>
      <c r="DJ27" s="910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0"/>
      <c r="DH28" s="910"/>
      <c r="DI28" s="910"/>
      <c r="DJ28" s="910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0"/>
      <c r="DH29" s="910"/>
      <c r="DI29" s="910"/>
      <c r="DJ29" s="910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0"/>
      <c r="DH30" s="910"/>
      <c r="DI30" s="910"/>
      <c r="DJ30" s="910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0"/>
      <c r="DH31" s="910"/>
      <c r="DI31" s="910"/>
      <c r="DJ31" s="910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0"/>
      <c r="DH32" s="910"/>
      <c r="DI32" s="910"/>
      <c r="DJ32" s="910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0"/>
      <c r="DH33" s="910"/>
      <c r="DI33" s="910"/>
      <c r="DJ33" s="910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0"/>
      <c r="DH34" s="910"/>
      <c r="DI34" s="910"/>
      <c r="DJ34" s="910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0"/>
      <c r="DH35" s="910"/>
      <c r="DI35" s="910"/>
      <c r="DJ35" s="910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9"/>
      <c r="DH66" s="909"/>
      <c r="DI66" s="909"/>
      <c r="DJ66" s="909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9"/>
      <c r="DH67" s="909"/>
      <c r="DI67" s="909"/>
      <c r="DJ67" s="909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9"/>
      <c r="DH68" s="909"/>
      <c r="DI68" s="909"/>
      <c r="DJ68" s="909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9"/>
      <c r="DH69" s="909"/>
      <c r="DI69" s="909"/>
      <c r="DJ69" s="909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9"/>
      <c r="DH70" s="909"/>
      <c r="DI70" s="909"/>
      <c r="DJ70" s="909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9"/>
      <c r="DH71" s="909"/>
      <c r="DI71" s="909"/>
      <c r="DJ71" s="909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9"/>
      <c r="DH72" s="909"/>
      <c r="DI72" s="909"/>
      <c r="DJ72" s="909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9"/>
      <c r="DH73" s="909"/>
      <c r="DI73" s="909"/>
      <c r="DJ73" s="909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9"/>
      <c r="DH74" s="909"/>
      <c r="DI74" s="909"/>
      <c r="DJ74" s="909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9"/>
      <c r="DH75" s="909"/>
      <c r="DI75" s="909"/>
      <c r="DJ75" s="909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1"/>
      <c r="DH76" s="911"/>
      <c r="DI76" s="911"/>
      <c r="DJ76" s="91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1"/>
      <c r="DH77" s="911"/>
      <c r="DI77" s="911"/>
      <c r="DJ77" s="91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1"/>
      <c r="DH78" s="911"/>
      <c r="DI78" s="911"/>
      <c r="DJ78" s="91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1"/>
      <c r="DH79" s="911"/>
      <c r="DI79" s="911"/>
      <c r="DJ79" s="91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1"/>
      <c r="DH80" s="911"/>
      <c r="DI80" s="911"/>
      <c r="DJ80" s="91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1"/>
      <c r="DH81" s="911"/>
      <c r="DI81" s="911"/>
      <c r="DJ81" s="91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1"/>
      <c r="DH82" s="911"/>
      <c r="DI82" s="911"/>
      <c r="DJ82" s="91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1"/>
      <c r="DH83" s="911"/>
      <c r="DI83" s="911"/>
      <c r="DJ83" s="91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1"/>
      <c r="DH84" s="911"/>
      <c r="DI84" s="911"/>
      <c r="DJ84" s="91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1"/>
      <c r="DH85" s="911"/>
      <c r="DI85" s="911"/>
      <c r="DJ85" s="91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1"/>
      <c r="DH86" s="911"/>
      <c r="DI86" s="911"/>
      <c r="DJ86" s="91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1"/>
      <c r="DH87" s="911"/>
      <c r="DI87" s="911"/>
      <c r="DJ87" s="91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1"/>
      <c r="DH88" s="911"/>
      <c r="DI88" s="911"/>
      <c r="DJ88" s="91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1"/>
      <c r="DH89" s="911"/>
      <c r="DI89" s="911"/>
      <c r="DJ89" s="91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1"/>
      <c r="DH90" s="911"/>
      <c r="DI90" s="911"/>
      <c r="DJ90" s="91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1"/>
      <c r="DH91" s="911"/>
      <c r="DI91" s="911"/>
      <c r="DJ91" s="91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1"/>
      <c r="DH92" s="911"/>
      <c r="DI92" s="911"/>
      <c r="DJ92" s="91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7"/>
      <c r="DH102" s="887"/>
      <c r="DI102" s="887"/>
      <c r="DJ102" s="887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7"/>
      <c r="DH103" s="887"/>
      <c r="DI103" s="887"/>
      <c r="DJ103" s="887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7"/>
      <c r="DH104" s="887"/>
      <c r="DI104" s="887"/>
      <c r="DJ104" s="887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7"/>
      <c r="DH105" s="887"/>
      <c r="DI105" s="887"/>
      <c r="DJ105" s="887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7"/>
      <c r="DH106" s="887"/>
      <c r="DI106" s="887"/>
      <c r="DJ106" s="887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7"/>
      <c r="DH107" s="887"/>
      <c r="DI107" s="887"/>
      <c r="DJ107" s="887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7"/>
      <c r="DH108" s="887"/>
      <c r="DI108" s="887"/>
      <c r="DJ108" s="887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7"/>
      <c r="DH109" s="887"/>
      <c r="DI109" s="887"/>
      <c r="DJ109" s="887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7"/>
      <c r="DH110" s="887"/>
      <c r="DI110" s="887"/>
      <c r="DJ110" s="887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7"/>
      <c r="DH111" s="887"/>
      <c r="DI111" s="887"/>
      <c r="DJ111" s="887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7"/>
      <c r="DH112" s="887"/>
      <c r="DI112" s="887"/>
      <c r="DJ112" s="887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7"/>
      <c r="DH113" s="887"/>
      <c r="DI113" s="887"/>
      <c r="DJ113" s="887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7"/>
      <c r="DH114" s="887"/>
      <c r="DI114" s="887"/>
      <c r="DJ114" s="887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7"/>
      <c r="DH115" s="887"/>
      <c r="DI115" s="887"/>
      <c r="DJ115" s="887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7"/>
      <c r="DH116" s="887"/>
      <c r="DI116" s="887"/>
      <c r="DJ116" s="887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7"/>
      <c r="DH117" s="887"/>
      <c r="DI117" s="887"/>
      <c r="DJ117" s="887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7"/>
      <c r="DH118" s="887"/>
      <c r="DI118" s="887"/>
      <c r="DJ118" s="887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7"/>
      <c r="DH119" s="887"/>
      <c r="DI119" s="887"/>
      <c r="DJ119" s="887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7"/>
      <c r="DH120" s="887"/>
      <c r="DI120" s="887"/>
      <c r="DJ120" s="887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7"/>
      <c r="DH121" s="887"/>
      <c r="DI121" s="887"/>
      <c r="DJ121" s="887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7"/>
      <c r="DH122" s="887"/>
      <c r="DI122" s="887"/>
      <c r="DJ122" s="887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7"/>
      <c r="DH123" s="887"/>
      <c r="DI123" s="887"/>
      <c r="DJ123" s="887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7"/>
      <c r="DH124" s="887"/>
      <c r="DI124" s="887"/>
      <c r="DJ124" s="887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7"/>
      <c r="DH125" s="887"/>
      <c r="DI125" s="887"/>
      <c r="DJ125" s="887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7"/>
      <c r="DH126" s="887"/>
      <c r="DI126" s="887"/>
      <c r="DJ126" s="887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7"/>
      <c r="DH127" s="887"/>
      <c r="DI127" s="887"/>
      <c r="DJ127" s="887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7"/>
      <c r="DH128" s="887"/>
      <c r="DI128" s="887"/>
      <c r="DJ128" s="887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7"/>
      <c r="DH129" s="887"/>
      <c r="DI129" s="887"/>
      <c r="DJ129" s="887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7"/>
      <c r="DH130" s="887"/>
      <c r="DI130" s="887"/>
      <c r="DJ130" s="887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7"/>
      <c r="DH131" s="887"/>
      <c r="DI131" s="887"/>
      <c r="DJ131" s="887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7"/>
      <c r="DH132" s="887"/>
      <c r="DI132" s="887"/>
      <c r="DJ132" s="887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7"/>
      <c r="DH133" s="887"/>
      <c r="DI133" s="887"/>
      <c r="DJ133" s="887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7"/>
      <c r="DH134" s="887"/>
      <c r="DI134" s="887"/>
      <c r="DJ134" s="887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7"/>
      <c r="DH135" s="887"/>
      <c r="DI135" s="887"/>
      <c r="DJ135" s="887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7"/>
      <c r="DH136" s="887"/>
      <c r="DI136" s="887"/>
      <c r="DJ136" s="887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7"/>
      <c r="DH137" s="887"/>
      <c r="DI137" s="887"/>
      <c r="DJ137" s="887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7"/>
      <c r="DH138" s="887"/>
      <c r="DI138" s="887"/>
      <c r="DJ138" s="887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7"/>
      <c r="DH139" s="887"/>
      <c r="DI139" s="887"/>
      <c r="DJ139" s="887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7"/>
      <c r="DH140" s="887"/>
      <c r="DI140" s="887"/>
      <c r="DJ140" s="887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7"/>
      <c r="DH141" s="887"/>
      <c r="DI141" s="887"/>
      <c r="DJ141" s="887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7"/>
      <c r="DH142" s="887"/>
      <c r="DI142" s="887"/>
      <c r="DJ142" s="887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7"/>
      <c r="DH143" s="887"/>
      <c r="DI143" s="887"/>
      <c r="DJ143" s="887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7"/>
      <c r="DH144" s="887"/>
      <c r="DI144" s="887"/>
      <c r="DJ144" s="887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7"/>
      <c r="DH145" s="887"/>
      <c r="DI145" s="887"/>
      <c r="DJ145" s="887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7"/>
      <c r="DH146" s="887"/>
      <c r="DI146" s="887"/>
      <c r="DJ146" s="887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7"/>
      <c r="DH147" s="887"/>
      <c r="DI147" s="887"/>
      <c r="DJ147" s="887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7"/>
      <c r="DH148" s="887"/>
      <c r="DI148" s="887"/>
      <c r="DJ148" s="887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7"/>
      <c r="DH149" s="887"/>
      <c r="DI149" s="887"/>
      <c r="DJ149" s="887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7"/>
      <c r="DH150" s="887"/>
      <c r="DI150" s="887"/>
      <c r="DJ150" s="887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7"/>
      <c r="DH151" s="887"/>
      <c r="DI151" s="887"/>
      <c r="DJ151" s="887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7"/>
      <c r="DH152" s="887"/>
      <c r="DI152" s="887"/>
      <c r="DJ152" s="887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7"/>
      <c r="DH153" s="887"/>
      <c r="DI153" s="887"/>
      <c r="DJ153" s="887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7"/>
      <c r="DH154" s="887"/>
      <c r="DI154" s="887"/>
      <c r="DJ154" s="887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7"/>
      <c r="DH155" s="887"/>
      <c r="DI155" s="887"/>
      <c r="DJ155" s="887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7"/>
      <c r="DH156" s="887"/>
      <c r="DI156" s="887"/>
      <c r="DJ156" s="887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7"/>
      <c r="DH157" s="887"/>
      <c r="DI157" s="887"/>
      <c r="DJ157" s="887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7"/>
      <c r="DH158" s="887"/>
      <c r="DI158" s="887"/>
      <c r="DJ158" s="887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7"/>
      <c r="DH161" s="887"/>
      <c r="DI161" s="887"/>
      <c r="DJ161" s="887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7"/>
      <c r="DH162" s="887"/>
      <c r="DI162" s="887"/>
      <c r="DJ162" s="887"/>
      <c r="DK162" s="2"/>
      <c r="DL162" s="2"/>
      <c r="DM162" s="2"/>
      <c r="DN162" s="2"/>
      <c r="DO162" s="2"/>
      <c r="DP162" s="2"/>
    </row>
  </sheetData>
  <mergeCells count="113">
    <mergeCell ref="DJ3:DJ4"/>
    <mergeCell ref="DA3:DA4"/>
    <mergeCell ref="CS3:CS4"/>
    <mergeCell ref="BU3:BU4"/>
    <mergeCell ref="BT3:BT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DK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DI3:DI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G3:DG4"/>
    <mergeCell ref="DF3:DF4"/>
    <mergeCell ref="CW3:CW4"/>
    <mergeCell ref="CX3:CX4"/>
    <mergeCell ref="DE3:D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N10" sqref="DN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5703125" style="886" customWidth="1"/>
    <col min="114" max="114" width="7.5703125" style="982" customWidth="1"/>
    <col min="115" max="116" width="7.5703125" customWidth="1"/>
    <col min="117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284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284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4" t="str">
        <f>+entero!D3</f>
        <v>V   A   R   I   A   B   L   E   S     b/</v>
      </c>
      <c r="E3" s="1006" t="str">
        <f>+entero!E3</f>
        <v>2008                          A  fines de Dic*</v>
      </c>
      <c r="F3" s="1006" t="str">
        <f>+entero!F3</f>
        <v>2009                          A  fines de Ene*</v>
      </c>
      <c r="G3" s="1006" t="str">
        <f>+entero!G3</f>
        <v>2009                          A  fines de Feb*</v>
      </c>
      <c r="H3" s="1006" t="str">
        <f>+entero!H3</f>
        <v>2009                          A  fines de Mar*</v>
      </c>
      <c r="I3" s="1006" t="str">
        <f>+entero!I3</f>
        <v>2009                          A  fines de Abr*</v>
      </c>
      <c r="J3" s="1006" t="str">
        <f>+entero!J3</f>
        <v>2009                          A  fines de May*</v>
      </c>
      <c r="K3" s="1006" t="str">
        <f>+entero!K3</f>
        <v>2009                          A  fines de Jun*</v>
      </c>
      <c r="L3" s="1006" t="str">
        <f>+entero!L3</f>
        <v>2009                          A  fines de Jul*</v>
      </c>
      <c r="M3" s="1006" t="str">
        <f>+entero!M3</f>
        <v>2009                          A  fines de Ago*</v>
      </c>
      <c r="N3" s="1006" t="str">
        <f>+entero!N3</f>
        <v>2009                          A  fines de Sep*</v>
      </c>
      <c r="O3" s="1006" t="str">
        <f>+entero!O3</f>
        <v>2009                          A  fines de Oct*</v>
      </c>
      <c r="P3" s="1006" t="str">
        <f>+entero!P3</f>
        <v>2009                          A  fines de Nov*</v>
      </c>
      <c r="Q3" s="1006" t="str">
        <f>+entero!Q3</f>
        <v>2009                          A  fines de Dic*</v>
      </c>
      <c r="R3" s="1006" t="str">
        <f>+entero!R3</f>
        <v>2010                          A  fines de Ene*</v>
      </c>
      <c r="S3" s="1006" t="str">
        <f>+entero!S3</f>
        <v>2010                          A  fines de Feb*</v>
      </c>
      <c r="T3" s="1006" t="str">
        <f>+entero!T3</f>
        <v>2010                          A  fines de Mar*</v>
      </c>
      <c r="U3" s="1006" t="str">
        <f>+entero!U3</f>
        <v>2010                          A  fines de Abr*</v>
      </c>
      <c r="V3" s="1006" t="str">
        <f>+entero!V3</f>
        <v>2010                          A  fines de May*</v>
      </c>
      <c r="W3" s="1006" t="str">
        <f>+entero!W3</f>
        <v>2010                          A  fines de Jun*</v>
      </c>
      <c r="X3" s="1006" t="str">
        <f>+entero!X3</f>
        <v>2010                          A  fines de Jul*</v>
      </c>
      <c r="Y3" s="1006" t="str">
        <f>+entero!Y3</f>
        <v>2010                          A  fines de Ago*</v>
      </c>
      <c r="Z3" s="1006" t="str">
        <f>+entero!Z3</f>
        <v>2010                          A  fines de Sep*</v>
      </c>
      <c r="AA3" s="1006" t="str">
        <f>+entero!AA3</f>
        <v>2010                          A  fines de Oct*</v>
      </c>
      <c r="AB3" s="1006" t="str">
        <f>+entero!AB3</f>
        <v>2010                          A  fines de Nov*</v>
      </c>
      <c r="AC3" s="1006" t="str">
        <f>+entero!AC3</f>
        <v>2010                          A  fines de Dic*</v>
      </c>
      <c r="AD3" s="1006" t="str">
        <f>+entero!AD3</f>
        <v>2011                          A  fines de Ene*</v>
      </c>
      <c r="AE3" s="1006" t="str">
        <f>+entero!AE3</f>
        <v>2011                          A  fines de Feb*</v>
      </c>
      <c r="AF3" s="1006" t="str">
        <f>+entero!AF3</f>
        <v>2011                          A  fines de Mar*</v>
      </c>
      <c r="AG3" s="1006" t="str">
        <f>+entero!AG3</f>
        <v>2011                          A  fines de Abr*</v>
      </c>
      <c r="AH3" s="1006" t="str">
        <f>+entero!AH3</f>
        <v>2011                          A  fines de May*</v>
      </c>
      <c r="AI3" s="1006" t="str">
        <f>+entero!AI3</f>
        <v>2011                          A  fines de Jun*</v>
      </c>
      <c r="AJ3" s="1006" t="str">
        <f>+entero!AJ3</f>
        <v>2011                          A  fines de Jul*</v>
      </c>
      <c r="AK3" s="1006" t="str">
        <f>+entero!AK3</f>
        <v>2011                          A  fines de Ago*</v>
      </c>
      <c r="AL3" s="1006" t="str">
        <f>+entero!AL3</f>
        <v>2011                          A  fines de Sep*</v>
      </c>
      <c r="AM3" s="1006" t="str">
        <f>+entero!AM3</f>
        <v>2011                          A  fines de Oct*</v>
      </c>
      <c r="AN3" s="1006" t="str">
        <f>+entero!AN3</f>
        <v>2011                          A  fines de Nov*</v>
      </c>
      <c r="AO3" s="1006" t="str">
        <f>+entero!AO3</f>
        <v>2011                          A  fines de Dic*</v>
      </c>
      <c r="AP3" s="1006" t="str">
        <f>+entero!AP3</f>
        <v>2012                          A  fines de Ene*</v>
      </c>
      <c r="AQ3" s="1006" t="str">
        <f>+entero!AQ3</f>
        <v>2012                          A  fines de Feb*</v>
      </c>
      <c r="AR3" s="1006" t="str">
        <f>+entero!AR3</f>
        <v>2012                          A  fines de Mar*</v>
      </c>
      <c r="AS3" s="1006" t="str">
        <f>+entero!AS3</f>
        <v>2012                          A  fines de Abr*</v>
      </c>
      <c r="AT3" s="1006" t="str">
        <f>+entero!AT3</f>
        <v>2012                          A  fines de May*</v>
      </c>
      <c r="AU3" s="1006" t="str">
        <f>+entero!AU3</f>
        <v>2012                          A  fines de Jun*</v>
      </c>
      <c r="AV3" s="1006" t="str">
        <f>+entero!AV3</f>
        <v>2012                          A  fines de Jul*</v>
      </c>
      <c r="AW3" s="1006" t="str">
        <f>+entero!AW3</f>
        <v>2012                          A  fines de Ago*</v>
      </c>
      <c r="AX3" s="1006" t="str">
        <f>+entero!AX3</f>
        <v>2012                          A  fines de Sep*</v>
      </c>
      <c r="AY3" s="1006" t="str">
        <f>+entero!AY3</f>
        <v>2012                          A  fines de Oct*</v>
      </c>
      <c r="AZ3" s="1006" t="str">
        <f>+entero!AZ3</f>
        <v>2012                          A  fines de Nov*</v>
      </c>
      <c r="BA3" s="1006" t="str">
        <f>+entero!BA3</f>
        <v>2012                          A  fines de Dic*</v>
      </c>
      <c r="BB3" s="1006" t="str">
        <f>+entero!BB3</f>
        <v>2013                          A  fines de Ene*</v>
      </c>
      <c r="BC3" s="1006" t="str">
        <f>+entero!BC3</f>
        <v>2013                          A  fines de Feb*</v>
      </c>
      <c r="BD3" s="1006" t="str">
        <f>+entero!BD3</f>
        <v>2013                          A  fines de Mar*</v>
      </c>
      <c r="BE3" s="1006" t="str">
        <f>+entero!BE3</f>
        <v>2013                          A  fines de Abr*</v>
      </c>
      <c r="BF3" s="1006" t="str">
        <f>+entero!BF3</f>
        <v>2013                          A  fines de May*</v>
      </c>
      <c r="BG3" s="1006" t="str">
        <f>+entero!BG3</f>
        <v>2013                          A  fines de Jun*</v>
      </c>
      <c r="BH3" s="1006" t="str">
        <f>+entero!BH3</f>
        <v>2013                          A  fines de Jul*</v>
      </c>
      <c r="BI3" s="1006" t="str">
        <f>+entero!BI3</f>
        <v>2013                          A  fines de Ago*</v>
      </c>
      <c r="BJ3" s="1006" t="str">
        <f>+entero!BJ3</f>
        <v>2013                          A  fines de Sep*</v>
      </c>
      <c r="BK3" s="1006" t="str">
        <f>+entero!BK3</f>
        <v>2013                          A  fines de Oct*</v>
      </c>
      <c r="BL3" s="1006" t="str">
        <f>+entero!BL3</f>
        <v>2013                          A  fines de Nov*</v>
      </c>
      <c r="BM3" s="1006" t="str">
        <f>+entero!BM3</f>
        <v>2013                          A  fines de Dic*</v>
      </c>
      <c r="BN3" s="1006" t="str">
        <f>+entero!BN3</f>
        <v>2014                          A  fines de Ene*</v>
      </c>
      <c r="BO3" s="1006" t="str">
        <f>+entero!BO3</f>
        <v>2014                          A  fines de Feb*</v>
      </c>
      <c r="BP3" s="1006" t="str">
        <f>+entero!BP3</f>
        <v>2014                          A  fines de Mar*</v>
      </c>
      <c r="BQ3" s="1006" t="str">
        <f>+entero!BQ3</f>
        <v>2014                          A  fines de Abr*</v>
      </c>
      <c r="BR3" s="1006" t="str">
        <f>+entero!BR3</f>
        <v>2014                          A  fines de May*</v>
      </c>
      <c r="BS3" s="1006" t="str">
        <f>+entero!BS3</f>
        <v>2014                          A  fines de Jun*</v>
      </c>
      <c r="BT3" s="1006" t="str">
        <f>+entero!BT3</f>
        <v>2014                          A  fines de Jul*</v>
      </c>
      <c r="BU3" s="1006" t="str">
        <f>+entero!BU3</f>
        <v>2014                          A  fines de Ago*</v>
      </c>
      <c r="BV3" s="1006" t="str">
        <f>+entero!BV3</f>
        <v>2014                          A  fines de Sep*</v>
      </c>
      <c r="BW3" s="1006" t="str">
        <f>+entero!BW3</f>
        <v>2014                          A  fines de Oct*</v>
      </c>
      <c r="BX3" s="1006" t="str">
        <f>+entero!BX3</f>
        <v>2014                          A  fines de Nov*</v>
      </c>
      <c r="BY3" s="1006" t="str">
        <f>+entero!BY3</f>
        <v>2014                          A  fines de Dic*</v>
      </c>
      <c r="BZ3" s="1006" t="str">
        <f>+entero!BZ3</f>
        <v>2015                         A  fines de Ene*</v>
      </c>
      <c r="CA3" s="1006" t="str">
        <f>+entero!CA3</f>
        <v>2015                         A  fines de Feb*</v>
      </c>
      <c r="CB3" s="1006" t="str">
        <f>+entero!CB3</f>
        <v>2015                         A  fines de Mar*</v>
      </c>
      <c r="CC3" s="1006" t="str">
        <f>+entero!CC3</f>
        <v xml:space="preserve">2015                         A  fines de Abr* </v>
      </c>
      <c r="CD3" s="1006" t="str">
        <f>+entero!CD3</f>
        <v xml:space="preserve">2015                         A  fines de May* </v>
      </c>
      <c r="CE3" s="1006" t="str">
        <f>+entero!CE3</f>
        <v xml:space="preserve">2015                         A  fines de Jun* </v>
      </c>
      <c r="CF3" s="1006" t="str">
        <f>+entero!CF3</f>
        <v xml:space="preserve">2015                         A  fines de Jul* </v>
      </c>
      <c r="CG3" s="1006" t="str">
        <f>+entero!CG3</f>
        <v xml:space="preserve">2015                         A  fines de Ago* </v>
      </c>
      <c r="CH3" s="1006" t="str">
        <f>+entero!CH3</f>
        <v xml:space="preserve">2015                         A  fines de Sep* </v>
      </c>
      <c r="CI3" s="1006" t="str">
        <f>+entero!CI3</f>
        <v xml:space="preserve">2015                         A  fines de Oct* </v>
      </c>
      <c r="CJ3" s="1006" t="str">
        <f>+entero!CJ3</f>
        <v xml:space="preserve">2015                         A  fines de Nov* </v>
      </c>
      <c r="CK3" s="1006" t="str">
        <f>+entero!CK3</f>
        <v xml:space="preserve">2015                         A  fines de Dic* </v>
      </c>
      <c r="CL3" s="1006" t="str">
        <f>+entero!CL3</f>
        <v xml:space="preserve">2016                         A  fines de Ene* </v>
      </c>
      <c r="CM3" s="1006" t="str">
        <f>+entero!CM3</f>
        <v xml:space="preserve">2016                         A  fines de Feb* </v>
      </c>
      <c r="CN3" s="1006" t="str">
        <f>+entero!CN3</f>
        <v xml:space="preserve">2016                         A  fines de Mar* </v>
      </c>
      <c r="CO3" s="1006" t="str">
        <f>+entero!CO3</f>
        <v xml:space="preserve">2016                         A  fines de Abr* </v>
      </c>
      <c r="CP3" s="1006" t="str">
        <f>+entero!CP3</f>
        <v xml:space="preserve">2016                         A  fines de May* </v>
      </c>
      <c r="CQ3" s="1006" t="str">
        <f>+entero!CQ3</f>
        <v xml:space="preserve">2016                         A  fines de Jun* </v>
      </c>
      <c r="CR3" s="1006" t="str">
        <f>+entero!CR3</f>
        <v xml:space="preserve">2016                         A  fines de Jul* </v>
      </c>
      <c r="CS3" s="1006" t="str">
        <f>+entero!CS3</f>
        <v xml:space="preserve">2016                         A  fines de Ago* </v>
      </c>
      <c r="CT3" s="1006" t="str">
        <f>entero!CT3</f>
        <v xml:space="preserve">2016                         A  fines de Sep* </v>
      </c>
      <c r="CU3" s="1006" t="str">
        <f>entero!CU3</f>
        <v xml:space="preserve">2016                         A  fines de Oct* </v>
      </c>
      <c r="CV3" s="1006" t="str">
        <f>entero!CV3</f>
        <v xml:space="preserve">2016                         A  fines de Nov* </v>
      </c>
      <c r="CW3" s="1006" t="str">
        <f>entero!CW3</f>
        <v>2016                         A  fines de Dic* 15</v>
      </c>
      <c r="CX3" s="1006" t="str">
        <f>entero!CX3</f>
        <v xml:space="preserve">2017                         A  fines de Ene* </v>
      </c>
      <c r="CY3" s="1006" t="str">
        <f>entero!CY3</f>
        <v xml:space="preserve">2017                         A  fines de Feb* </v>
      </c>
      <c r="CZ3" s="1006" t="str">
        <f>entero!CZ3</f>
        <v xml:space="preserve">2017                         A  fines de Mar* </v>
      </c>
      <c r="DA3" s="1006" t="str">
        <f>entero!DA3</f>
        <v xml:space="preserve">2017                         A  fines de Abr* </v>
      </c>
      <c r="DB3" s="1006" t="str">
        <f>entero!DB3</f>
        <v xml:space="preserve">2017                         A  fines de May* </v>
      </c>
      <c r="DC3" s="1006" t="str">
        <f>entero!DC3</f>
        <v xml:space="preserve">2017                         A  fines de Jun* </v>
      </c>
      <c r="DD3" s="1006" t="str">
        <f>entero!DD3</f>
        <v xml:space="preserve">2017                         A  fines de Jul* </v>
      </c>
      <c r="DE3" s="1006" t="str">
        <f>entero!DE3</f>
        <v xml:space="preserve">2017                         A  fines de Ago* </v>
      </c>
      <c r="DF3" s="1006" t="str">
        <f>entero!DF3</f>
        <v xml:space="preserve">2017                         A  fines de Sep* </v>
      </c>
      <c r="DG3" s="1019" t="str">
        <f>entero!DG3</f>
        <v>Semana 1°</v>
      </c>
      <c r="DH3" s="1019" t="str">
        <f>entero!DH3</f>
        <v>Semana 2°</v>
      </c>
      <c r="DI3" s="1019" t="str">
        <f>entero!DI3</f>
        <v>Semana 3°</v>
      </c>
      <c r="DJ3" s="1019" t="str">
        <f>entero!DJ3</f>
        <v>Semana 4°</v>
      </c>
      <c r="DK3" s="1026" t="str">
        <f>+entero!DK3</f>
        <v>Semana 1°</v>
      </c>
      <c r="DL3" s="1027"/>
      <c r="DM3" s="1027"/>
      <c r="DN3" s="1028"/>
      <c r="DO3" s="1021" t="s">
        <v>27</v>
      </c>
      <c r="DP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5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 t="str">
        <f>entero!CT3</f>
        <v xml:space="preserve">2016                         A  fines de Sep* </v>
      </c>
      <c r="CU4" s="1018" t="str">
        <f>entero!CU3</f>
        <v xml:space="preserve">2016                         A  fines de Oct* </v>
      </c>
      <c r="CV4" s="1018" t="str">
        <f>entero!CV3</f>
        <v xml:space="preserve">2016                         A  fines de Nov* </v>
      </c>
      <c r="CW4" s="1018" t="str">
        <f>entero!CW3</f>
        <v>2016                         A  fines de Dic* 15</v>
      </c>
      <c r="CX4" s="1018" t="str">
        <f>entero!CX3</f>
        <v xml:space="preserve">2017                         A  fines de Ene* </v>
      </c>
      <c r="CY4" s="1018" t="str">
        <f>entero!CY3</f>
        <v xml:space="preserve">2017                         A  fines de Feb* </v>
      </c>
      <c r="CZ4" s="1018" t="str">
        <f>entero!CZ3</f>
        <v xml:space="preserve">2017                         A  fines de Mar* </v>
      </c>
      <c r="DA4" s="1018" t="str">
        <f>entero!DA3</f>
        <v xml:space="preserve">2017                         A  fines de Abr* </v>
      </c>
      <c r="DB4" s="1018" t="str">
        <f>entero!DB3</f>
        <v xml:space="preserve">2017                         A  fines de May* </v>
      </c>
      <c r="DC4" s="1018" t="str">
        <f>entero!DC3</f>
        <v xml:space="preserve">2017                         A  fines de Jun* </v>
      </c>
      <c r="DD4" s="1018" t="str">
        <f>entero!DD3</f>
        <v xml:space="preserve">2017                         A  fines de Jul* </v>
      </c>
      <c r="DE4" s="1018" t="str">
        <f>entero!DE3</f>
        <v xml:space="preserve">2017                         A  fines de Ago* </v>
      </c>
      <c r="DF4" s="1018" t="str">
        <f>entero!DF3</f>
        <v xml:space="preserve">2017                         A  fines de Sep* </v>
      </c>
      <c r="DG4" s="1020" t="str">
        <f>entero!DG3</f>
        <v>Semana 1°</v>
      </c>
      <c r="DH4" s="1020" t="str">
        <f>entero!DH3</f>
        <v>Semana 2°</v>
      </c>
      <c r="DI4" s="1020" t="str">
        <f>entero!DI3</f>
        <v>Semana 3°</v>
      </c>
      <c r="DJ4" s="1020" t="str">
        <f>entero!DJ3</f>
        <v>Semana 4°</v>
      </c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4"/>
      <c r="DH5" s="914"/>
      <c r="DI5" s="914"/>
      <c r="DJ5" s="914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0"/>
      <c r="DH6" s="900"/>
      <c r="DI6" s="900"/>
      <c r="DJ6" s="900"/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0"/>
      <c r="DH7" s="900"/>
      <c r="DI7" s="900"/>
      <c r="DJ7" s="900"/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0"/>
      <c r="DH8" s="900"/>
      <c r="DI8" s="900"/>
      <c r="DJ8" s="900"/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0"/>
      <c r="DH9" s="900"/>
      <c r="DI9" s="900"/>
      <c r="DJ9" s="900"/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1124.9483500422739</v>
      </c>
      <c r="DG10" s="930">
        <f>+entero!DG94</f>
        <v>1114.5823886865887</v>
      </c>
      <c r="DH10" s="930">
        <f>+entero!DH94</f>
        <v>1106.4694345903308</v>
      </c>
      <c r="DI10" s="930">
        <f>+entero!DI94</f>
        <v>1098.1932488614007</v>
      </c>
      <c r="DJ10" s="930">
        <f>+entero!DJ94</f>
        <v>1091.0087647068817</v>
      </c>
      <c r="DK10" s="860">
        <f>+entero!DK94</f>
        <v>1091.0087647068817</v>
      </c>
      <c r="DL10" s="860">
        <f>+entero!DL94</f>
        <v>1091.0087647068817</v>
      </c>
      <c r="DM10" s="860">
        <f>+entero!DM94</f>
        <v>1091.0087647068817</v>
      </c>
      <c r="DN10" s="860">
        <f>+entero!DN94</f>
        <v>1057.7767570525757</v>
      </c>
      <c r="DO10" s="592">
        <f>+entero!DO94</f>
        <v>-33.232007654306017</v>
      </c>
      <c r="DP10" s="836">
        <f>+entero!DP94</f>
        <v>-3.0459890634549014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8"/>
      <c r="DH11" s="888"/>
      <c r="DI11" s="888"/>
      <c r="DJ11" s="888"/>
      <c r="DK11" s="5"/>
      <c r="DL11" s="5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0"/>
      <c r="DH12" s="890"/>
      <c r="DI12" s="890"/>
      <c r="DJ12" s="890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0"/>
      <c r="DH13" s="890"/>
      <c r="DI13" s="890"/>
      <c r="DJ13" s="890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0"/>
      <c r="DH14" s="890"/>
      <c r="DI14" s="890"/>
      <c r="DJ14" s="890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2"/>
      <c r="DH15" s="912"/>
      <c r="DI15" s="912"/>
      <c r="DJ15" s="912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2"/>
      <c r="DH16" s="912"/>
      <c r="DI16" s="912"/>
      <c r="DJ16" s="912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0"/>
      <c r="DH17" s="910"/>
      <c r="DI17" s="910"/>
      <c r="DJ17" s="910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0"/>
      <c r="DH18" s="910"/>
      <c r="DI18" s="910"/>
      <c r="DJ18" s="910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0"/>
      <c r="DH19" s="910"/>
      <c r="DI19" s="910"/>
      <c r="DJ19" s="910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0"/>
      <c r="DH20" s="910"/>
      <c r="DI20" s="910"/>
      <c r="DJ20" s="910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0"/>
      <c r="DH21" s="910"/>
      <c r="DI21" s="910"/>
      <c r="DJ21" s="910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0"/>
      <c r="DH22" s="910"/>
      <c r="DI22" s="910"/>
      <c r="DJ22" s="910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0"/>
      <c r="DH23" s="910"/>
      <c r="DI23" s="910"/>
      <c r="DJ23" s="910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0"/>
      <c r="DH24" s="910"/>
      <c r="DI24" s="910"/>
      <c r="DJ24" s="910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0"/>
      <c r="DH25" s="910"/>
      <c r="DI25" s="910"/>
      <c r="DJ25" s="910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0"/>
      <c r="DH26" s="910"/>
      <c r="DI26" s="910"/>
      <c r="DJ26" s="910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0"/>
      <c r="DH27" s="910"/>
      <c r="DI27" s="910"/>
      <c r="DJ27" s="910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0"/>
      <c r="DH28" s="910"/>
      <c r="DI28" s="910"/>
      <c r="DJ28" s="910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0"/>
      <c r="DH29" s="910"/>
      <c r="DI29" s="910"/>
      <c r="DJ29" s="910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0"/>
      <c r="DH30" s="910"/>
      <c r="DI30" s="910"/>
      <c r="DJ30" s="910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0"/>
      <c r="DH31" s="910"/>
      <c r="DI31" s="910"/>
      <c r="DJ31" s="910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0"/>
      <c r="DH32" s="910"/>
      <c r="DI32" s="910"/>
      <c r="DJ32" s="910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0"/>
      <c r="DH33" s="910"/>
      <c r="DI33" s="910"/>
      <c r="DJ33" s="910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0"/>
      <c r="DH34" s="910"/>
      <c r="DI34" s="910"/>
      <c r="DJ34" s="910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0"/>
      <c r="DH35" s="910"/>
      <c r="DI35" s="910"/>
      <c r="DJ35" s="910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9"/>
      <c r="DH64" s="909"/>
      <c r="DI64" s="909"/>
      <c r="DJ64" s="909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9"/>
      <c r="DH65" s="909"/>
      <c r="DI65" s="909"/>
      <c r="DJ65" s="909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9"/>
      <c r="DH66" s="909"/>
      <c r="DI66" s="909"/>
      <c r="DJ66" s="909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9"/>
      <c r="DH67" s="909"/>
      <c r="DI67" s="909"/>
      <c r="DJ67" s="909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9"/>
      <c r="DH68" s="909"/>
      <c r="DI68" s="909"/>
      <c r="DJ68" s="909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9"/>
      <c r="DH69" s="909"/>
      <c r="DI69" s="909"/>
      <c r="DJ69" s="909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9"/>
      <c r="DH70" s="909"/>
      <c r="DI70" s="909"/>
      <c r="DJ70" s="909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9"/>
      <c r="DH71" s="909"/>
      <c r="DI71" s="909"/>
      <c r="DJ71" s="909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9"/>
      <c r="DH72" s="909"/>
      <c r="DI72" s="909"/>
      <c r="DJ72" s="909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9"/>
      <c r="DH73" s="909"/>
      <c r="DI73" s="909"/>
      <c r="DJ73" s="909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1"/>
      <c r="DH74" s="911"/>
      <c r="DI74" s="911"/>
      <c r="DJ74" s="91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1"/>
      <c r="DH75" s="911"/>
      <c r="DI75" s="911"/>
      <c r="DJ75" s="91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1"/>
      <c r="DH76" s="911"/>
      <c r="DI76" s="911"/>
      <c r="DJ76" s="91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1"/>
      <c r="DH77" s="911"/>
      <c r="DI77" s="911"/>
      <c r="DJ77" s="91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1"/>
      <c r="DH78" s="911"/>
      <c r="DI78" s="911"/>
      <c r="DJ78" s="91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1"/>
      <c r="DH79" s="911"/>
      <c r="DI79" s="911"/>
      <c r="DJ79" s="91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1"/>
      <c r="DH80" s="911"/>
      <c r="DI80" s="911"/>
      <c r="DJ80" s="91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1"/>
      <c r="DH81" s="911"/>
      <c r="DI81" s="911"/>
      <c r="DJ81" s="91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1"/>
      <c r="DH82" s="911"/>
      <c r="DI82" s="911"/>
      <c r="DJ82" s="91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1"/>
      <c r="DH83" s="911"/>
      <c r="DI83" s="911"/>
      <c r="DJ83" s="91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1"/>
      <c r="DH84" s="911"/>
      <c r="DI84" s="911"/>
      <c r="DJ84" s="91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1"/>
      <c r="DH85" s="911"/>
      <c r="DI85" s="911"/>
      <c r="DJ85" s="91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1"/>
      <c r="DH86" s="911"/>
      <c r="DI86" s="911"/>
      <c r="DJ86" s="91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1"/>
      <c r="DH87" s="911"/>
      <c r="DI87" s="911"/>
      <c r="DJ87" s="91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1"/>
      <c r="DH88" s="911"/>
      <c r="DI88" s="911"/>
      <c r="DJ88" s="91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1"/>
      <c r="DH89" s="911"/>
      <c r="DI89" s="911"/>
      <c r="DJ89" s="91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1"/>
      <c r="DH90" s="911"/>
      <c r="DI90" s="911"/>
      <c r="DJ90" s="91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1"/>
      <c r="DH91" s="911"/>
      <c r="DI91" s="911"/>
      <c r="DJ91" s="91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1"/>
      <c r="DH92" s="911"/>
      <c r="DI92" s="911"/>
      <c r="DJ92" s="91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1"/>
      <c r="DH122" s="911"/>
      <c r="DI122" s="911"/>
      <c r="DJ122" s="91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1"/>
      <c r="DH123" s="911"/>
      <c r="DI123" s="911"/>
      <c r="DJ123" s="91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1"/>
      <c r="DH124" s="911"/>
      <c r="DI124" s="911"/>
      <c r="DJ124" s="91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1"/>
      <c r="DH125" s="911"/>
      <c r="DI125" s="911"/>
      <c r="DJ125" s="91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1"/>
      <c r="DH126" s="911"/>
      <c r="DI126" s="911"/>
      <c r="DJ126" s="91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1"/>
      <c r="DH127" s="911"/>
      <c r="DI127" s="911"/>
      <c r="DJ127" s="91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1"/>
      <c r="DH128" s="911"/>
      <c r="DI128" s="911"/>
      <c r="DJ128" s="91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1"/>
      <c r="DH129" s="911"/>
      <c r="DI129" s="911"/>
      <c r="DJ129" s="91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1"/>
      <c r="DH130" s="911"/>
      <c r="DI130" s="911"/>
      <c r="DJ130" s="91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1"/>
      <c r="DH131" s="911"/>
      <c r="DI131" s="911"/>
      <c r="DJ131" s="91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1"/>
      <c r="DH132" s="911"/>
      <c r="DI132" s="911"/>
      <c r="DJ132" s="91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1"/>
      <c r="DH133" s="911"/>
      <c r="DI133" s="911"/>
      <c r="DJ133" s="91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1"/>
      <c r="DH134" s="911"/>
      <c r="DI134" s="911"/>
      <c r="DJ134" s="91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1"/>
      <c r="DH135" s="911"/>
      <c r="DI135" s="911"/>
      <c r="DJ135" s="91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1"/>
      <c r="DH136" s="911"/>
      <c r="DI136" s="911"/>
      <c r="DJ136" s="91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1"/>
      <c r="DH137" s="911"/>
      <c r="DI137" s="911"/>
      <c r="DJ137" s="91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1"/>
      <c r="DH138" s="911"/>
      <c r="DI138" s="911"/>
      <c r="DJ138" s="91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1"/>
      <c r="DH139" s="911"/>
      <c r="DI139" s="911"/>
      <c r="DJ139" s="91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1"/>
      <c r="DH140" s="911"/>
      <c r="DI140" s="911"/>
      <c r="DJ140" s="91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1"/>
      <c r="DH141" s="911"/>
      <c r="DI141" s="911"/>
      <c r="DJ141" s="91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1"/>
      <c r="DH142" s="911"/>
      <c r="DI142" s="911"/>
      <c r="DJ142" s="91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1"/>
      <c r="DH143" s="911"/>
      <c r="DI143" s="911"/>
      <c r="DJ143" s="91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1"/>
      <c r="DH144" s="911"/>
      <c r="DI144" s="911"/>
      <c r="DJ144" s="91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1"/>
      <c r="DH145" s="911"/>
      <c r="DI145" s="911"/>
      <c r="DJ145" s="91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1"/>
      <c r="DH146" s="911"/>
      <c r="DI146" s="911"/>
      <c r="DJ146" s="91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1"/>
      <c r="DH147" s="911"/>
      <c r="DI147" s="911"/>
      <c r="DJ147" s="91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1"/>
      <c r="DH148" s="911"/>
      <c r="DI148" s="911"/>
      <c r="DJ148" s="91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1"/>
      <c r="DH149" s="911"/>
      <c r="DI149" s="911"/>
      <c r="DJ149" s="91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1"/>
      <c r="DH150" s="911"/>
      <c r="DI150" s="911"/>
      <c r="DJ150" s="91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1"/>
      <c r="DH151" s="911"/>
      <c r="DI151" s="911"/>
      <c r="DJ151" s="91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1"/>
      <c r="DH152" s="911"/>
      <c r="DI152" s="911"/>
      <c r="DJ152" s="91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1"/>
      <c r="DH153" s="911"/>
      <c r="DI153" s="911"/>
      <c r="DJ153" s="91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1"/>
      <c r="DH154" s="911"/>
      <c r="DI154" s="911"/>
      <c r="DJ154" s="91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1"/>
      <c r="DH155" s="911"/>
      <c r="DI155" s="911"/>
      <c r="DJ155" s="91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1"/>
      <c r="DH156" s="911"/>
      <c r="DI156" s="911"/>
      <c r="DJ156" s="91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1"/>
      <c r="DH157" s="911"/>
      <c r="DI157" s="911"/>
      <c r="DJ157" s="91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1"/>
      <c r="DH158" s="911"/>
      <c r="DI158" s="911"/>
      <c r="DJ158" s="91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  <c r="DO160" s="2"/>
      <c r="DP160" s="2"/>
    </row>
  </sheetData>
  <mergeCells count="113">
    <mergeCell ref="CL3:CL4"/>
    <mergeCell ref="CY3:CY4"/>
    <mergeCell ref="CZ3:CZ4"/>
    <mergeCell ref="V3:V4"/>
    <mergeCell ref="W3:W4"/>
    <mergeCell ref="BR3:BR4"/>
    <mergeCell ref="BH3:BH4"/>
    <mergeCell ref="AP3:AP4"/>
    <mergeCell ref="CD3:CD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Y3:Y4"/>
    <mergeCell ref="BT3:BT4"/>
    <mergeCell ref="BB3:BB4"/>
    <mergeCell ref="DA3:DA4"/>
    <mergeCell ref="DJ3:DJ4"/>
    <mergeCell ref="DC3:DC4"/>
    <mergeCell ref="DK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I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AN3:AN4"/>
    <mergeCell ref="DG3:DG4"/>
    <mergeCell ref="DF3:DF4"/>
    <mergeCell ref="X3:X4"/>
    <mergeCell ref="BD3:BD4"/>
    <mergeCell ref="DD3:DD4"/>
    <mergeCell ref="AK3:AK4"/>
    <mergeCell ref="AL3:AL4"/>
    <mergeCell ref="Z3:Z4"/>
    <mergeCell ref="AW3:AW4"/>
    <mergeCell ref="AU3:AU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AS3:AS4"/>
    <mergeCell ref="CC3:CC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8" sqref="D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85546875" style="886" customWidth="1"/>
    <col min="114" max="114" width="7.85546875" style="982" customWidth="1"/>
    <col min="115" max="116" width="7.85546875" customWidth="1"/>
    <col min="117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349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4" t="str">
        <f>+entero!D3</f>
        <v>V   A   R   I   A   B   L   E   S     b/</v>
      </c>
      <c r="E3" s="1006" t="str">
        <f>+entero!E3</f>
        <v>2008                          A  fines de Dic*</v>
      </c>
      <c r="F3" s="1006" t="str">
        <f>+entero!F3</f>
        <v>2009                          A  fines de Ene*</v>
      </c>
      <c r="G3" s="1006" t="str">
        <f>+entero!G3</f>
        <v>2009                          A  fines de Feb*</v>
      </c>
      <c r="H3" s="1006" t="str">
        <f>+entero!H3</f>
        <v>2009                          A  fines de Mar*</v>
      </c>
      <c r="I3" s="1006" t="str">
        <f>+entero!I3</f>
        <v>2009                          A  fines de Abr*</v>
      </c>
      <c r="J3" s="1006" t="str">
        <f>+entero!J3</f>
        <v>2009                          A  fines de May*</v>
      </c>
      <c r="K3" s="1006" t="str">
        <f>+entero!K3</f>
        <v>2009                          A  fines de Jun*</v>
      </c>
      <c r="L3" s="1006" t="str">
        <f>+entero!L3</f>
        <v>2009                          A  fines de Jul*</v>
      </c>
      <c r="M3" s="1006" t="str">
        <f>+entero!M3</f>
        <v>2009                          A  fines de Ago*</v>
      </c>
      <c r="N3" s="1006" t="str">
        <f>+entero!N3</f>
        <v>2009                          A  fines de Sep*</v>
      </c>
      <c r="O3" s="1006" t="str">
        <f>+entero!O3</f>
        <v>2009                          A  fines de Oct*</v>
      </c>
      <c r="P3" s="1006" t="str">
        <f>+entero!P3</f>
        <v>2009                          A  fines de Nov*</v>
      </c>
      <c r="Q3" s="1006" t="str">
        <f>+entero!Q3</f>
        <v>2009                          A  fines de Dic*</v>
      </c>
      <c r="R3" s="1006" t="str">
        <f>+entero!R3</f>
        <v>2010                          A  fines de Ene*</v>
      </c>
      <c r="S3" s="1006" t="str">
        <f>+entero!S3</f>
        <v>2010                          A  fines de Feb*</v>
      </c>
      <c r="T3" s="1006" t="str">
        <f>+entero!T3</f>
        <v>2010                          A  fines de Mar*</v>
      </c>
      <c r="U3" s="1006" t="str">
        <f>+entero!U3</f>
        <v>2010                          A  fines de Abr*</v>
      </c>
      <c r="V3" s="1006" t="str">
        <f>+entero!V3</f>
        <v>2010                          A  fines de May*</v>
      </c>
      <c r="W3" s="1006" t="str">
        <f>+entero!W3</f>
        <v>2010                          A  fines de Jun*</v>
      </c>
      <c r="X3" s="1006" t="str">
        <f>+entero!X3</f>
        <v>2010                          A  fines de Jul*</v>
      </c>
      <c r="Y3" s="1006" t="str">
        <f>+entero!Y3</f>
        <v>2010                          A  fines de Ago*</v>
      </c>
      <c r="Z3" s="1006" t="str">
        <f>+entero!Z3</f>
        <v>2010                          A  fines de Sep*</v>
      </c>
      <c r="AA3" s="1006" t="str">
        <f>+entero!AA3</f>
        <v>2010                          A  fines de Oct*</v>
      </c>
      <c r="AB3" s="1006" t="str">
        <f>+entero!AB3</f>
        <v>2010                          A  fines de Nov*</v>
      </c>
      <c r="AC3" s="1006" t="str">
        <f>+entero!AC3</f>
        <v>2010                          A  fines de Dic*</v>
      </c>
      <c r="AD3" s="1006" t="str">
        <f>+entero!AD3</f>
        <v>2011                          A  fines de Ene*</v>
      </c>
      <c r="AE3" s="1006" t="str">
        <f>+entero!AE3</f>
        <v>2011                          A  fines de Feb*</v>
      </c>
      <c r="AF3" s="1006" t="str">
        <f>+entero!AF3</f>
        <v>2011                          A  fines de Mar*</v>
      </c>
      <c r="AG3" s="1006" t="str">
        <f>+entero!AG3</f>
        <v>2011                          A  fines de Abr*</v>
      </c>
      <c r="AH3" s="1006" t="str">
        <f>+entero!AH3</f>
        <v>2011                          A  fines de May*</v>
      </c>
      <c r="AI3" s="1006" t="str">
        <f>+entero!AI3</f>
        <v>2011                          A  fines de Jun*</v>
      </c>
      <c r="AJ3" s="1006" t="str">
        <f>+entero!AJ3</f>
        <v>2011                          A  fines de Jul*</v>
      </c>
      <c r="AK3" s="1006" t="str">
        <f>+entero!AK3</f>
        <v>2011                          A  fines de Ago*</v>
      </c>
      <c r="AL3" s="1006" t="str">
        <f>+entero!AL3</f>
        <v>2011                          A  fines de Sep*</v>
      </c>
      <c r="AM3" s="1006" t="str">
        <f>+entero!AM3</f>
        <v>2011                          A  fines de Oct*</v>
      </c>
      <c r="AN3" s="1006" t="str">
        <f>+entero!AN3</f>
        <v>2011                          A  fines de Nov*</v>
      </c>
      <c r="AO3" s="1006" t="str">
        <f>+entero!AO3</f>
        <v>2011                          A  fines de Dic*</v>
      </c>
      <c r="AP3" s="1006" t="str">
        <f>+entero!AP3</f>
        <v>2012                          A  fines de Ene*</v>
      </c>
      <c r="AQ3" s="1006" t="str">
        <f>+entero!AQ3</f>
        <v>2012                          A  fines de Feb*</v>
      </c>
      <c r="AR3" s="1006" t="str">
        <f>+entero!AR3</f>
        <v>2012                          A  fines de Mar*</v>
      </c>
      <c r="AS3" s="1006" t="str">
        <f>+entero!AS3</f>
        <v>2012                          A  fines de Abr*</v>
      </c>
      <c r="AT3" s="1006" t="str">
        <f>+entero!AT3</f>
        <v>2012                          A  fines de May*</v>
      </c>
      <c r="AU3" s="1006" t="str">
        <f>+entero!AU3</f>
        <v>2012                          A  fines de Jun*</v>
      </c>
      <c r="AV3" s="1006" t="str">
        <f>+entero!AV3</f>
        <v>2012                          A  fines de Jul*</v>
      </c>
      <c r="AW3" s="1006" t="str">
        <f>+entero!AW3</f>
        <v>2012                          A  fines de Ago*</v>
      </c>
      <c r="AX3" s="1006" t="str">
        <f>+entero!AX3</f>
        <v>2012                          A  fines de Sep*</v>
      </c>
      <c r="AY3" s="1006" t="str">
        <f>+entero!AY3</f>
        <v>2012                          A  fines de Oct*</v>
      </c>
      <c r="AZ3" s="1006" t="str">
        <f>+entero!AZ3</f>
        <v>2012                          A  fines de Nov*</v>
      </c>
      <c r="BA3" s="1006" t="str">
        <f>+entero!BA3</f>
        <v>2012                          A  fines de Dic*</v>
      </c>
      <c r="BB3" s="1006" t="str">
        <f>+entero!BB3</f>
        <v>2013                          A  fines de Ene*</v>
      </c>
      <c r="BC3" s="1006" t="str">
        <f>+entero!BC3</f>
        <v>2013                          A  fines de Feb*</v>
      </c>
      <c r="BD3" s="1006" t="str">
        <f>+entero!BD3</f>
        <v>2013                          A  fines de Mar*</v>
      </c>
      <c r="BE3" s="1006" t="str">
        <f>+entero!BE3</f>
        <v>2013                          A  fines de Abr*</v>
      </c>
      <c r="BF3" s="1006" t="str">
        <f>+entero!BF3</f>
        <v>2013                          A  fines de May*</v>
      </c>
      <c r="BG3" s="1006" t="str">
        <f>+entero!BG3</f>
        <v>2013                          A  fines de Jun*</v>
      </c>
      <c r="BH3" s="1006" t="str">
        <f>+entero!BH3</f>
        <v>2013                          A  fines de Jul*</v>
      </c>
      <c r="BI3" s="1006" t="str">
        <f>+entero!BI3</f>
        <v>2013                          A  fines de Ago*</v>
      </c>
      <c r="BJ3" s="1006" t="str">
        <f>+entero!BJ3</f>
        <v>2013                          A  fines de Sep*</v>
      </c>
      <c r="BK3" s="1006" t="str">
        <f>+entero!BK3</f>
        <v>2013                          A  fines de Oct*</v>
      </c>
      <c r="BL3" s="1006" t="str">
        <f>+entero!BL3</f>
        <v>2013                          A  fines de Nov*</v>
      </c>
      <c r="BM3" s="1006" t="str">
        <f>+entero!BM3</f>
        <v>2013                          A  fines de Dic*</v>
      </c>
      <c r="BN3" s="1006" t="str">
        <f>+entero!BN3</f>
        <v>2014                          A  fines de Ene*</v>
      </c>
      <c r="BO3" s="1006" t="str">
        <f>+entero!BO3</f>
        <v>2014                          A  fines de Feb*</v>
      </c>
      <c r="BP3" s="1006" t="str">
        <f>+entero!BP3</f>
        <v>2014                          A  fines de Mar*</v>
      </c>
      <c r="BQ3" s="1006" t="str">
        <f>+entero!BQ3</f>
        <v>2014                          A  fines de Abr*</v>
      </c>
      <c r="BR3" s="1006" t="str">
        <f>+entero!BR3</f>
        <v>2014                          A  fines de May*</v>
      </c>
      <c r="BS3" s="1006" t="str">
        <f>+entero!BS3</f>
        <v>2014                          A  fines de Jun*</v>
      </c>
      <c r="BT3" s="1006" t="str">
        <f>+entero!BT3</f>
        <v>2014                          A  fines de Jul*</v>
      </c>
      <c r="BU3" s="1006" t="str">
        <f>+entero!BU3</f>
        <v>2014                          A  fines de Ago*</v>
      </c>
      <c r="BV3" s="1006" t="str">
        <f>+entero!BV3</f>
        <v>2014                          A  fines de Sep*</v>
      </c>
      <c r="BW3" s="1006" t="str">
        <f>+entero!BW3</f>
        <v>2014                          A  fines de Oct*</v>
      </c>
      <c r="BX3" s="1006" t="str">
        <f>+entero!BX3</f>
        <v>2014                          A  fines de Nov*</v>
      </c>
      <c r="BY3" s="1006" t="str">
        <f>+entero!BY3</f>
        <v>2014                          A  fines de Dic*</v>
      </c>
      <c r="BZ3" s="1006" t="str">
        <f>+entero!BZ3</f>
        <v>2015                         A  fines de Ene*</v>
      </c>
      <c r="CA3" s="1006" t="str">
        <f>+entero!CA3</f>
        <v>2015                         A  fines de Feb*</v>
      </c>
      <c r="CB3" s="1006" t="str">
        <f>+entero!CB3</f>
        <v>2015                         A  fines de Mar*</v>
      </c>
      <c r="CC3" s="1006" t="str">
        <f>+entero!CC3</f>
        <v xml:space="preserve">2015                         A  fines de Abr* </v>
      </c>
      <c r="CD3" s="1006" t="str">
        <f>+entero!CD3</f>
        <v xml:space="preserve">2015                         A  fines de May* </v>
      </c>
      <c r="CE3" s="1006" t="str">
        <f>+entero!CE3</f>
        <v xml:space="preserve">2015                         A  fines de Jun* </v>
      </c>
      <c r="CF3" s="1006" t="str">
        <f>+entero!CF3</f>
        <v xml:space="preserve">2015                         A  fines de Jul* </v>
      </c>
      <c r="CG3" s="1006" t="str">
        <f>+entero!CG3</f>
        <v xml:space="preserve">2015                         A  fines de Ago* </v>
      </c>
      <c r="CH3" s="1006" t="str">
        <f>+entero!CH3</f>
        <v xml:space="preserve">2015                         A  fines de Sep* </v>
      </c>
      <c r="CI3" s="1006" t="str">
        <f>+entero!CI3</f>
        <v xml:space="preserve">2015                         A  fines de Oct* </v>
      </c>
      <c r="CJ3" s="1006" t="str">
        <f>+entero!CJ3</f>
        <v xml:space="preserve">2015                         A  fines de Nov* </v>
      </c>
      <c r="CK3" s="1006" t="str">
        <f>+entero!CK3</f>
        <v xml:space="preserve">2015                         A  fines de Dic* </v>
      </c>
      <c r="CL3" s="1006" t="str">
        <f>+entero!CL3</f>
        <v xml:space="preserve">2016                         A  fines de Ene* </v>
      </c>
      <c r="CM3" s="1006" t="str">
        <f>+entero!CM3</f>
        <v xml:space="preserve">2016                         A  fines de Feb* </v>
      </c>
      <c r="CN3" s="1006" t="str">
        <f>+entero!CN3</f>
        <v xml:space="preserve">2016                         A  fines de Mar* </v>
      </c>
      <c r="CO3" s="1006" t="str">
        <f>+entero!CO3</f>
        <v xml:space="preserve">2016                         A  fines de Abr* </v>
      </c>
      <c r="CP3" s="1006" t="str">
        <f>+entero!CP3</f>
        <v xml:space="preserve">2016                         A  fines de May* </v>
      </c>
      <c r="CQ3" s="1006" t="str">
        <f>+entero!CQ3</f>
        <v xml:space="preserve">2016                         A  fines de Jun* </v>
      </c>
      <c r="CR3" s="1006" t="str">
        <f>+entero!CR3</f>
        <v xml:space="preserve">2016                         A  fines de Jul* </v>
      </c>
      <c r="CS3" s="1006" t="str">
        <f>+entero!CS3</f>
        <v xml:space="preserve">2016                         A  fines de Ago* </v>
      </c>
      <c r="CT3" s="1006" t="str">
        <f>+entero!CT3</f>
        <v xml:space="preserve">2016                         A  fines de Sep* </v>
      </c>
      <c r="CU3" s="1006" t="str">
        <f>+entero!CU3</f>
        <v xml:space="preserve">2016                         A  fines de Oct* </v>
      </c>
      <c r="CV3" s="1006" t="str">
        <f>+entero!CV3</f>
        <v xml:space="preserve">2016                         A  fines de Nov* </v>
      </c>
      <c r="CW3" s="1006" t="str">
        <f>+entero!CW3</f>
        <v>2016                         A  fines de Dic* 15</v>
      </c>
      <c r="CX3" s="1006" t="str">
        <f>+entero!CX3</f>
        <v xml:space="preserve">2017                         A  fines de Ene* </v>
      </c>
      <c r="CY3" s="1006" t="str">
        <f>+entero!CY3</f>
        <v xml:space="preserve">2017                         A  fines de Feb* </v>
      </c>
      <c r="CZ3" s="1006" t="str">
        <f>+entero!CZ3</f>
        <v xml:space="preserve">2017                         A  fines de Mar* </v>
      </c>
      <c r="DA3" s="1006" t="str">
        <f>+entero!DA3</f>
        <v xml:space="preserve">2017                         A  fines de Abr* </v>
      </c>
      <c r="DB3" s="1006" t="str">
        <f>+entero!DB3</f>
        <v xml:space="preserve">2017                         A  fines de May* </v>
      </c>
      <c r="DC3" s="1006" t="str">
        <f>+entero!DC3</f>
        <v xml:space="preserve">2017                         A  fines de Jun* </v>
      </c>
      <c r="DD3" s="1006" t="str">
        <f>+entero!DD3</f>
        <v xml:space="preserve">2017                         A  fines de Jul* </v>
      </c>
      <c r="DE3" s="1006" t="str">
        <f>+entero!DE3</f>
        <v xml:space="preserve">2017                         A  fines de Ago* </v>
      </c>
      <c r="DF3" s="1006" t="str">
        <f>+entero!DF3</f>
        <v xml:space="preserve">2017                         A  fines de Sep* </v>
      </c>
      <c r="DG3" s="1019" t="str">
        <f>+entero!DG3</f>
        <v>Semana 1°</v>
      </c>
      <c r="DH3" s="1019" t="str">
        <f>+entero!DH3</f>
        <v>Semana 2°</v>
      </c>
      <c r="DI3" s="1019" t="str">
        <f>+entero!DI3</f>
        <v>Semana 3°</v>
      </c>
      <c r="DJ3" s="1019" t="str">
        <f>+entero!DJ3</f>
        <v>Semana 4°</v>
      </c>
      <c r="DK3" s="1026" t="str">
        <f>+entero!DK3</f>
        <v>Semana 1°</v>
      </c>
      <c r="DL3" s="1027"/>
      <c r="DM3" s="1027"/>
      <c r="DN3" s="1028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5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20"/>
      <c r="DH4" s="1020"/>
      <c r="DI4" s="1020"/>
      <c r="DJ4" s="1020"/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1"/>
      <c r="DH5" s="901"/>
      <c r="DI5" s="901"/>
      <c r="DJ5" s="901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1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951"/>
      <c r="DH6" s="951"/>
      <c r="DI6" s="951"/>
      <c r="DJ6" s="951"/>
      <c r="DK6" s="42"/>
      <c r="DL6" s="995">
        <v>170.68</v>
      </c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1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51"/>
      <c r="DH7" s="951"/>
      <c r="DI7" s="951"/>
      <c r="DJ7" s="951"/>
      <c r="DK7" s="42"/>
      <c r="DL7" s="994">
        <v>-0.21</v>
      </c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1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51"/>
      <c r="DH8" s="951"/>
      <c r="DI8" s="951"/>
      <c r="DJ8" s="951"/>
      <c r="DK8" s="42"/>
      <c r="DL8" s="994">
        <v>2.29</v>
      </c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1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51"/>
      <c r="DH9" s="951"/>
      <c r="DI9" s="951"/>
      <c r="DJ9" s="951"/>
      <c r="DK9" s="42"/>
      <c r="DL9" s="994">
        <v>3.01</v>
      </c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1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951"/>
      <c r="DH10" s="951"/>
      <c r="DI10" s="951"/>
      <c r="DJ10" s="951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1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51"/>
      <c r="DH11" s="951"/>
      <c r="DI11" s="951"/>
      <c r="DJ11" s="951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1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51"/>
      <c r="DH12" s="951"/>
      <c r="DI12" s="951"/>
      <c r="DJ12" s="951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1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51"/>
      <c r="DH13" s="951"/>
      <c r="DI13" s="951"/>
      <c r="DJ13" s="951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4">
        <f>+entero!DF104</f>
        <v>4.12801658974917E-2</v>
      </c>
      <c r="DG14" s="951"/>
      <c r="DH14" s="951"/>
      <c r="DI14" s="951"/>
      <c r="DJ14" s="951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4">
        <f>+entero!DF105</f>
        <v>-1.0309492243065099</v>
      </c>
      <c r="DG15" s="951"/>
      <c r="DH15" s="951"/>
      <c r="DI15" s="951"/>
      <c r="DJ15" s="951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4">
        <f>+entero!DF106</f>
        <v>0.41174830886684999</v>
      </c>
      <c r="DG16" s="951"/>
      <c r="DH16" s="951"/>
      <c r="DI16" s="951"/>
      <c r="DJ16" s="951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4">
        <f>+entero!DF107</f>
        <v>-1.39609454912978</v>
      </c>
      <c r="DG17" s="952"/>
      <c r="DH17" s="952"/>
      <c r="DI17" s="952"/>
      <c r="DJ17" s="95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5"/>
      <c r="DH18" s="905"/>
      <c r="DI18" s="905"/>
      <c r="DJ18" s="905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4">
        <f>+entero!DG109</f>
        <v>2.5</v>
      </c>
      <c r="DH19" s="904">
        <f>+entero!DH109</f>
        <v>2.5</v>
      </c>
      <c r="DI19" s="904">
        <f>+entero!DI109</f>
        <v>2.5</v>
      </c>
      <c r="DJ19" s="90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22">
        <f>+entero!DG110</f>
        <v>4</v>
      </c>
      <c r="DH20" s="922">
        <f>+entero!DH110</f>
        <v>4</v>
      </c>
      <c r="DI20" s="922">
        <f>+entero!DI110</f>
        <v>4</v>
      </c>
      <c r="DJ20" s="922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8"/>
      <c r="DH21" s="888"/>
      <c r="DI21" s="888"/>
      <c r="DJ21" s="888"/>
      <c r="DK21" s="5"/>
      <c r="DL21" s="5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8"/>
      <c r="DH22" s="888"/>
      <c r="DI22" s="888"/>
      <c r="DJ22" s="888"/>
      <c r="DK22" s="5"/>
      <c r="DL22" s="5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8"/>
      <c r="DH23" s="888"/>
      <c r="DI23" s="888"/>
      <c r="DJ23" s="888"/>
      <c r="DK23" s="5"/>
      <c r="DL23" s="5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8"/>
      <c r="DH24" s="888"/>
      <c r="DI24" s="888"/>
      <c r="DJ24" s="888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8"/>
      <c r="DH25" s="888"/>
      <c r="DI25" s="888"/>
      <c r="DJ25" s="888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0"/>
      <c r="DH26" s="890"/>
      <c r="DI26" s="890"/>
      <c r="DJ26" s="890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0"/>
      <c r="DH27" s="890"/>
      <c r="DI27" s="890"/>
      <c r="DJ27" s="890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0"/>
      <c r="DH28" s="890"/>
      <c r="DI28" s="890"/>
      <c r="DJ28" s="890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0"/>
      <c r="DH29" s="890"/>
      <c r="DI29" s="890"/>
      <c r="DJ29" s="890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8"/>
      <c r="DH30" s="888"/>
      <c r="DI30" s="888"/>
      <c r="DJ30" s="888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0"/>
      <c r="DH31" s="910"/>
      <c r="DI31" s="910"/>
      <c r="DJ31" s="910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0"/>
      <c r="DH32" s="910"/>
      <c r="DI32" s="910"/>
      <c r="DJ32" s="910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0"/>
      <c r="DH33" s="910"/>
      <c r="DI33" s="910"/>
      <c r="DJ33" s="910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0"/>
      <c r="DH34" s="910"/>
      <c r="DI34" s="910"/>
      <c r="DJ34" s="910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0"/>
      <c r="DH35" s="910"/>
      <c r="DI35" s="910"/>
      <c r="DJ35" s="910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0"/>
      <c r="DH75" s="910"/>
      <c r="DI75" s="910"/>
      <c r="DJ75" s="910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0"/>
      <c r="DH76" s="910"/>
      <c r="DI76" s="910"/>
      <c r="DJ76" s="910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0"/>
      <c r="DH77" s="910"/>
      <c r="DI77" s="910"/>
      <c r="DJ77" s="910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9"/>
      <c r="DH78" s="909"/>
      <c r="DI78" s="909"/>
      <c r="DJ78" s="909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9"/>
      <c r="DH79" s="909"/>
      <c r="DI79" s="909"/>
      <c r="DJ79" s="909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9"/>
      <c r="DH80" s="909"/>
      <c r="DI80" s="909"/>
      <c r="DJ80" s="909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9"/>
      <c r="DH81" s="909"/>
      <c r="DI81" s="909"/>
      <c r="DJ81" s="909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9"/>
      <c r="DH82" s="909"/>
      <c r="DI82" s="909"/>
      <c r="DJ82" s="909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9"/>
      <c r="DH83" s="909"/>
      <c r="DI83" s="909"/>
      <c r="DJ83" s="909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9"/>
      <c r="DH84" s="909"/>
      <c r="DI84" s="909"/>
      <c r="DJ84" s="909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9"/>
      <c r="DH85" s="909"/>
      <c r="DI85" s="909"/>
      <c r="DJ85" s="909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9"/>
      <c r="DH86" s="909"/>
      <c r="DI86" s="909"/>
      <c r="DJ86" s="909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9"/>
      <c r="DH87" s="909"/>
      <c r="DI87" s="909"/>
      <c r="DJ87" s="909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1"/>
      <c r="DH88" s="911"/>
      <c r="DI88" s="911"/>
      <c r="DJ88" s="91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1"/>
      <c r="DH89" s="911"/>
      <c r="DI89" s="911"/>
      <c r="DJ89" s="91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1"/>
      <c r="DH90" s="911"/>
      <c r="DI90" s="911"/>
      <c r="DJ90" s="91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1"/>
      <c r="DH91" s="911"/>
      <c r="DI91" s="911"/>
      <c r="DJ91" s="91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1"/>
      <c r="DH92" s="911"/>
      <c r="DI92" s="911"/>
      <c r="DJ92" s="91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1"/>
      <c r="DH122" s="911"/>
      <c r="DI122" s="911"/>
      <c r="DJ122" s="91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1"/>
      <c r="DH123" s="911"/>
      <c r="DI123" s="911"/>
      <c r="DJ123" s="91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1"/>
      <c r="DH124" s="911"/>
      <c r="DI124" s="911"/>
      <c r="DJ124" s="91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1"/>
      <c r="DH125" s="911"/>
      <c r="DI125" s="911"/>
      <c r="DJ125" s="91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1"/>
      <c r="DH126" s="911"/>
      <c r="DI126" s="911"/>
      <c r="DJ126" s="91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1"/>
      <c r="DH127" s="911"/>
      <c r="DI127" s="911"/>
      <c r="DJ127" s="91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1"/>
      <c r="DH128" s="911"/>
      <c r="DI128" s="911"/>
      <c r="DJ128" s="91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1"/>
      <c r="DH129" s="911"/>
      <c r="DI129" s="911"/>
      <c r="DJ129" s="91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1"/>
      <c r="DH130" s="911"/>
      <c r="DI130" s="911"/>
      <c r="DJ130" s="91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1"/>
      <c r="DH131" s="911"/>
      <c r="DI131" s="911"/>
      <c r="DJ131" s="91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1"/>
      <c r="DH132" s="911"/>
      <c r="DI132" s="911"/>
      <c r="DJ132" s="91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1"/>
      <c r="DH133" s="911"/>
      <c r="DI133" s="911"/>
      <c r="DJ133" s="91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1"/>
      <c r="DH134" s="911"/>
      <c r="DI134" s="911"/>
      <c r="DJ134" s="91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1"/>
      <c r="DH135" s="911"/>
      <c r="DI135" s="911"/>
      <c r="DJ135" s="91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1"/>
      <c r="DH136" s="911"/>
      <c r="DI136" s="911"/>
      <c r="DJ136" s="91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1"/>
      <c r="DH137" s="911"/>
      <c r="DI137" s="911"/>
      <c r="DJ137" s="91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1"/>
      <c r="DH138" s="911"/>
      <c r="DI138" s="911"/>
      <c r="DJ138" s="91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1"/>
      <c r="DH139" s="911"/>
      <c r="DI139" s="911"/>
      <c r="DJ139" s="91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1"/>
      <c r="DH140" s="911"/>
      <c r="DI140" s="911"/>
      <c r="DJ140" s="91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1"/>
      <c r="DH141" s="911"/>
      <c r="DI141" s="911"/>
      <c r="DJ141" s="91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1"/>
      <c r="DH142" s="911"/>
      <c r="DI142" s="911"/>
      <c r="DJ142" s="91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1"/>
      <c r="DH143" s="911"/>
      <c r="DI143" s="911"/>
      <c r="DJ143" s="91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1"/>
      <c r="DH144" s="911"/>
      <c r="DI144" s="911"/>
      <c r="DJ144" s="91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1"/>
      <c r="DH145" s="911"/>
      <c r="DI145" s="911"/>
      <c r="DJ145" s="91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1"/>
      <c r="DH146" s="911"/>
      <c r="DI146" s="911"/>
      <c r="DJ146" s="91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1"/>
      <c r="DH147" s="911"/>
      <c r="DI147" s="911"/>
      <c r="DJ147" s="91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1"/>
      <c r="DH148" s="911"/>
      <c r="DI148" s="911"/>
      <c r="DJ148" s="91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1"/>
      <c r="DH149" s="911"/>
      <c r="DI149" s="911"/>
      <c r="DJ149" s="91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1"/>
      <c r="DH150" s="911"/>
      <c r="DI150" s="911"/>
      <c r="DJ150" s="91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1"/>
      <c r="DH151" s="911"/>
      <c r="DI151" s="911"/>
      <c r="DJ151" s="91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1"/>
      <c r="DH152" s="911"/>
      <c r="DI152" s="911"/>
      <c r="DJ152" s="91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1"/>
      <c r="DH153" s="911"/>
      <c r="DI153" s="911"/>
      <c r="DJ153" s="91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1"/>
      <c r="DH154" s="911"/>
      <c r="DI154" s="911"/>
      <c r="DJ154" s="91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1"/>
      <c r="DH155" s="911"/>
      <c r="DI155" s="911"/>
      <c r="DJ155" s="91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1"/>
      <c r="DH156" s="911"/>
      <c r="DI156" s="911"/>
      <c r="DJ156" s="91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7"/>
      <c r="DH157" s="887"/>
      <c r="DI157" s="887"/>
      <c r="DJ157" s="887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7"/>
      <c r="DH158" s="887"/>
      <c r="DI158" s="887"/>
      <c r="DJ158" s="887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7"/>
      <c r="DH161" s="887"/>
      <c r="DI161" s="887"/>
      <c r="DJ161" s="887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7"/>
      <c r="DH162" s="887"/>
      <c r="DI162" s="887"/>
      <c r="DJ162" s="887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7"/>
      <c r="DH163" s="887"/>
      <c r="DI163" s="887"/>
      <c r="DJ163" s="887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7"/>
      <c r="DH164" s="887"/>
      <c r="DI164" s="887"/>
      <c r="DJ164" s="887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7"/>
      <c r="DH165" s="887"/>
      <c r="DI165" s="887"/>
      <c r="DJ165" s="887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7"/>
      <c r="DH166" s="887"/>
      <c r="DI166" s="887"/>
      <c r="DJ166" s="887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7"/>
      <c r="DH167" s="887"/>
      <c r="DI167" s="887"/>
      <c r="DJ167" s="887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7"/>
      <c r="DH168" s="887"/>
      <c r="DI168" s="887"/>
      <c r="DJ168" s="887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7"/>
      <c r="DH169" s="887"/>
      <c r="DI169" s="887"/>
      <c r="DJ169" s="887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7"/>
      <c r="DH170" s="887"/>
      <c r="DI170" s="887"/>
      <c r="DJ170" s="887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7"/>
      <c r="DH171" s="887"/>
      <c r="DI171" s="887"/>
      <c r="DJ171" s="887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7"/>
      <c r="DH172" s="887"/>
      <c r="DI172" s="887"/>
      <c r="DJ172" s="887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7"/>
      <c r="DH173" s="887"/>
      <c r="DI173" s="887"/>
      <c r="DJ173" s="887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7"/>
      <c r="DH174" s="887"/>
      <c r="DI174" s="887"/>
      <c r="DJ174" s="887"/>
      <c r="DK174" s="2"/>
      <c r="DL174" s="2"/>
      <c r="DM174" s="2"/>
      <c r="DN174" s="2"/>
    </row>
  </sheetData>
  <mergeCells count="113">
    <mergeCell ref="CV3:CV4"/>
    <mergeCell ref="BK3:BK4"/>
    <mergeCell ref="BI3:BI4"/>
    <mergeCell ref="BB3:BB4"/>
    <mergeCell ref="BC3:BC4"/>
    <mergeCell ref="DK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DI3:DI4"/>
    <mergeCell ref="DJ3:D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M6:DM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2017-11-08T13:48:00Z</cp:lastPrinted>
  <dcterms:created xsi:type="dcterms:W3CDTF">2002-08-27T17:11:09Z</dcterms:created>
  <dcterms:modified xsi:type="dcterms:W3CDTF">2017-11-08T13:48:27Z</dcterms:modified>
</cp:coreProperties>
</file>