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955" windowWidth="19320" windowHeight="7230" tabRatio="277" activeTab="2"/>
  </bookViews>
  <sheets>
    <sheet name="Control Regl." sheetId="8" r:id="rId1"/>
    <sheet name="DB" sheetId="1" r:id="rId2"/>
    <sheet name="Reporte TC" sheetId="5" r:id="rId3"/>
    <sheet name="monedas" sheetId="10" r:id="rId4"/>
  </sheets>
  <definedNames>
    <definedName name="_xlnm._FilterDatabase" localSheetId="0" hidden="1">'Control Regl.'!$J$1520:$J$1521</definedName>
    <definedName name="_xlnm.Print_Area" localSheetId="0">Tabla_Consulta_desde_unix[#All]</definedName>
    <definedName name="_xlnm.Print_Area" localSheetId="1">DB!#REF!</definedName>
    <definedName name="_xlnm.Print_Area" localSheetId="2">'Reporte TC'!$C$3:$K$86</definedName>
    <definedName name="Consulta_desde_saif" localSheetId="1" hidden="1">DB!$A$1:$I$119</definedName>
    <definedName name="Consulta_desde_saif" localSheetId="3" hidden="1">monedas!$A$1:$I$181</definedName>
    <definedName name="Consulta_desde_unix" localSheetId="0" hidden="1">'Control Regl.'!$A$1:$U$1513</definedName>
    <definedName name="Consulta_desde_unix_1" localSheetId="0" hidden="1">'Control Regl.'!$X$1:$AR$2</definedName>
    <definedName name="Consulta_desde_unix_2" localSheetId="0" hidden="1">'Control Regl.'!#REF!</definedName>
  </definedNames>
  <calcPr calcId="145621"/>
</workbook>
</file>

<file path=xl/calcChain.xml><?xml version="1.0" encoding="utf-8"?>
<calcChain xmlns="http://schemas.openxmlformats.org/spreadsheetml/2006/main">
  <c r="G120" i="1" l="1"/>
  <c r="H12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P1514" i="8"/>
  <c r="Q1514" i="8"/>
</calcChain>
</file>

<file path=xl/connections.xml><?xml version="1.0" encoding="utf-8"?>
<connections xmlns="http://schemas.openxmlformats.org/spreadsheetml/2006/main">
  <connection id="1" name="Consulta desde saif" type="1" refreshedVersion="4" background="1" saveData="1">
    <dbPr connection="DSN=saif;UID=iramirez;DATABASE=saif;HOST=10.2.11.34;SRVR=bcb04;SERV=sqlturbo;PRO=olsoctcp;CLOC=en_US.CP1252;DLOC=en_US.819;VMB=0;CURB=0;OPT=;SCUR=0;ICUR=0;OAC=1;OPTOFC=0;RKC=0;ODTYP=0;FBS=4096;DDFP=0;DNL=0;RCWC=0_x0000_" command="SELECT _x000d__x000a_case_x000d__x000a_   when (tc.ifi between 1001 and 1998) and tc.ifi not in(1017,_x000d__x000a_1032, 1033,1034,1010,1015,1028,1029,1035,1036)_x000d__x000a_       then 'BANCOS'_x000d__x000a_   when (tc.ifi between 2001 and 2998)_x000d__x000a_       then 'MUTUALES'_x000d__x000a_   when (tc.ifi between 3001 and 3998)_x000d__x000a_       then 'COOPERATIVAS'_x000d__x000a_   when (tc.ifi between 4001 and 4998)_x000d__x000a_       then 'FFPs PUBLICOS'_x000d__x000a_   when (tc.ifi between 5001 and 5998) or tc.ifi in (1017, 1032, 1033,1034,1035,1036,74001,74002,74003)_x000d__x000a_       then 'FFPs + BSO-BLA-BIE'_x000d__x000a_   when (tc.ifi=10001)_x000d__x000a_       then 'OTROS'_x000d__x000a_   else_x000d__x000a_       'ERROR'_x000d__x000a_ end as TipoEntidad_x000d__x000a_, tc.pri_fec_x000d__x000a_, tc.ifi_x000d__x000a_, tc.con_cod_x000d__x000a_, tc.tra_cod_x000d__x000a_, tc.mon_cod_x000d__x000a_,pri_inter_x000d__x000a_, Sum(pri_deb+pri_hab)_x000d__x000a_, Sum(tip_cam*(pri_deb+pri_hab))_x000d__x000a_FROM saif.trans_cambio tc_x000d__x000a_WHERE _x000d__x000a_tc.pri_fec = '09/25/2015'_x000d__x000a_and tc.mon_cod=34_x000d__x000a_GROUP BY 1,2,3,4,5,6,7"/>
  </connection>
  <connection id="2" name="Consulta desde saif1" type="1" refreshedVersion="4" background="1" saveData="1">
    <dbPr connection="DSN=saif;_x0000_" command="SELECT monedas.moneda, monedas.des, monedas.unidad, monedas.signo_mon, monedas.co_ar, monedas.opera, monedas.grupo_pa, monedas.pais, monedas.coin_x000d__x000a_FROM saif.monedas monedas_x000d__x000a_WHERE (monedas.moneda&gt;=1)"/>
  </connection>
  <connection id="3" name="Consulta desde unix" type="1" refreshedVersion="4" background="1" saveData="1">
    <dbPr connection="DSN=unix;UID=iramirez;DATABASE=saif;HOST=10.2.11.34;SRVR=bcb04;SERV=sqlturbo;PRO=olsoctcp;CLOC=en_US.CP1252;DLOC=en_US.819;VMB=0;CURB=0;OPT=;SCUR=0;ICUR=0;OAC=1;OPTOFC=0;RKC=0;ODTYP=0;FBS=4096;DDFP=0;DNL=0;RCWC=0_x0000_" command="SELECT trans_cambio.ifi, trans_cambio.ciu_cod, trans_cambio.scr_cod, trans_cambio.tas_cod, trans_cambio.con_cod, trans_cambio.cta_cod, trans_cambio.pri_ope, trans_cambio.pri_fec, trans_cambio.tra_cod, trans_cambio.mon_cod, trans_cambio.tip_cam, trans_cambio.pri_com, trans_cambio.pri_rec, trans_cambio.pri_pla, trans_cambio.pri_per, trans_cambio.pri_deb, trans_cambio.pri_hab, trans_cambio.pri_exc, trans_cambio.pri_inter, trans_cambio.fec_orig, trans_cambio.can_oper_x000d__x000a_FROM saif.trans_cambio trans_cambio_x000d__x000a_WHERE (trans_cambio.pri_fec=?)"/>
    <parameters count="1">
      <parameter name="Parámetro1" sqlType="9" prompt="Parámetro1"/>
    </parameters>
  </connection>
  <connection id="4" name="Consulta desde unix1" type="1" refreshedVersion="4" background="1" saveData="1">
    <dbPr connection="DSN=unix;UID=iramirez;DATABASE=saif;HOST=10.2.11.34;SRVR=bcb04;SERV=sqlturbo;PRO=olsoctcp;CLOC=en_US.CP1252;DLOC=en_US.819;VMB=0;CURB=0;OPT=;SCUR=0;ICUR=0;OAC=1;OPTOFC=0;RKC=0;ODTYP=0;DDFP=0;DNL=0;RCWC=0_x0000_" command="SELECT trans_cambio.ifi, trans_cambio.ciu_cod, trans_cambio.scr_cod, trans_cambio.tas_cod, trans_cambio.con_cod, trans_cambio.cta_cod, trans_cambio.pri_ope, trans_cambio.pri_fec, trans_cambio.tra_cod, trans_cambio.mon_cod, trans_cambio.tip_cam, trans_cambio.pri_com, trans_cambio.pri_rec, trans_cambio.pri_pla, trans_cambio.pri_per, trans_cambio.pri_deb, trans_cambio.pri_hab, trans_cambio.pri_exc, trans_cambio.pri_inter, trans_cambio.fec_orig, trans_cambio.can_oper_x000d__x000a_FROM saif.trans_cambio trans_cambio_x000d__x000a_WHERE (trans_cambio.ifi=2002) AND (trans_cambio.con_cod='31') AND (trans_cambio.pri_fec={d '2014-08-31'}) AND (trans_cambio.mon_cod=34)"/>
  </connection>
</connections>
</file>

<file path=xl/sharedStrings.xml><?xml version="1.0" encoding="utf-8"?>
<sst xmlns="http://schemas.openxmlformats.org/spreadsheetml/2006/main" count="12404" uniqueCount="1582">
  <si>
    <t>tipoentidad</t>
  </si>
  <si>
    <t>pri_fec</t>
  </si>
  <si>
    <t>ifi</t>
  </si>
  <si>
    <t>con_cod</t>
  </si>
  <si>
    <t>tra_cod</t>
  </si>
  <si>
    <t>mon_cod</t>
  </si>
  <si>
    <t>BANCOS</t>
  </si>
  <si>
    <t>30</t>
  </si>
  <si>
    <t>VME</t>
  </si>
  <si>
    <t>CME</t>
  </si>
  <si>
    <t>FFPs + BSO-BLA-BIE</t>
  </si>
  <si>
    <t>MUTUALES</t>
  </si>
  <si>
    <t>COOPERATIVAS</t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</si>
  <si>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</si>
  <si>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</si>
  <si>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</si>
  <si>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</si>
  <si>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</si>
  <si>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</si>
  <si>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</si>
  <si>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</si>
  <si>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</si>
  <si>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</si>
  <si>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</si>
  <si>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</si>
  <si>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</si>
  <si>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</si>
  <si>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</si>
  <si>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</si>
  <si>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</si>
  <si>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>PAITITI</t>
  </si>
  <si>
    <t>PANDO</t>
  </si>
  <si>
    <t>JESUS NAZARENO</t>
  </si>
  <si>
    <t>SAN MARTIN</t>
  </si>
  <si>
    <t>FATIMA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</si>
  <si>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</si>
  <si>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</si>
  <si>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</si>
  <si>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</si>
  <si>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</si>
  <si>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</si>
  <si>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</si>
  <si>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</si>
  <si>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</si>
  <si>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</si>
  <si>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</si>
  <si>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</si>
  <si>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</si>
  <si>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</si>
  <si>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</si>
  <si>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ASUNCION</t>
  </si>
  <si>
    <t>MAG. RURAL</t>
  </si>
  <si>
    <t>SAN JOAQUIN</t>
  </si>
  <si>
    <t>FASSIL</t>
  </si>
  <si>
    <t>COMUNIDAD</t>
  </si>
  <si>
    <t>ECO FUTURO</t>
  </si>
  <si>
    <t>PRODEM</t>
  </si>
  <si>
    <t>FORTALEZA</t>
  </si>
  <si>
    <t>SOLIDARIO</t>
  </si>
  <si>
    <t>LOS ANDES</t>
  </si>
  <si>
    <t>FIE</t>
  </si>
  <si>
    <t>LA MERCED</t>
  </si>
  <si>
    <t>31</t>
  </si>
  <si>
    <t>32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</si>
  <si>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</si>
  <si>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</si>
  <si>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</si>
  <si>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</si>
  <si>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</si>
  <si>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</si>
  <si>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</si>
  <si>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</si>
  <si>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</si>
  <si>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Mutuales</t>
  </si>
  <si>
    <t xml:space="preserve"> Cooperativas</t>
  </si>
  <si>
    <t>Otros</t>
  </si>
  <si>
    <t xml:space="preserve"> Bancos Comerciales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</si>
  <si>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</si>
  <si>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</si>
  <si>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</si>
  <si>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</si>
  <si>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</si>
  <si>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</si>
  <si>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</si>
  <si>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S. C. BORROMEO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</si>
  <si>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</si>
  <si>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</si>
  <si>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</si>
  <si>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</si>
  <si>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ENTIDADES ESPECIALIZADAS EN MICROFINANZAS</t>
  </si>
  <si>
    <t>Entidades Especializadas en Microfinazas</t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</si>
  <si>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</si>
  <si>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t>pri_inter</t>
  </si>
  <si>
    <t>Columna1</t>
  </si>
  <si>
    <t>Columna2</t>
  </si>
  <si>
    <t>T.C.</t>
  </si>
  <si>
    <t>ciu_cod</t>
  </si>
  <si>
    <t>scr_cod</t>
  </si>
  <si>
    <t>tas_cod</t>
  </si>
  <si>
    <t>cta_cod</t>
  </si>
  <si>
    <t>pri_ope</t>
  </si>
  <si>
    <t>tip_cam</t>
  </si>
  <si>
    <t>pri_com</t>
  </si>
  <si>
    <t>pri_rec</t>
  </si>
  <si>
    <t>pri_pla</t>
  </si>
  <si>
    <t>pri_per</t>
  </si>
  <si>
    <t>pri_deb</t>
  </si>
  <si>
    <t>pri_hab</t>
  </si>
  <si>
    <t>pri_exc</t>
  </si>
  <si>
    <t>fec_orig</t>
  </si>
  <si>
    <t>can_oper</t>
  </si>
  <si>
    <t>01</t>
  </si>
  <si>
    <t>OPC</t>
  </si>
  <si>
    <t>111.01</t>
  </si>
  <si>
    <t>02</t>
  </si>
  <si>
    <t>0000000000002019</t>
  </si>
  <si>
    <t>anterior pestaña</t>
  </si>
  <si>
    <t>OJO CONTROLAR REGLAMENTO CON</t>
  </si>
  <si>
    <t xml:space="preserve">POTOSI </t>
  </si>
  <si>
    <t>33B</t>
  </si>
  <si>
    <t>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</si>
  <si>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</si>
  <si>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</si>
  <si>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</si>
  <si>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</si>
  <si>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</si>
  <si>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</si>
  <si>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</si>
  <si>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</si>
  <si>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</si>
  <si>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</si>
  <si>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</si>
  <si>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</si>
  <si>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</si>
  <si>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</si>
  <si>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</si>
  <si>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</si>
  <si>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</si>
  <si>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</si>
  <si>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</si>
  <si>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</si>
  <si>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</si>
  <si>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</si>
  <si>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</si>
  <si>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</si>
  <si>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</si>
  <si>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</si>
  <si>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</si>
  <si>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</si>
  <si>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</si>
  <si>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</si>
  <si>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</si>
  <si>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</si>
  <si>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5</t>
  </si>
  <si>
    <t>6</t>
  </si>
  <si>
    <t>7</t>
  </si>
  <si>
    <t>8</t>
  </si>
  <si>
    <t>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</si>
  <si>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</si>
  <si>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</si>
  <si>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</si>
  <si>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</si>
  <si>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</si>
  <si>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</si>
  <si>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</si>
  <si>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</si>
  <si>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</si>
  <si>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</si>
  <si>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</si>
  <si>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</si>
  <si>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</si>
  <si>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</si>
  <si>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</si>
  <si>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</si>
  <si>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</si>
  <si>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</si>
  <si>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</si>
  <si>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</si>
  <si>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</si>
  <si>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</si>
  <si>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</si>
  <si>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</si>
  <si>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</si>
  <si>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</si>
  <si>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</si>
  <si>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</si>
  <si>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</si>
  <si>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</si>
  <si>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</si>
  <si>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</si>
  <si>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</si>
  <si>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</si>
  <si>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</si>
  <si>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</si>
  <si>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</si>
  <si>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</si>
  <si>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</si>
  <si>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</si>
  <si>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</si>
  <si>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</si>
  <si>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</si>
  <si>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</si>
  <si>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</si>
  <si>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</si>
  <si>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</si>
  <si>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</si>
  <si>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</si>
  <si>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</si>
  <si>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</si>
  <si>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</si>
  <si>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</si>
  <si>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</si>
  <si>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</si>
  <si>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</si>
  <si>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</si>
  <si>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</si>
  <si>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</si>
  <si>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</si>
  <si>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</si>
  <si>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</si>
  <si>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</si>
  <si>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</si>
  <si>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</si>
  <si>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</si>
  <si>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</si>
  <si>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</si>
  <si>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</si>
  <si>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</si>
  <si>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</si>
  <si>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</si>
  <si>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</si>
  <si>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</si>
  <si>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</si>
  <si>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</si>
  <si>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</si>
  <si>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</si>
  <si>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</si>
  <si>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</si>
  <si>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</si>
  <si>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</si>
  <si>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</si>
  <si>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</si>
  <si>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</si>
  <si>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</si>
  <si>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</si>
  <si>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</si>
  <si>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</si>
  <si>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</si>
  <si>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</si>
  <si>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</si>
  <si>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</si>
  <si>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</si>
  <si>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</si>
  <si>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</si>
  <si>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</si>
  <si>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</si>
  <si>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</si>
  <si>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</si>
  <si>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</si>
  <si>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</si>
  <si>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</si>
  <si>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</si>
  <si>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</si>
  <si>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</si>
  <si>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</si>
  <si>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</si>
  <si>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</si>
  <si>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</si>
  <si>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</si>
  <si>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</si>
  <si>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</si>
  <si>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</si>
  <si>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</si>
  <si>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</si>
  <si>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</si>
  <si>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</si>
  <si>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</si>
  <si>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</si>
  <si>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</si>
  <si>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</si>
  <si>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</si>
  <si>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</si>
  <si>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</si>
  <si>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</si>
  <si>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</si>
  <si>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</si>
  <si>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</si>
  <si>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</si>
  <si>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</si>
  <si>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</si>
  <si>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</si>
  <si>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</si>
  <si>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</si>
  <si>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</si>
  <si>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</si>
  <si>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</si>
  <si>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</si>
  <si>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</si>
  <si>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</si>
  <si>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</si>
  <si>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</si>
  <si>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</si>
  <si>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</si>
  <si>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03</t>
  </si>
  <si>
    <t>04</t>
  </si>
  <si>
    <t>05</t>
  </si>
  <si>
    <t>06</t>
  </si>
  <si>
    <t>07</t>
  </si>
  <si>
    <t>08</t>
  </si>
  <si>
    <t>09</t>
  </si>
  <si>
    <t>11101</t>
  </si>
  <si>
    <t>211.01</t>
  </si>
  <si>
    <t>212.01</t>
  </si>
  <si>
    <t>0.0</t>
  </si>
  <si>
    <t>0000000000002001</t>
  </si>
  <si>
    <t>0000000000002003</t>
  </si>
  <si>
    <t>0000000000002004</t>
  </si>
  <si>
    <t>0000000000002000</t>
  </si>
  <si>
    <t>0000000000002002</t>
  </si>
  <si>
    <t>0000000000003000</t>
  </si>
  <si>
    <t>0000000000003003</t>
  </si>
  <si>
    <t>0000000000003001</t>
  </si>
  <si>
    <t>0000000000003002</t>
  </si>
  <si>
    <t>0000000000001001</t>
  </si>
  <si>
    <t>0000000000001003</t>
  </si>
  <si>
    <t>0000000000001000</t>
  </si>
  <si>
    <t>0000000000001002</t>
  </si>
  <si>
    <t>0</t>
  </si>
  <si>
    <t>0000000000002006</t>
  </si>
  <si>
    <t>0000000000002012</t>
  </si>
  <si>
    <t>0000000000002014</t>
  </si>
  <si>
    <t>0000000000002007</t>
  </si>
  <si>
    <t>0000000000002016</t>
  </si>
  <si>
    <t>0000000000002013</t>
  </si>
  <si>
    <t>0000000000002011</t>
  </si>
  <si>
    <t>0000000000002020</t>
  </si>
  <si>
    <t>0000000000002022</t>
  </si>
  <si>
    <t>0000000000002010</t>
  </si>
  <si>
    <t>0000000000002005</t>
  </si>
  <si>
    <t>0000000000002009</t>
  </si>
  <si>
    <t>0000000000002015</t>
  </si>
  <si>
    <t>0000000000002017</t>
  </si>
  <si>
    <t>0000000000002018</t>
  </si>
  <si>
    <t>0000000000002021</t>
  </si>
  <si>
    <t>0000000000002023</t>
  </si>
  <si>
    <t>0000000000002024</t>
  </si>
  <si>
    <t>0000000000002025</t>
  </si>
  <si>
    <t>0000000000002026</t>
  </si>
  <si>
    <t>0000000000002008</t>
  </si>
  <si>
    <t>0000000000005000</t>
  </si>
  <si>
    <t>0000000000005001</t>
  </si>
  <si>
    <t>0000000000000001</t>
  </si>
  <si>
    <t>0000000000000002</t>
  </si>
  <si>
    <t>0000000000007000</t>
  </si>
  <si>
    <t/>
  </si>
  <si>
    <t>0000000000005002</t>
  </si>
  <si>
    <t>0000000000007001</t>
  </si>
  <si>
    <t>0000000000007002</t>
  </si>
  <si>
    <t xml:space="preserve">CAT. POTOSI </t>
  </si>
  <si>
    <t>1800000000001</t>
  </si>
  <si>
    <t>moneda</t>
  </si>
  <si>
    <t>des</t>
  </si>
  <si>
    <t>unidad</t>
  </si>
  <si>
    <t>signo_mon</t>
  </si>
  <si>
    <t>co_ar</t>
  </si>
  <si>
    <t>opera</t>
  </si>
  <si>
    <t>grupo_pa</t>
  </si>
  <si>
    <t>pais</t>
  </si>
  <si>
    <t>coin</t>
  </si>
  <si>
    <t>Peso argentino</t>
  </si>
  <si>
    <t>PESO</t>
  </si>
  <si>
    <t>ARS</t>
  </si>
  <si>
    <t>A</t>
  </si>
  <si>
    <t>M</t>
  </si>
  <si>
    <t>ARG</t>
  </si>
  <si>
    <t>Chelin Austriaco</t>
  </si>
  <si>
    <t>CHELIN</t>
  </si>
  <si>
    <t>OS</t>
  </si>
  <si>
    <t>AUS</t>
  </si>
  <si>
    <t>Franco Belga</t>
  </si>
  <si>
    <t>FRANCO</t>
  </si>
  <si>
    <t>FR.B.</t>
  </si>
  <si>
    <t>BEL</t>
  </si>
  <si>
    <t>Real Brasileño</t>
  </si>
  <si>
    <t>REAL</t>
  </si>
  <si>
    <t>BRL</t>
  </si>
  <si>
    <t>BRA</t>
  </si>
  <si>
    <t>Dolar canadiense</t>
  </si>
  <si>
    <t>DOLAR</t>
  </si>
  <si>
    <t>CAD</t>
  </si>
  <si>
    <t>CAN</t>
  </si>
  <si>
    <t>Peso chileno</t>
  </si>
  <si>
    <t>CLP</t>
  </si>
  <si>
    <t>CHL</t>
  </si>
  <si>
    <t>Peso colombiano</t>
  </si>
  <si>
    <t>COP</t>
  </si>
  <si>
    <t>COL</t>
  </si>
  <si>
    <t>Won surcoreano</t>
  </si>
  <si>
    <t>WON</t>
  </si>
  <si>
    <t>KRW</t>
  </si>
  <si>
    <t>PRK</t>
  </si>
  <si>
    <t>Corona Danesa</t>
  </si>
  <si>
    <t>CORONA</t>
  </si>
  <si>
    <t>DKK</t>
  </si>
  <si>
    <t>DNK</t>
  </si>
  <si>
    <t>Sucre Ecuatoriano</t>
  </si>
  <si>
    <t>SUCRES</t>
  </si>
  <si>
    <t>$ECU</t>
  </si>
  <si>
    <t>ECU</t>
  </si>
  <si>
    <t>Franco Frances</t>
  </si>
  <si>
    <t>FR.F</t>
  </si>
  <si>
    <t>FRA</t>
  </si>
  <si>
    <t>Marco Aleman</t>
  </si>
  <si>
    <t>MARCO</t>
  </si>
  <si>
    <t>DM</t>
  </si>
  <si>
    <t>ALE</t>
  </si>
  <si>
    <t>Dólar de Hong Kong</t>
  </si>
  <si>
    <t>HKD</t>
  </si>
  <si>
    <t>HKG</t>
  </si>
  <si>
    <t>Rupia india</t>
  </si>
  <si>
    <t>RUPIA</t>
  </si>
  <si>
    <t>INR</t>
  </si>
  <si>
    <t>IND</t>
  </si>
  <si>
    <t>Lira Italiana</t>
  </si>
  <si>
    <t>LIRA</t>
  </si>
  <si>
    <t>ITA</t>
  </si>
  <si>
    <t>Yen Japonés</t>
  </si>
  <si>
    <t>YEN</t>
  </si>
  <si>
    <t>JPY</t>
  </si>
  <si>
    <t>JPN</t>
  </si>
  <si>
    <t>Yuan chino</t>
  </si>
  <si>
    <t>YUAN</t>
  </si>
  <si>
    <t>CNY</t>
  </si>
  <si>
    <t>CHN</t>
  </si>
  <si>
    <t>Peso mexicano</t>
  </si>
  <si>
    <t>MXN</t>
  </si>
  <si>
    <t>MEX</t>
  </si>
  <si>
    <t>Corona Noruega</t>
  </si>
  <si>
    <t>NOK</t>
  </si>
  <si>
    <t>NOR</t>
  </si>
  <si>
    <t>Guaraní paraguayo</t>
  </si>
  <si>
    <t>GUARANI</t>
  </si>
  <si>
    <t>PYG</t>
  </si>
  <si>
    <t>PRY</t>
  </si>
  <si>
    <t>Nuevo Sol peruano</t>
  </si>
  <si>
    <t>NUEVO SOL</t>
  </si>
  <si>
    <t>PEN</t>
  </si>
  <si>
    <t>PER</t>
  </si>
  <si>
    <t>Peseta Espanola</t>
  </si>
  <si>
    <t>PESETA</t>
  </si>
  <si>
    <t>PTA</t>
  </si>
  <si>
    <t>ESP</t>
  </si>
  <si>
    <t>Corona Sueca</t>
  </si>
  <si>
    <t>SEK</t>
  </si>
  <si>
    <t>CHE</t>
  </si>
  <si>
    <t>Franco Suizo</t>
  </si>
  <si>
    <t>CHF</t>
  </si>
  <si>
    <t>SWE</t>
  </si>
  <si>
    <t>Dólar de Singapur</t>
  </si>
  <si>
    <t>SGD</t>
  </si>
  <si>
    <t>SGP</t>
  </si>
  <si>
    <t>Libra esterlina de Gran Bretaña</t>
  </si>
  <si>
    <t>LIBRA</t>
  </si>
  <si>
    <t>GBP</t>
  </si>
  <si>
    <t>GBR</t>
  </si>
  <si>
    <t>Dolar Americano</t>
  </si>
  <si>
    <t>USD</t>
  </si>
  <si>
    <t>USA</t>
  </si>
  <si>
    <t>Baht Tailandés</t>
  </si>
  <si>
    <t>THAI BAHT</t>
  </si>
  <si>
    <t>THB</t>
  </si>
  <si>
    <t>THA</t>
  </si>
  <si>
    <t>Dólar taiwanés</t>
  </si>
  <si>
    <t>TWD</t>
  </si>
  <si>
    <t>TWN</t>
  </si>
  <si>
    <t>Florin Holandes</t>
  </si>
  <si>
    <t>FLORIN</t>
  </si>
  <si>
    <t>FL.</t>
  </si>
  <si>
    <t>HOL</t>
  </si>
  <si>
    <t>Dolar australiano</t>
  </si>
  <si>
    <t>AUD</t>
  </si>
  <si>
    <t>Peso Uruguayo</t>
  </si>
  <si>
    <t>UYU</t>
  </si>
  <si>
    <t>URY</t>
  </si>
  <si>
    <t>Bolivar Fuerte Venezolano</t>
  </si>
  <si>
    <t>BOLIVAR FUERTE</t>
  </si>
  <si>
    <t>VEF</t>
  </si>
  <si>
    <t>VEN</t>
  </si>
  <si>
    <t>Boliviano</t>
  </si>
  <si>
    <t>BOLIVIANO</t>
  </si>
  <si>
    <t>BOB</t>
  </si>
  <si>
    <t>C</t>
  </si>
  <si>
    <t>D</t>
  </si>
  <si>
    <t>BOL</t>
  </si>
  <si>
    <t>Mantenimiento de Valor Boliviano</t>
  </si>
  <si>
    <t>MVDOL</t>
  </si>
  <si>
    <t>BOV</t>
  </si>
  <si>
    <t>Derecho Especial de Giro Bs.</t>
  </si>
  <si>
    <t>D.E.G.</t>
  </si>
  <si>
    <t>DEG</t>
  </si>
  <si>
    <t>BMU</t>
  </si>
  <si>
    <t>Unidades de Cuenta</t>
  </si>
  <si>
    <t>U.A.S.</t>
  </si>
  <si>
    <t>U.A.S</t>
  </si>
  <si>
    <t>BID</t>
  </si>
  <si>
    <t>Unidad Monetaria Europea - Europian Composit Unit</t>
  </si>
  <si>
    <t>E.C.U.</t>
  </si>
  <si>
    <t>XBA</t>
  </si>
  <si>
    <t>FMI</t>
  </si>
  <si>
    <t>Euro</t>
  </si>
  <si>
    <t>EURO</t>
  </si>
  <si>
    <t>EUR</t>
  </si>
  <si>
    <t>Unidad de Fomento de Vivienda</t>
  </si>
  <si>
    <t>UFV</t>
  </si>
  <si>
    <t>Sucre</t>
  </si>
  <si>
    <t>XSU</t>
  </si>
  <si>
    <t>AME</t>
  </si>
  <si>
    <t>Diez milésima Onza Troy Fina Oro</t>
  </si>
  <si>
    <t>O.T.F.</t>
  </si>
  <si>
    <t>$US.P/OTF</t>
  </si>
  <si>
    <t>Diez milésima Onza Troy Plata</t>
  </si>
  <si>
    <t>Onza Oro</t>
  </si>
  <si>
    <t>OAU</t>
  </si>
  <si>
    <t>XAU</t>
  </si>
  <si>
    <t>Onza Plata</t>
  </si>
  <si>
    <t>OAG</t>
  </si>
  <si>
    <t>XAG</t>
  </si>
  <si>
    <t>Onza Paladio</t>
  </si>
  <si>
    <t>OPD</t>
  </si>
  <si>
    <t>XPD</t>
  </si>
  <si>
    <t>Onza de Platino</t>
  </si>
  <si>
    <t>OPL</t>
  </si>
  <si>
    <t>XPT</t>
  </si>
  <si>
    <t>Bolivares (Ven. Libre)</t>
  </si>
  <si>
    <t>BOLIVAR</t>
  </si>
  <si>
    <t>Afgani Afgano</t>
  </si>
  <si>
    <t>AFGANI</t>
  </si>
  <si>
    <t>AFN</t>
  </si>
  <si>
    <t>AFG</t>
  </si>
  <si>
    <t>Ariary Malgache</t>
  </si>
  <si>
    <t>ARIARY</t>
  </si>
  <si>
    <t>MGA</t>
  </si>
  <si>
    <t>MDG</t>
  </si>
  <si>
    <t>Balboa Panameña</t>
  </si>
  <si>
    <t>BALBOA</t>
  </si>
  <si>
    <t>PAB</t>
  </si>
  <si>
    <t>PAN</t>
  </si>
  <si>
    <t>Birr Etíope</t>
  </si>
  <si>
    <t>BIRR</t>
  </si>
  <si>
    <t>ETB</t>
  </si>
  <si>
    <t>ETH</t>
  </si>
  <si>
    <t>Cedi ghanés</t>
  </si>
  <si>
    <t>CEDI</t>
  </si>
  <si>
    <t>GHS</t>
  </si>
  <si>
    <t>GHA</t>
  </si>
  <si>
    <t>Chelín keniata</t>
  </si>
  <si>
    <t>CHELÍN</t>
  </si>
  <si>
    <t>KES</t>
  </si>
  <si>
    <t>KEN</t>
  </si>
  <si>
    <t>Chelín somalí</t>
  </si>
  <si>
    <t>SOS</t>
  </si>
  <si>
    <t>SOM</t>
  </si>
  <si>
    <t>Chelín tanzano</t>
  </si>
  <si>
    <t>TZS</t>
  </si>
  <si>
    <t>TZA</t>
  </si>
  <si>
    <t>Chelín ugandés</t>
  </si>
  <si>
    <t>UGX</t>
  </si>
  <si>
    <t>UGA</t>
  </si>
  <si>
    <t>Colón costarricense</t>
  </si>
  <si>
    <t>COLÓN</t>
  </si>
  <si>
    <t>CRC</t>
  </si>
  <si>
    <t>CRI</t>
  </si>
  <si>
    <t>Córdoba nicaragüence</t>
  </si>
  <si>
    <t>CÓRDOBA</t>
  </si>
  <si>
    <t>NIO</t>
  </si>
  <si>
    <t>NIC</t>
  </si>
  <si>
    <t>Dalasi gambiano</t>
  </si>
  <si>
    <t>DALASI</t>
  </si>
  <si>
    <t>GMD</t>
  </si>
  <si>
    <t>GMB</t>
  </si>
  <si>
    <t>Denar Macedonio</t>
  </si>
  <si>
    <t>DENAR</t>
  </si>
  <si>
    <t>MKD</t>
  </si>
  <si>
    <t>MHL</t>
  </si>
  <si>
    <t>Dinar algerino</t>
  </si>
  <si>
    <t>DINAR</t>
  </si>
  <si>
    <t>DZD</t>
  </si>
  <si>
    <t>ALG</t>
  </si>
  <si>
    <t>Dinar bahreiní</t>
  </si>
  <si>
    <t>BHD</t>
  </si>
  <si>
    <t>BHR</t>
  </si>
  <si>
    <t>Dinar iraquí</t>
  </si>
  <si>
    <t>IQD</t>
  </si>
  <si>
    <t>IRQ</t>
  </si>
  <si>
    <t>Dinar jordano</t>
  </si>
  <si>
    <t>JOD</t>
  </si>
  <si>
    <t>JOR</t>
  </si>
  <si>
    <t>Dinar kuwaití</t>
  </si>
  <si>
    <t>KWD</t>
  </si>
  <si>
    <t>KWT</t>
  </si>
  <si>
    <t>Dinar libio</t>
  </si>
  <si>
    <t>LYD</t>
  </si>
  <si>
    <t>LBY</t>
  </si>
  <si>
    <t>Dinar sudanés</t>
  </si>
  <si>
    <t>SDG</t>
  </si>
  <si>
    <t>SSD</t>
  </si>
  <si>
    <t>Dinar tunecino</t>
  </si>
  <si>
    <t>TND</t>
  </si>
  <si>
    <t>TUN</t>
  </si>
  <si>
    <t>Dirham de los Emiratos Árabes Unidos</t>
  </si>
  <si>
    <t>DIRHAM</t>
  </si>
  <si>
    <t>AED</t>
  </si>
  <si>
    <t>ARE</t>
  </si>
  <si>
    <t>Dirham marroquí</t>
  </si>
  <si>
    <t>MAD</t>
  </si>
  <si>
    <t>MAR</t>
  </si>
  <si>
    <t>Dobra de Santo Tomé y Príncipe</t>
  </si>
  <si>
    <t>DOBRA</t>
  </si>
  <si>
    <t>STD</t>
  </si>
  <si>
    <t>STP</t>
  </si>
  <si>
    <t>Dólar bahameño</t>
  </si>
  <si>
    <t>BSD</t>
  </si>
  <si>
    <t>BHS</t>
  </si>
  <si>
    <t>Dólar caimano (de Islas Caimán)</t>
  </si>
  <si>
    <t>KYD</t>
  </si>
  <si>
    <t>CYM</t>
  </si>
  <si>
    <t>Dólar de Barbados</t>
  </si>
  <si>
    <t>BBD</t>
  </si>
  <si>
    <t>BRB</t>
  </si>
  <si>
    <t>Dólar de Belice</t>
  </si>
  <si>
    <t>BZD</t>
  </si>
  <si>
    <t>BLZ</t>
  </si>
  <si>
    <t>Dólar de Bermuda</t>
  </si>
  <si>
    <t>BMD</t>
  </si>
  <si>
    <t>Dólar de Brunéi</t>
  </si>
  <si>
    <t>BND</t>
  </si>
  <si>
    <t>BRN</t>
  </si>
  <si>
    <t>Dólar de las Islas Salomón</t>
  </si>
  <si>
    <t>SBD</t>
  </si>
  <si>
    <t>SLB</t>
  </si>
  <si>
    <t>Dólar de Trinidad y Tobago</t>
  </si>
  <si>
    <t>TTD</t>
  </si>
  <si>
    <t>TTO</t>
  </si>
  <si>
    <t>Dólar del Caribe Oriental</t>
  </si>
  <si>
    <t>XCD</t>
  </si>
  <si>
    <t>OEC</t>
  </si>
  <si>
    <t>Dólar fiyiano</t>
  </si>
  <si>
    <t>FJD</t>
  </si>
  <si>
    <t>FJI</t>
  </si>
  <si>
    <t>Dólar guyanés</t>
  </si>
  <si>
    <t>GYD</t>
  </si>
  <si>
    <t>GUY</t>
  </si>
  <si>
    <t>Dólar jamaicano</t>
  </si>
  <si>
    <t>JMD</t>
  </si>
  <si>
    <t>JAM</t>
  </si>
  <si>
    <t>Dólar liberiano</t>
  </si>
  <si>
    <t>LRD</t>
  </si>
  <si>
    <t>LBR</t>
  </si>
  <si>
    <t>Dólar namibio</t>
  </si>
  <si>
    <t>NAD</t>
  </si>
  <si>
    <t>NAM</t>
  </si>
  <si>
    <t>Dólar neozelandés</t>
  </si>
  <si>
    <t>NZD</t>
  </si>
  <si>
    <t>NZL</t>
  </si>
  <si>
    <t>Dólar surinamés</t>
  </si>
  <si>
    <t>SRD</t>
  </si>
  <si>
    <t>SUR</t>
  </si>
  <si>
    <t>Dólar zimbabuense</t>
  </si>
  <si>
    <t>ZWL</t>
  </si>
  <si>
    <t>ZWE</t>
  </si>
  <si>
    <t>Dong vietnamita</t>
  </si>
  <si>
    <t>DONG</t>
  </si>
  <si>
    <t>VND</t>
  </si>
  <si>
    <t>VNM</t>
  </si>
  <si>
    <t>Dram armenio</t>
  </si>
  <si>
    <t>DRAM</t>
  </si>
  <si>
    <t>AMD</t>
  </si>
  <si>
    <t>ARM</t>
  </si>
  <si>
    <t>Escudo caboverdiano</t>
  </si>
  <si>
    <t>ESCUDO</t>
  </si>
  <si>
    <t>CVE</t>
  </si>
  <si>
    <t>CPV</t>
  </si>
  <si>
    <t>Florín antillano neerlandés</t>
  </si>
  <si>
    <t>ANG</t>
  </si>
  <si>
    <t>SXM</t>
  </si>
  <si>
    <t>Florín arubeño</t>
  </si>
  <si>
    <t>AWG</t>
  </si>
  <si>
    <t>ABW</t>
  </si>
  <si>
    <t>Forint húngaro</t>
  </si>
  <si>
    <t>FLORINT</t>
  </si>
  <si>
    <t>HUF</t>
  </si>
  <si>
    <t>HUM</t>
  </si>
  <si>
    <t>Franco burundés</t>
  </si>
  <si>
    <t>BIF</t>
  </si>
  <si>
    <t>BDI</t>
  </si>
  <si>
    <t>Franco CFA de África Central</t>
  </si>
  <si>
    <t>XAF</t>
  </si>
  <si>
    <t>CAF</t>
  </si>
  <si>
    <t>Franco CFA de África Occidental</t>
  </si>
  <si>
    <t>XOF</t>
  </si>
  <si>
    <t>OAF</t>
  </si>
  <si>
    <t>Franco CFP</t>
  </si>
  <si>
    <t>XPF</t>
  </si>
  <si>
    <t>CPF</t>
  </si>
  <si>
    <t>Franco comoriano (de Comoras)</t>
  </si>
  <si>
    <t>KMF</t>
  </si>
  <si>
    <t>COM</t>
  </si>
  <si>
    <t>Franco congoleño, o congolés</t>
  </si>
  <si>
    <t>CDF</t>
  </si>
  <si>
    <t>COG</t>
  </si>
  <si>
    <t>Franco de oro (Special settlement currency)</t>
  </si>
  <si>
    <t>XFO</t>
  </si>
  <si>
    <t>FAU</t>
  </si>
  <si>
    <t>Franco guineano</t>
  </si>
  <si>
    <t>GNF</t>
  </si>
  <si>
    <t>GIN</t>
  </si>
  <si>
    <t>Franco ruandés</t>
  </si>
  <si>
    <t>RWF</t>
  </si>
  <si>
    <t>RWA</t>
  </si>
  <si>
    <t>Franco yibutiano</t>
  </si>
  <si>
    <t>DJF</t>
  </si>
  <si>
    <t>DJI</t>
  </si>
  <si>
    <t>Gourde haitiano</t>
  </si>
  <si>
    <t>Gourde</t>
  </si>
  <si>
    <t>HTG</t>
  </si>
  <si>
    <t>HTI</t>
  </si>
  <si>
    <t>Grivna ucraniana</t>
  </si>
  <si>
    <t>Grivna</t>
  </si>
  <si>
    <t>UAH</t>
  </si>
  <si>
    <t>UKR</t>
  </si>
  <si>
    <t>Kina de Papúa Nueva Guinea</t>
  </si>
  <si>
    <t>KINA</t>
  </si>
  <si>
    <t>PGK</t>
  </si>
  <si>
    <t>PNG</t>
  </si>
  <si>
    <t>Kip lao</t>
  </si>
  <si>
    <t>KIP</t>
  </si>
  <si>
    <t>LAK</t>
  </si>
  <si>
    <t>LAO</t>
  </si>
  <si>
    <t>Koruna checa</t>
  </si>
  <si>
    <t>KORUNA</t>
  </si>
  <si>
    <t>CZK</t>
  </si>
  <si>
    <t>CZE</t>
  </si>
  <si>
    <t>Króna islandesa</t>
  </si>
  <si>
    <t>KRÓNA</t>
  </si>
  <si>
    <t>ISK</t>
  </si>
  <si>
    <t>ISL</t>
  </si>
  <si>
    <t>Kuna croata</t>
  </si>
  <si>
    <t>KUNA</t>
  </si>
  <si>
    <t>HRK</t>
  </si>
  <si>
    <t>HRV</t>
  </si>
  <si>
    <t>Kwacha malauí</t>
  </si>
  <si>
    <t>KWACHA</t>
  </si>
  <si>
    <t>MWK</t>
  </si>
  <si>
    <t>MWI</t>
  </si>
  <si>
    <t>Kwacha zambiano</t>
  </si>
  <si>
    <t>ZMK</t>
  </si>
  <si>
    <t>ZMB</t>
  </si>
  <si>
    <t>Kwanza angoleño</t>
  </si>
  <si>
    <t>KWANZA</t>
  </si>
  <si>
    <t>AOA</t>
  </si>
  <si>
    <t>AGO</t>
  </si>
  <si>
    <t>Kyat birmano</t>
  </si>
  <si>
    <t>KYAT</t>
  </si>
  <si>
    <t>MMK</t>
  </si>
  <si>
    <t>MMR</t>
  </si>
  <si>
    <t>Lari georgiano</t>
  </si>
  <si>
    <t>LARI</t>
  </si>
  <si>
    <t>GEL</t>
  </si>
  <si>
    <t>GEO</t>
  </si>
  <si>
    <t>Lat letón</t>
  </si>
  <si>
    <t>LAT</t>
  </si>
  <si>
    <t>LVL</t>
  </si>
  <si>
    <t>LVA</t>
  </si>
  <si>
    <t>Lek albanés</t>
  </si>
  <si>
    <t>LEK</t>
  </si>
  <si>
    <t>ALL</t>
  </si>
  <si>
    <t>ALB</t>
  </si>
  <si>
    <t>Lempira hondureño</t>
  </si>
  <si>
    <t>LEMPIRA</t>
  </si>
  <si>
    <t>HNL</t>
  </si>
  <si>
    <t>HND</t>
  </si>
  <si>
    <t>Leone de Sierra Leona</t>
  </si>
  <si>
    <t>LEONE</t>
  </si>
  <si>
    <t>SLL</t>
  </si>
  <si>
    <t>SLE</t>
  </si>
  <si>
    <t>Leu moldavo</t>
  </si>
  <si>
    <t>LEU</t>
  </si>
  <si>
    <t>MDL</t>
  </si>
  <si>
    <t>MDV</t>
  </si>
  <si>
    <t>Leu rumano</t>
  </si>
  <si>
    <t>RON</t>
  </si>
  <si>
    <t>ROU</t>
  </si>
  <si>
    <t>Lev búlgaro</t>
  </si>
  <si>
    <t>LEV</t>
  </si>
  <si>
    <t>BGN</t>
  </si>
  <si>
    <t>BGR</t>
  </si>
  <si>
    <t>Libra de Gibraltar</t>
  </si>
  <si>
    <t>GIP</t>
  </si>
  <si>
    <t>GIB</t>
  </si>
  <si>
    <t>Libra de Santa Helena</t>
  </si>
  <si>
    <t>SHP</t>
  </si>
  <si>
    <t>SHN</t>
  </si>
  <si>
    <t>Libra egipcia</t>
  </si>
  <si>
    <t>EGP</t>
  </si>
  <si>
    <t>EGY</t>
  </si>
  <si>
    <t>Libra libanesa</t>
  </si>
  <si>
    <t>LBP</t>
  </si>
  <si>
    <t>LBN</t>
  </si>
  <si>
    <t>Libra malvinense</t>
  </si>
  <si>
    <t>FKP</t>
  </si>
  <si>
    <t>FLK</t>
  </si>
  <si>
    <t>Libra siria</t>
  </si>
  <si>
    <t>SYP</t>
  </si>
  <si>
    <t>SYR</t>
  </si>
  <si>
    <t>Lilangeni suazi</t>
  </si>
  <si>
    <t>LILANGENI</t>
  </si>
  <si>
    <t>SZL</t>
  </si>
  <si>
    <t>SWZ</t>
  </si>
  <si>
    <t>Lira turca</t>
  </si>
  <si>
    <t>TRY</t>
  </si>
  <si>
    <t>TUR</t>
  </si>
  <si>
    <t>Litas lituano</t>
  </si>
  <si>
    <t>LITAS</t>
  </si>
  <si>
    <t>LTL</t>
  </si>
  <si>
    <t>LTU</t>
  </si>
  <si>
    <t>Loti lesotense</t>
  </si>
  <si>
    <t>LOTI</t>
  </si>
  <si>
    <t>LSL</t>
  </si>
  <si>
    <t>LSO</t>
  </si>
  <si>
    <t>Manat azerbaiyano</t>
  </si>
  <si>
    <t>MANAT</t>
  </si>
  <si>
    <t>AZM</t>
  </si>
  <si>
    <t>AZE</t>
  </si>
  <si>
    <t>Manat turcomano</t>
  </si>
  <si>
    <t>TMT</t>
  </si>
  <si>
    <t>TKM</t>
  </si>
  <si>
    <t>Marco convertible de Bosnia-Herzegovina</t>
  </si>
  <si>
    <t>BAM</t>
  </si>
  <si>
    <t>BIH</t>
  </si>
  <si>
    <t>Metical mozambiqueño</t>
  </si>
  <si>
    <t>METICAL</t>
  </si>
  <si>
    <t>MZN</t>
  </si>
  <si>
    <t>MOZ</t>
  </si>
  <si>
    <t>Naira nigeriana</t>
  </si>
  <si>
    <t>NAIRA</t>
  </si>
  <si>
    <t>NGN</t>
  </si>
  <si>
    <t>NGA</t>
  </si>
  <si>
    <t>Nakfa eritreo</t>
  </si>
  <si>
    <t>NAFKA</t>
  </si>
  <si>
    <t>ERN</t>
  </si>
  <si>
    <t>ERI</t>
  </si>
  <si>
    <t>Ngultrum de Bután</t>
  </si>
  <si>
    <t>Ngultrum</t>
  </si>
  <si>
    <t>BTN</t>
  </si>
  <si>
    <t>Nuevo shéquel israelí</t>
  </si>
  <si>
    <t>SHÉQUEL</t>
  </si>
  <si>
    <t>ILS</t>
  </si>
  <si>
    <t>ISR</t>
  </si>
  <si>
    <t>Ouguiya mauritana</t>
  </si>
  <si>
    <t>Ouguiya</t>
  </si>
  <si>
    <t>MRO</t>
  </si>
  <si>
    <t>MUS</t>
  </si>
  <si>
    <t>Pa'anga tongano</t>
  </si>
  <si>
    <t>Pa'anga</t>
  </si>
  <si>
    <t>TOP</t>
  </si>
  <si>
    <t>TON</t>
  </si>
  <si>
    <t>Pataca de Macao</t>
  </si>
  <si>
    <t>Pataca</t>
  </si>
  <si>
    <t>MOP</t>
  </si>
  <si>
    <t>MAC</t>
  </si>
  <si>
    <t>Peso cubano</t>
  </si>
  <si>
    <t>CUP</t>
  </si>
  <si>
    <t>CUB</t>
  </si>
  <si>
    <t>Peso cubano convertible</t>
  </si>
  <si>
    <t>CUC</t>
  </si>
  <si>
    <t>Peso dominicano</t>
  </si>
  <si>
    <t>DOP</t>
  </si>
  <si>
    <t>DOM</t>
  </si>
  <si>
    <t>Peso filipino</t>
  </si>
  <si>
    <t>PHP</t>
  </si>
  <si>
    <t>PHL</t>
  </si>
  <si>
    <t>Pula de Botsuana</t>
  </si>
  <si>
    <t>PULA</t>
  </si>
  <si>
    <t>BWP</t>
  </si>
  <si>
    <t>BWA</t>
  </si>
  <si>
    <t>Quetzal guatemalteco</t>
  </si>
  <si>
    <t>Quetzal</t>
  </si>
  <si>
    <t>GTQ</t>
  </si>
  <si>
    <t>GTM</t>
  </si>
  <si>
    <t>Rand sudafricano</t>
  </si>
  <si>
    <t>Rand</t>
  </si>
  <si>
    <t>ZAR</t>
  </si>
  <si>
    <t>ZAF</t>
  </si>
  <si>
    <t>Reservado para pruebas</t>
  </si>
  <si>
    <t>Reservado</t>
  </si>
  <si>
    <t>XTS</t>
  </si>
  <si>
    <t>XXX</t>
  </si>
  <si>
    <t>Rial iraní</t>
  </si>
  <si>
    <t>RIAL</t>
  </si>
  <si>
    <t>IRR</t>
  </si>
  <si>
    <t>IRN</t>
  </si>
  <si>
    <t>Rial omaní</t>
  </si>
  <si>
    <t>OMR</t>
  </si>
  <si>
    <t>OMN</t>
  </si>
  <si>
    <t>Rial qatarí</t>
  </si>
  <si>
    <t>QAR</t>
  </si>
  <si>
    <t>QAT</t>
  </si>
  <si>
    <t>Rial yemení (de Yemen)</t>
  </si>
  <si>
    <t>YER</t>
  </si>
  <si>
    <t>YEM</t>
  </si>
  <si>
    <t>Riel camboyano</t>
  </si>
  <si>
    <t>RIEL</t>
  </si>
  <si>
    <t>KHR</t>
  </si>
  <si>
    <t>Ringgit malayo</t>
  </si>
  <si>
    <t>Ringgit</t>
  </si>
  <si>
    <t>MYR</t>
  </si>
  <si>
    <t>Riyal saudí</t>
  </si>
  <si>
    <t>Riyal</t>
  </si>
  <si>
    <t>SAR</t>
  </si>
  <si>
    <t>Rublo bielorruso</t>
  </si>
  <si>
    <t>RUBLO</t>
  </si>
  <si>
    <t>BYR</t>
  </si>
  <si>
    <t>Rublo ruso</t>
  </si>
  <si>
    <t>RUB</t>
  </si>
  <si>
    <t>RUS</t>
  </si>
  <si>
    <t>Rufiyaa maldiva</t>
  </si>
  <si>
    <t>Rufiyaa</t>
  </si>
  <si>
    <t>MVR</t>
  </si>
  <si>
    <t>Rupia de Seychelles</t>
  </si>
  <si>
    <t>SCR</t>
  </si>
  <si>
    <t>SYC</t>
  </si>
  <si>
    <t>Rupia de Sri Lanka</t>
  </si>
  <si>
    <t>LKR</t>
  </si>
  <si>
    <t>Rupia mauricia</t>
  </si>
  <si>
    <t>MUR</t>
  </si>
  <si>
    <t>Rupia nepalesa</t>
  </si>
  <si>
    <t>NPR</t>
  </si>
  <si>
    <t>NPL</t>
  </si>
  <si>
    <t>Rupia pakistaní</t>
  </si>
  <si>
    <t>PKR</t>
  </si>
  <si>
    <t>PAK</t>
  </si>
  <si>
    <t>Rupiah indonesia</t>
  </si>
  <si>
    <t>RUPIAH</t>
  </si>
  <si>
    <t>IDR</t>
  </si>
  <si>
    <t>IDN</t>
  </si>
  <si>
    <t>Som kirguís (de Kirguistán)</t>
  </si>
  <si>
    <t>KGS</t>
  </si>
  <si>
    <t>KGZ</t>
  </si>
  <si>
    <t>Som uzbeko</t>
  </si>
  <si>
    <t>UZS</t>
  </si>
  <si>
    <t>UZB</t>
  </si>
  <si>
    <t>Somoni tayik (de Tayikistán)</t>
  </si>
  <si>
    <t>SOMONI</t>
  </si>
  <si>
    <t>TJS</t>
  </si>
  <si>
    <t>TJK</t>
  </si>
  <si>
    <t>Taka de Bangladesh</t>
  </si>
  <si>
    <t>TAKA</t>
  </si>
  <si>
    <t>BDT</t>
  </si>
  <si>
    <t>BGD</t>
  </si>
  <si>
    <t>Tala samoana</t>
  </si>
  <si>
    <t>TALA</t>
  </si>
  <si>
    <t>WST</t>
  </si>
  <si>
    <t>Tenge kazajo</t>
  </si>
  <si>
    <t>TENGE</t>
  </si>
  <si>
    <t>KZT</t>
  </si>
  <si>
    <t>Tughrik mongol</t>
  </si>
  <si>
    <t>Tughrik</t>
  </si>
  <si>
    <t>MNT</t>
  </si>
  <si>
    <t>MNG</t>
  </si>
  <si>
    <t>Vatu vanuatense</t>
  </si>
  <si>
    <t>VATU</t>
  </si>
  <si>
    <t>VUV</t>
  </si>
  <si>
    <t>VUT</t>
  </si>
  <si>
    <t>Won norcoreano</t>
  </si>
  <si>
    <t>KPW</t>
  </si>
  <si>
    <t>KOR</t>
  </si>
  <si>
    <t>zloty polaco</t>
  </si>
  <si>
    <t>ZLOTY</t>
  </si>
  <si>
    <t>PLN</t>
  </si>
  <si>
    <t>POL</t>
  </si>
  <si>
    <t>Moneda extranjera Posi cam</t>
  </si>
  <si>
    <t>us$</t>
  </si>
  <si>
    <t>$</t>
  </si>
  <si>
    <t>S.J.BERMEJO</t>
  </si>
  <si>
    <t>0000000000001005</t>
  </si>
  <si>
    <t>0000000000001004</t>
  </si>
  <si>
    <t>0000000000001006</t>
  </si>
  <si>
    <t>0000000000001007</t>
  </si>
  <si>
    <t>5900000000002</t>
  </si>
  <si>
    <t>0000000000002027</t>
  </si>
  <si>
    <t>1800000000002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</si>
  <si>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</si>
  <si>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</si>
  <si>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</si>
  <si>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</si>
  <si>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</si>
  <si>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</si>
  <si>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</si>
  <si>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</si>
  <si>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</si>
  <si>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</si>
  <si>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</si>
  <si>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</si>
  <si>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</si>
  <si>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</si>
  <si>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</si>
  <si>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</si>
  <si>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</si>
  <si>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</si>
  <si>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</si>
  <si>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</si>
  <si>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</si>
  <si>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</si>
  <si>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</si>
  <si>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</si>
  <si>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</si>
  <si>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</si>
  <si>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</si>
  <si>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</si>
  <si>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</si>
  <si>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</si>
  <si>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</si>
  <si>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</si>
  <si>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</si>
  <si>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</si>
  <si>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</si>
  <si>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</si>
  <si>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</si>
  <si>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</si>
  <si>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</si>
  <si>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</si>
  <si>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</si>
  <si>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</si>
  <si>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</si>
  <si>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</si>
  <si>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</si>
  <si>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</si>
  <si>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</si>
  <si>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</si>
  <si>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</si>
  <si>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</si>
  <si>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</si>
  <si>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</si>
  <si>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</si>
  <si>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</si>
  <si>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</si>
  <si>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</si>
  <si>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GENERICOS CAMBIOS9</t>
  </si>
  <si>
    <t>CLIENTES DIFERENCIADOS1</t>
  </si>
  <si>
    <t>CLIENTES DIFERENCIADOS2</t>
  </si>
  <si>
    <t>CLIENTES DIFERENCIADOS3</t>
  </si>
  <si>
    <t>CLIENTES DIFERENCIADOS4</t>
  </si>
  <si>
    <t>GENERICOS CAMBIOS4</t>
  </si>
  <si>
    <t>GENERICOS CAMBIOS5</t>
  </si>
  <si>
    <t>GENERICOS CAMBIOS3</t>
  </si>
  <si>
    <t>112.01</t>
  </si>
  <si>
    <t>GENERICOS CAMBIOS7</t>
  </si>
  <si>
    <t>GENERICOS CAMBIOS2</t>
  </si>
  <si>
    <t>GENERICOS CAMBIOS8</t>
  </si>
  <si>
    <t>GENERICOS CAMBIOS1</t>
  </si>
  <si>
    <t>GENERICOS CAMBIOS6</t>
  </si>
  <si>
    <t>0000000000008000</t>
  </si>
  <si>
    <t>0000000000008001</t>
  </si>
  <si>
    <t>0000000000008002</t>
  </si>
  <si>
    <t>0000000000005003</t>
  </si>
  <si>
    <t>0000000000006000</t>
  </si>
  <si>
    <t>0000000000006001</t>
  </si>
  <si>
    <t>0000000000006002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</si>
  <si>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</si>
  <si>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</si>
  <si>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</si>
  <si>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</si>
  <si>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</si>
  <si>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</si>
  <si>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</si>
  <si>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</si>
  <si>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</si>
  <si>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</si>
  <si>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</si>
  <si>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</si>
  <si>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</si>
  <si>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</si>
  <si>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</si>
  <si>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</si>
  <si>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</si>
  <si>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</si>
  <si>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</si>
  <si>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</si>
  <si>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</si>
  <si>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</si>
  <si>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</si>
  <si>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</si>
  <si>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</si>
  <si>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</si>
  <si>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</si>
  <si>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</si>
  <si>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</si>
  <si>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</si>
  <si>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</si>
  <si>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</si>
  <si>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</si>
  <si>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</si>
  <si>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</si>
  <si>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</si>
  <si>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</si>
  <si>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</si>
  <si>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</si>
  <si>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</si>
  <si>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</si>
  <si>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</si>
  <si>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</si>
  <si>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</si>
  <si>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</si>
  <si>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</si>
  <si>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</si>
  <si>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</si>
  <si>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</si>
  <si>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</si>
  <si>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</si>
  <si>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</si>
  <si>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</si>
  <si>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</si>
  <si>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</si>
  <si>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</si>
  <si>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</si>
  <si>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</si>
  <si>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</si>
  <si>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</si>
  <si>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</si>
  <si>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</si>
  <si>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</si>
  <si>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</si>
  <si>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</si>
  <si>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</si>
  <si>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</si>
  <si>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</si>
  <si>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</si>
  <si>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</si>
  <si>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</si>
  <si>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</si>
  <si>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</si>
  <si>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</si>
  <si>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</si>
  <si>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</si>
  <si>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</si>
  <si>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</si>
  <si>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</si>
  <si>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</si>
  <si>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</si>
  <si>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</si>
  <si>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</si>
  <si>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</si>
  <si>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</si>
  <si>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</si>
  <si>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</si>
  <si>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</si>
  <si>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</si>
  <si>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</si>
  <si>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</si>
  <si>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</si>
  <si>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</si>
  <si>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</si>
  <si>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</si>
  <si>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</si>
  <si>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</si>
  <si>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</si>
  <si>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</si>
  <si>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</si>
  <si>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</si>
  <si>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</si>
  <si>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</si>
  <si>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</si>
  <si>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</si>
  <si>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</si>
  <si>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</si>
  <si>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</si>
  <si>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</si>
  <si>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</si>
  <si>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</si>
  <si>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</si>
  <si>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</si>
  <si>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</si>
  <si>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</si>
  <si>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</si>
  <si>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</si>
  <si>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</si>
  <si>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</si>
  <si>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</si>
  <si>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</si>
  <si>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</si>
  <si>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</si>
  <si>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</si>
  <si>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</si>
  <si>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</si>
  <si>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</si>
  <si>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</si>
  <si>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</si>
  <si>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</si>
  <si>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</si>
  <si>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</si>
  <si>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CLIENTES DIFERENCIADOS5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</si>
  <si>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</si>
  <si>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</si>
  <si>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</si>
  <si>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</si>
  <si>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</si>
  <si>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</si>
  <si>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</si>
  <si>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</si>
  <si>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</si>
  <si>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</si>
  <si>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</si>
  <si>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</si>
  <si>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</si>
  <si>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</si>
  <si>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</si>
  <si>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</si>
  <si>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</si>
  <si>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CAMBIOS ENTIDADES FINANCIERAS1</t>
  </si>
  <si>
    <t>0000000000002028</t>
  </si>
  <si>
    <t>0000000000002029</t>
  </si>
  <si>
    <t>3000000000001</t>
  </si>
  <si>
    <t>3000000000002</t>
  </si>
  <si>
    <t>4500000000002</t>
  </si>
  <si>
    <t>0300000000002</t>
  </si>
  <si>
    <t>0500000000002</t>
  </si>
  <si>
    <t xml:space="preserve">E.G.CHACO </t>
  </si>
  <si>
    <t>1500000000002</t>
  </si>
  <si>
    <t>3500000000002</t>
  </si>
  <si>
    <t>3300000000002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</si>
  <si>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</si>
  <si>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</si>
  <si>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</si>
  <si>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</si>
  <si>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</si>
  <si>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</si>
  <si>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</si>
  <si>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</si>
  <si>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</si>
  <si>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</si>
  <si>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</si>
  <si>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</si>
  <si>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</si>
  <si>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</si>
  <si>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</si>
  <si>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</si>
  <si>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</si>
  <si>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</si>
  <si>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</si>
  <si>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</si>
  <si>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</si>
  <si>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</si>
  <si>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</si>
  <si>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1400000000001</t>
  </si>
  <si>
    <t>CLIENTES DIFERENCIADOS6</t>
  </si>
  <si>
    <t>0000000000006003</t>
  </si>
  <si>
    <t>0400000000002</t>
  </si>
  <si>
    <t>0300000000001</t>
  </si>
  <si>
    <t>1000000000002</t>
  </si>
  <si>
    <t>2400000000002</t>
  </si>
  <si>
    <t>CLIENTES DIFERENCIADOS7</t>
  </si>
  <si>
    <t>CAMBIOS ENTIDADES FINANCIERAS2</t>
  </si>
  <si>
    <t>0000000000003005</t>
  </si>
  <si>
    <t>0000000000003004</t>
  </si>
  <si>
    <t>0000000000003008</t>
  </si>
  <si>
    <t>0000000000003009</t>
  </si>
  <si>
    <t>0000000000003010</t>
  </si>
  <si>
    <t>0000000000003006</t>
  </si>
  <si>
    <t>0000000000003007</t>
  </si>
  <si>
    <t>0600000000001</t>
  </si>
  <si>
    <t>0600000000002</t>
  </si>
  <si>
    <t>2900000000002</t>
  </si>
  <si>
    <t>5300000000001</t>
  </si>
  <si>
    <t>5300000000002</t>
  </si>
  <si>
    <t>8200000000001</t>
  </si>
  <si>
    <t>8700000000001</t>
  </si>
  <si>
    <t>8700000000002</t>
  </si>
  <si>
    <t>0700000000002</t>
  </si>
  <si>
    <t>5900000000001</t>
  </si>
  <si>
    <t>0800000000002</t>
  </si>
  <si>
    <t>0400000000001</t>
  </si>
  <si>
    <t>9300000000001</t>
  </si>
  <si>
    <t>1700000000001</t>
  </si>
  <si>
    <t>1000000000001</t>
  </si>
  <si>
    <t>0000000000007003</t>
  </si>
  <si>
    <t>0000000000007004</t>
  </si>
  <si>
    <t>0800000000001</t>
  </si>
  <si>
    <t>0500000000001</t>
  </si>
  <si>
    <t>1100000000002</t>
  </si>
  <si>
    <t>9200000000001</t>
  </si>
  <si>
    <t>2200000000002</t>
  </si>
  <si>
    <t>0700000000001</t>
  </si>
  <si>
    <t>1300000000001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</si>
  <si>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</si>
  <si>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</si>
  <si>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</si>
  <si>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</si>
  <si>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</si>
  <si>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</si>
  <si>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</si>
  <si>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</si>
  <si>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</si>
  <si>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</si>
  <si>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</si>
  <si>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</si>
  <si>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</si>
  <si>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</si>
  <si>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</si>
  <si>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</si>
  <si>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</si>
  <si>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</si>
  <si>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</si>
  <si>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</si>
  <si>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</si>
  <si>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</si>
  <si>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</si>
  <si>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</si>
  <si>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</si>
  <si>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</si>
  <si>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</si>
  <si>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</si>
  <si>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</si>
  <si>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</si>
  <si>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</si>
  <si>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</si>
  <si>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</si>
  <si>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</si>
  <si>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</si>
  <si>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</si>
  <si>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</si>
  <si>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</si>
  <si>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</si>
  <si>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</si>
  <si>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</si>
  <si>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</si>
  <si>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</si>
  <si>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</si>
  <si>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</si>
  <si>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</si>
  <si>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</si>
  <si>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</si>
  <si>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</si>
  <si>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</si>
  <si>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</si>
  <si>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</si>
  <si>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</si>
  <si>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</si>
  <si>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</si>
  <si>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</si>
  <si>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</si>
  <si>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</si>
  <si>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505</t>
  </si>
  <si>
    <t>506</t>
  </si>
  <si>
    <t>507</t>
  </si>
  <si>
    <t>508</t>
  </si>
  <si>
    <t>509</t>
  </si>
  <si>
    <t>510</t>
  </si>
  <si>
    <t>511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</si>
  <si>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</si>
  <si>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</si>
  <si>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</si>
  <si>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</si>
  <si>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</si>
  <si>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</si>
  <si>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</si>
  <si>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</si>
  <si>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</si>
  <si>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</si>
  <si>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</si>
  <si>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</si>
  <si>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</si>
  <si>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</si>
  <si>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</si>
  <si>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</si>
  <si>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</si>
  <si>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</si>
  <si>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</si>
  <si>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</si>
  <si>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</si>
  <si>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</si>
  <si>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</si>
  <si>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</si>
  <si>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</si>
  <si>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</si>
  <si>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</si>
  <si>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</si>
  <si>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512</t>
  </si>
  <si>
    <t>513</t>
  </si>
  <si>
    <t>514</t>
  </si>
  <si>
    <t>473</t>
  </si>
  <si>
    <t>474</t>
  </si>
  <si>
    <t>475</t>
  </si>
  <si>
    <t>476</t>
  </si>
  <si>
    <t>A5</t>
  </si>
  <si>
    <t>GENERICOS CAMBIOS11</t>
  </si>
  <si>
    <t>GENERICOS CAMBIOS10</t>
  </si>
  <si>
    <t>0005092</t>
  </si>
  <si>
    <t>0005097</t>
  </si>
  <si>
    <t>0004944</t>
  </si>
  <si>
    <t>0004933</t>
  </si>
  <si>
    <t>0004949</t>
  </si>
  <si>
    <t>20152682046</t>
  </si>
  <si>
    <t>20152682047</t>
  </si>
  <si>
    <t>20152682048</t>
  </si>
  <si>
    <t>20152682049</t>
  </si>
  <si>
    <t>20152682050</t>
  </si>
  <si>
    <t>20152682051</t>
  </si>
  <si>
    <t>20152682052</t>
  </si>
  <si>
    <t>20152682001</t>
  </si>
  <si>
    <t>20152682002</t>
  </si>
  <si>
    <t>20152682003</t>
  </si>
  <si>
    <t>20152682004</t>
  </si>
  <si>
    <t>20152682005</t>
  </si>
  <si>
    <t>20152682006</t>
  </si>
  <si>
    <t>20152682007</t>
  </si>
  <si>
    <t>20152682011</t>
  </si>
  <si>
    <t>20152682008</t>
  </si>
  <si>
    <t>20152682009</t>
  </si>
  <si>
    <t>20152682010</t>
  </si>
  <si>
    <t>20152682012</t>
  </si>
  <si>
    <t>20152682013</t>
  </si>
  <si>
    <t>20152682014</t>
  </si>
  <si>
    <t>20152682015</t>
  </si>
  <si>
    <t>20152682073</t>
  </si>
  <si>
    <t>20152682074</t>
  </si>
  <si>
    <t>20152682075</t>
  </si>
  <si>
    <t>20152682076</t>
  </si>
  <si>
    <t>20152682077</t>
  </si>
  <si>
    <t>20152682078</t>
  </si>
  <si>
    <t>20152682079</t>
  </si>
  <si>
    <t>20152682080</t>
  </si>
  <si>
    <t>20152682081</t>
  </si>
  <si>
    <t>20152682082</t>
  </si>
  <si>
    <t>20152682083</t>
  </si>
  <si>
    <t>20152682084</t>
  </si>
  <si>
    <t>20152682085</t>
  </si>
  <si>
    <t>20152682086</t>
  </si>
  <si>
    <t>20152682035</t>
  </si>
  <si>
    <t>20152682036</t>
  </si>
  <si>
    <t>20152682037</t>
  </si>
  <si>
    <t>20152682038</t>
  </si>
  <si>
    <t>20152682039</t>
  </si>
  <si>
    <t>20152682040</t>
  </si>
  <si>
    <t>20152682041</t>
  </si>
  <si>
    <t>20152682042</t>
  </si>
  <si>
    <t>20152682043</t>
  </si>
  <si>
    <t>20152682044</t>
  </si>
  <si>
    <t>20152682045</t>
  </si>
  <si>
    <t>20152682056</t>
  </si>
  <si>
    <t>20152682057</t>
  </si>
  <si>
    <t>20152682059</t>
  </si>
  <si>
    <t>20152682060</t>
  </si>
  <si>
    <t>20152682058</t>
  </si>
  <si>
    <t>20152682061</t>
  </si>
  <si>
    <t>20152682062</t>
  </si>
  <si>
    <t>20152682063</t>
  </si>
  <si>
    <t>20152682064</t>
  </si>
  <si>
    <t>20152682065</t>
  </si>
  <si>
    <t>20152682053</t>
  </si>
  <si>
    <t>20152682054</t>
  </si>
  <si>
    <t>20152682055</t>
  </si>
  <si>
    <t>20152682016</t>
  </si>
  <si>
    <t>20152682017</t>
  </si>
  <si>
    <t>20152682018</t>
  </si>
  <si>
    <t>20152682019</t>
  </si>
  <si>
    <t>20152682020</t>
  </si>
  <si>
    <t>20152682021</t>
  </si>
  <si>
    <t>20152682023</t>
  </si>
  <si>
    <t>20152682025</t>
  </si>
  <si>
    <t>20152688001</t>
  </si>
  <si>
    <t>20152682022</t>
  </si>
  <si>
    <t>20152682024</t>
  </si>
  <si>
    <t>20152682026</t>
  </si>
  <si>
    <t>20152682027</t>
  </si>
  <si>
    <t>20152682028</t>
  </si>
  <si>
    <t>20152682029</t>
  </si>
  <si>
    <t>20152682030</t>
  </si>
  <si>
    <t>20152682031</t>
  </si>
  <si>
    <t>20152682032</t>
  </si>
  <si>
    <t>20152682033</t>
  </si>
  <si>
    <t>20152682034</t>
  </si>
  <si>
    <t>20152682070</t>
  </si>
  <si>
    <t>20152682071</t>
  </si>
  <si>
    <t>20152682072</t>
  </si>
  <si>
    <t>20152682066</t>
  </si>
  <si>
    <t>20152682067</t>
  </si>
  <si>
    <t>20152682068</t>
  </si>
  <si>
    <t>20152682069</t>
  </si>
  <si>
    <t>0000000000001008</t>
  </si>
  <si>
    <t>0000000000001009</t>
  </si>
  <si>
    <t>242.01</t>
  </si>
  <si>
    <t>244.05</t>
  </si>
  <si>
    <t>0000000000002031</t>
  </si>
  <si>
    <t>0000000000002033</t>
  </si>
  <si>
    <t>0000000000002042</t>
  </si>
  <si>
    <t>0000000000002037</t>
  </si>
  <si>
    <t>0000000000002040</t>
  </si>
  <si>
    <t>0000000000002032</t>
  </si>
  <si>
    <t>0000000000002036</t>
  </si>
  <si>
    <t>0000000000002030</t>
  </si>
  <si>
    <t>0000000000002034</t>
  </si>
  <si>
    <t>0000000000002038</t>
  </si>
  <si>
    <t>0000000000002039</t>
  </si>
  <si>
    <t>0000000000002043</t>
  </si>
  <si>
    <t>0000000000002035</t>
  </si>
  <si>
    <t>0000000000002041</t>
  </si>
  <si>
    <t>0000000000003011</t>
  </si>
  <si>
    <t>0000000000008003</t>
  </si>
  <si>
    <t>0000000000008005</t>
  </si>
  <si>
    <t>0000000000008004</t>
  </si>
  <si>
    <t>521.01</t>
  </si>
  <si>
    <t>101923</t>
  </si>
  <si>
    <t>101924</t>
  </si>
  <si>
    <t>101925</t>
  </si>
  <si>
    <t>101926</t>
  </si>
  <si>
    <t>101927</t>
  </si>
  <si>
    <t>101928</t>
  </si>
  <si>
    <t>101929</t>
  </si>
  <si>
    <t>0000000000001030</t>
  </si>
  <si>
    <t>0000000000001014</t>
  </si>
  <si>
    <t>0000000000001022</t>
  </si>
  <si>
    <t>0000000000001029</t>
  </si>
  <si>
    <t>0000000000001013</t>
  </si>
  <si>
    <t>0000000000001016</t>
  </si>
  <si>
    <t>0000000000001017</t>
  </si>
  <si>
    <t>0000000000001018</t>
  </si>
  <si>
    <t>0000000000001021</t>
  </si>
  <si>
    <t>0000000000001023</t>
  </si>
  <si>
    <t>0000000000001025</t>
  </si>
  <si>
    <t>0000000000001026</t>
  </si>
  <si>
    <t>0000000000001027</t>
  </si>
  <si>
    <t>0000000000001012</t>
  </si>
  <si>
    <t>0000000000001019</t>
  </si>
  <si>
    <t>0000000000001028</t>
  </si>
  <si>
    <t>0000000000001015</t>
  </si>
  <si>
    <t>0000000000001020</t>
  </si>
  <si>
    <t>0000000000001010</t>
  </si>
  <si>
    <t>0000000000001024</t>
  </si>
  <si>
    <t>0000000000001011</t>
  </si>
  <si>
    <t>0000000000005004</t>
  </si>
  <si>
    <t>0000000000005005</t>
  </si>
  <si>
    <t>0000000000006005</t>
  </si>
  <si>
    <t>0000000000006004</t>
  </si>
  <si>
    <t>0200000000001</t>
  </si>
  <si>
    <t>1400000000002</t>
  </si>
  <si>
    <t>2400000000001</t>
  </si>
  <si>
    <t>5800000000002</t>
  </si>
  <si>
    <t>7500000000001</t>
  </si>
  <si>
    <t>7500000000002</t>
  </si>
  <si>
    <t>3300000000001</t>
  </si>
  <si>
    <t>0900000000001</t>
  </si>
  <si>
    <t>2000000000001</t>
  </si>
  <si>
    <t>2000000000002</t>
  </si>
  <si>
    <t>2600000000001</t>
  </si>
  <si>
    <t>2600000000002</t>
  </si>
  <si>
    <t>2700000000001</t>
  </si>
  <si>
    <t>2700000000002</t>
  </si>
  <si>
    <t>3700000000001</t>
  </si>
  <si>
    <t>3700000000002</t>
  </si>
  <si>
    <t>3800000000001</t>
  </si>
  <si>
    <t>3800000000002</t>
  </si>
  <si>
    <t>4300000000001</t>
  </si>
  <si>
    <t>4300000000002</t>
  </si>
  <si>
    <t>4400000000001</t>
  </si>
  <si>
    <t>4400000000002</t>
  </si>
  <si>
    <t>6900000000001</t>
  </si>
  <si>
    <t>6900000000002</t>
  </si>
  <si>
    <t>7300000000001</t>
  </si>
  <si>
    <t>7300000000002</t>
  </si>
  <si>
    <t>8000000000001</t>
  </si>
  <si>
    <t>8000000000002</t>
  </si>
  <si>
    <t>8100000000001</t>
  </si>
  <si>
    <t>8100000000002</t>
  </si>
  <si>
    <t>9500000000001</t>
  </si>
  <si>
    <t>9600000000001</t>
  </si>
  <si>
    <t>3900000000001</t>
  </si>
  <si>
    <t>3900000000002</t>
  </si>
  <si>
    <t>5500000000001</t>
  </si>
  <si>
    <t>5500000000002</t>
  </si>
  <si>
    <t>0000000000003012</t>
  </si>
  <si>
    <t>0000000000003013</t>
  </si>
  <si>
    <t>Al 25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</si>
</sst>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  <numFmt numFmtId="167" formatCode="#,##0.0000000"/>
    <numFmt numFmtId="168" formatCode="_(* #,##0.0000_);_(* \(#,##0.00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26">
    <xf numFmtId="0" fontId="0" fillId="0" borderId="0" xfId="0"/>
    <xf numFmtId="14" fontId="0" fillId="0" borderId="0" xfId="0" applyNumberFormat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8" fillId="2" borderId="0" xfId="1" applyFont="1" applyFill="1"/>
    <xf numFmtId="0" fontId="5" fillId="2" borderId="28" xfId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31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20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vertical="center"/>
    </xf>
    <xf numFmtId="164" fontId="4" fillId="2" borderId="10" xfId="1" applyNumberFormat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vertical="center"/>
    </xf>
    <xf numFmtId="164" fontId="4" fillId="2" borderId="31" xfId="1" applyNumberFormat="1" applyFont="1" applyFill="1" applyBorder="1" applyAlignment="1">
      <alignment vertical="center"/>
    </xf>
    <xf numFmtId="166" fontId="4" fillId="2" borderId="0" xfId="1" applyNumberFormat="1" applyFont="1" applyFill="1"/>
    <xf numFmtId="0" fontId="6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0" fontId="4" fillId="2" borderId="44" xfId="1" applyFont="1" applyFill="1" applyBorder="1" applyAlignment="1">
      <alignment horizontal="center" vertical="center"/>
    </xf>
    <xf numFmtId="3" fontId="4" fillId="2" borderId="39" xfId="2" applyNumberFormat="1" applyFont="1" applyFill="1" applyBorder="1" applyAlignment="1">
      <alignment vertical="center"/>
    </xf>
    <xf numFmtId="3" fontId="4" fillId="2" borderId="41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6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3" fontId="4" fillId="2" borderId="47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8" xfId="1" applyFont="1" applyFill="1" applyBorder="1" applyAlignment="1">
      <alignment vertical="center"/>
    </xf>
    <xf numFmtId="3" fontId="4" fillId="2" borderId="0" xfId="1" applyNumberFormat="1" applyFont="1" applyFill="1"/>
    <xf numFmtId="167" fontId="0" fillId="0" borderId="0" xfId="0" applyNumberFormat="1"/>
    <xf numFmtId="0" fontId="0" fillId="3" borderId="0" xfId="0" applyFill="1"/>
    <xf numFmtId="0" fontId="13" fillId="4" borderId="0" xfId="0" applyFont="1" applyFill="1"/>
    <xf numFmtId="164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right"/>
    </xf>
    <xf numFmtId="164" fontId="3" fillId="2" borderId="0" xfId="1" applyNumberFormat="1" applyFont="1" applyFill="1"/>
    <xf numFmtId="43" fontId="0" fillId="0" borderId="0" xfId="2" applyFont="1"/>
    <xf numFmtId="166" fontId="0" fillId="0" borderId="0" xfId="2" applyNumberFormat="1" applyFont="1"/>
    <xf numFmtId="165" fontId="0" fillId="0" borderId="0" xfId="0" applyNumberFormat="1"/>
    <xf numFmtId="168" fontId="0" fillId="0" borderId="0" xfId="2" applyNumberFormat="1" applyFont="1"/>
    <xf numFmtId="0" fontId="4" fillId="0" borderId="48" xfId="0" applyFont="1" applyBorder="1" applyAlignment="1">
      <alignment horizontal="center" vertical="center" wrapText="1"/>
    </xf>
    <xf numFmtId="4" fontId="14" fillId="3" borderId="0" xfId="0" applyNumberFormat="1" applyFont="1" applyFill="1"/>
    <xf numFmtId="4" fontId="0" fillId="3" borderId="0" xfId="0" applyNumberFormat="1" applyFill="1"/>
    <xf numFmtId="4" fontId="0" fillId="5" borderId="0" xfId="0" applyNumberFormat="1" applyFill="1"/>
    <xf numFmtId="43" fontId="0" fillId="0" borderId="0" xfId="0" applyNumberFormat="1"/>
    <xf numFmtId="166" fontId="0" fillId="0" borderId="0" xfId="0" applyNumberFormat="1"/>
    <xf numFmtId="3" fontId="4" fillId="2" borderId="22" xfId="2" applyNumberFormat="1" applyFont="1" applyFill="1" applyBorder="1" applyAlignment="1">
      <alignment vertical="center"/>
    </xf>
    <xf numFmtId="3" fontId="4" fillId="2" borderId="49" xfId="2" applyNumberFormat="1" applyFont="1" applyFill="1" applyBorder="1" applyAlignment="1">
      <alignment vertical="center"/>
    </xf>
    <xf numFmtId="166" fontId="15" fillId="0" borderId="0" xfId="2" applyNumberFormat="1" applyFont="1"/>
    <xf numFmtId="0" fontId="0" fillId="0" borderId="0" xfId="0" applyAlignment="1">
      <alignment horizontal="center"/>
    </xf>
    <xf numFmtId="166" fontId="16" fillId="0" borderId="0" xfId="2" applyNumberFormat="1" applyFont="1"/>
    <xf numFmtId="166" fontId="17" fillId="0" borderId="0" xfId="2" applyNumberFormat="1" applyFont="1"/>
    <xf numFmtId="0" fontId="4" fillId="2" borderId="32" xfId="1" applyFont="1" applyFill="1" applyBorder="1" applyAlignment="1">
      <alignment horizontal="center"/>
    </xf>
    <xf numFmtId="0" fontId="4" fillId="2" borderId="43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43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2" fillId="0" borderId="17" xfId="0" applyFont="1" applyBorder="1" applyAlignment="1">
      <alignment horizontal="center" vertical="center" textRotation="45"/>
    </xf>
    <xf numFmtId="0" fontId="12" fillId="0" borderId="27" xfId="0" applyFont="1" applyBorder="1" applyAlignment="1">
      <alignment horizontal="center" vertical="center" textRotation="45"/>
    </xf>
    <xf numFmtId="3" fontId="0" fillId="0" borderId="0" xfId="0" applyNumberFormat="1" applyFont="1"/>
    <xf numFmtId="166" fontId="0" fillId="0" borderId="0" xfId="0" applyNumberFormat="1" applyFont="1"/>
    <xf numFmtId="14" fontId="13" fillId="0" borderId="0" xfId="0" applyNumberFormat="1" applyFont="1"/>
  </cellXfs>
  <cellStyles count="3">
    <cellStyle name="Millares" xfId="2" builtinId="3"/>
    <cellStyle name="Normal" xfId="0" builtinId="0"/>
    <cellStyle name="Normal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5" formatCode="#,##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numFmt numFmtId="165" formatCode="#,##0.0000"/>
    </dxf>
    <dxf>
      <numFmt numFmtId="19" formatCode="dd/mm/yyyy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4" formatCode="#,##0.00"/>
      <fill>
        <patternFill patternType="solid">
          <fgColor indexed="64"/>
          <bgColor theme="6" tint="0.39997558519241921"/>
        </patternFill>
      </fill>
    </dxf>
    <dxf>
      <numFmt numFmtId="19" formatCode="dd/mm/yyyy"/>
    </dxf>
    <dxf>
      <numFmt numFmtId="19" formatCode="dd/mm/yyyy"/>
    </dxf>
    <dxf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Consulta desde unix" connectionId="3" autoFormatId="16" applyNumberFormats="0" applyBorderFormats="0" applyFontFormats="0" applyPatternFormats="0" applyAlignmentFormats="0" applyWidthHeightFormats="0">
  <queryTableRefresh nextId="22">
    <queryTableFields count="21">
      <queryTableField id="1" name="ifi" tableColumnId="1"/>
      <queryTableField id="2" name="ciu_cod" tableColumnId="2"/>
      <queryTableField id="3" name="scr_cod" tableColumnId="3"/>
      <queryTableField id="4" name="tas_cod" tableColumnId="4"/>
      <queryTableField id="5" name="con_cod" tableColumnId="5"/>
      <queryTableField id="6" name="cta_cod" tableColumnId="6"/>
      <queryTableField id="7" name="pri_ope" tableColumnId="7"/>
      <queryTableField id="8" name="pri_fec" tableColumnId="8"/>
      <queryTableField id="9" name="tra_cod" tableColumnId="9"/>
      <queryTableField id="10" name="mon_cod" tableColumnId="10"/>
      <queryTableField id="11" name="tip_cam" tableColumnId="11"/>
      <queryTableField id="12" name="pri_com" tableColumnId="12"/>
      <queryTableField id="13" name="pri_rec" tableColumnId="13"/>
      <queryTableField id="14" name="pri_pla" tableColumnId="14"/>
      <queryTableField id="15" name="pri_per" tableColumnId="15"/>
      <queryTableField id="16" name="pri_deb" tableColumnId="16"/>
      <queryTableField id="17" name="pri_hab" tableColumnId="17"/>
      <queryTableField id="18" name="pri_exc" tableColumnId="18"/>
      <queryTableField id="19" name="pri_inter" tableColumnId="19"/>
      <queryTableField id="20" name="fec_orig" tableColumnId="20"/>
      <queryTableField id="21" name="can_oper" tableColumnId="21"/>
    </queryTableFields>
  </queryTableRefresh>
</queryTable>
</file>

<file path=xl/queryTables/queryTable2.xml><?xml version="1.0" encoding="utf-8"?>
<queryTable xmlns="http://schemas.openxmlformats.org/spreadsheetml/2006/main" name="Consulta desde unix_1" connectionId="4" autoFormatId="16" applyNumberFormats="0" applyBorderFormats="0" applyFontFormats="0" applyPatternFormats="0" applyAlignmentFormats="0" applyWidthHeightFormats="0">
  <queryTableRefresh nextId="22">
    <queryTableFields count="21">
      <queryTableField id="1" name="ifi" tableColumnId="1"/>
      <queryTableField id="2" name="ciu_cod" tableColumnId="2"/>
      <queryTableField id="3" name="scr_cod" tableColumnId="3"/>
      <queryTableField id="4" name="tas_cod" tableColumnId="4"/>
      <queryTableField id="5" name="con_cod" tableColumnId="5"/>
      <queryTableField id="6" name="cta_cod" tableColumnId="6"/>
      <queryTableField id="7" name="pri_ope" tableColumnId="7"/>
      <queryTableField id="8" name="pri_fec" tableColumnId="8"/>
      <queryTableField id="9" name="tra_cod" tableColumnId="9"/>
      <queryTableField id="10" name="mon_cod" tableColumnId="10"/>
      <queryTableField id="11" name="tip_cam" tableColumnId="11"/>
      <queryTableField id="12" name="pri_com" tableColumnId="12"/>
      <queryTableField id="13" name="pri_rec" tableColumnId="13"/>
      <queryTableField id="14" name="pri_pla" tableColumnId="14"/>
      <queryTableField id="15" name="pri_per" tableColumnId="15"/>
      <queryTableField id="16" name="pri_deb" tableColumnId="16"/>
      <queryTableField id="17" name="pri_hab" tableColumnId="17"/>
      <queryTableField id="18" name="pri_exc" tableColumnId="18"/>
      <queryTableField id="19" name="pri_inter" tableColumnId="19"/>
      <queryTableField id="20" name="fec_orig" tableColumnId="20"/>
      <queryTableField id="21" name="can_oper" tableColumnId="21"/>
    </queryTableFields>
  </queryTableRefresh>
</queryTable>
</file>

<file path=xl/queryTables/queryTable3.xml><?xml version="1.0" encoding="utf-8"?>
<queryTable xmlns="http://schemas.openxmlformats.org/spreadsheetml/2006/main" name="Consulta desde saif" connectionId="1" autoFormatId="16" applyNumberFormats="0" applyBorderFormats="0" applyFontFormats="0" applyPatternFormats="0" applyAlignmentFormats="0" applyWidthHeightFormats="0">
  <queryTableRefresh nextId="11" unboundColumnsRight="1">
    <queryTableFields count="10">
      <queryTableField id="1" name="tipoentidad" tableColumnId="1"/>
      <queryTableField id="2" name="pri_fec" tableColumnId="2"/>
      <queryTableField id="3" name="ifi" tableColumnId="3"/>
      <queryTableField id="4" name="con_cod" tableColumnId="4"/>
      <queryTableField id="5" name="tra_cod" tableColumnId="5"/>
      <queryTableField id="6" name="mon_cod" tableColumnId="6"/>
      <queryTableField id="7" tableColumnId="7"/>
      <queryTableField id="8" tableColumnId="8"/>
      <queryTableField id="10" name="pri_inter" tableColumnId="10"/>
      <queryTableField id="9" dataBound="0" tableColumnId="9"/>
    </queryTableFields>
  </queryTableRefresh>
</queryTable>
</file>

<file path=xl/queryTables/queryTable4.xml><?xml version="1.0" encoding="utf-8"?>
<queryTable xmlns="http://schemas.openxmlformats.org/spreadsheetml/2006/main" name="Consulta desde saif" connectionId="2" autoFormatId="16" applyNumberFormats="0" applyBorderFormats="0" applyFontFormats="0" applyPatternFormats="0" applyAlignmentFormats="0" applyWidthHeightFormats="0">
  <queryTableRefresh nextId="10">
    <queryTableFields count="9">
      <queryTableField id="1" name="moneda" tableColumnId="1"/>
      <queryTableField id="2" name="des" tableColumnId="2"/>
      <queryTableField id="3" name="unidad" tableColumnId="3"/>
      <queryTableField id="4" name="signo_mon" tableColumnId="4"/>
      <queryTableField id="5" name="co_ar" tableColumnId="5"/>
      <queryTableField id="6" name="opera" tableColumnId="6"/>
      <queryTableField id="7" name="grupo_pa" tableColumnId="7"/>
      <queryTableField id="8" name="pais" tableColumnId="8"/>
      <queryTableField id="9" name="coin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3" name="Tabla_Consulta_desde_unix" displayName="Tabla_Consulta_desde_unix" ref="A1:U1514" tableType="queryTable" totalsRowCount="1">
  <autoFilter ref="A1:U1513">
    <filterColumn colId="9">
      <filters>
        <filter val="34"/>
      </filters>
    </filterColumn>
    <filterColumn colId="10">
      <filters>
        <filter val="7,03"/>
      </filters>
    </filterColumn>
  </autoFilter>
  <tableColumns count="21">
    <tableColumn id="1" uniqueName="1" name="ifi" queryTableFieldId="1"/>
    <tableColumn id="2" uniqueName="2" name="ciu_cod" queryTableFieldId="2"/>
    <tableColumn id="3" uniqueName="3" name="scr_cod" queryTableFieldId="3"/>
    <tableColumn id="4" uniqueName="4" name="tas_cod" queryTableFieldId="4"/>
    <tableColumn id="5" uniqueName="5" name="con_cod" queryTableFieldId="5"/>
    <tableColumn id="6" uniqueName="6" name="cta_cod" queryTableFieldId="6"/>
    <tableColumn id="7" uniqueName="7" name="pri_ope" queryTableFieldId="7"/>
    <tableColumn id="8" uniqueName="8" name="pri_fec" queryTableFieldId="8" dataDxfId="16" totalsRowDxfId="17"/>
    <tableColumn id="9" uniqueName="9" name="tra_cod" queryTableFieldId="9"/>
    <tableColumn id="10" uniqueName="10" name="mon_cod" queryTableFieldId="10"/>
    <tableColumn id="11" uniqueName="11" name="tip_cam" queryTableFieldId="11" dataDxfId="15" totalsRowDxfId="18"/>
    <tableColumn id="12" uniqueName="12" name="pri_com" queryTableFieldId="12"/>
    <tableColumn id="13" uniqueName="13" name="pri_rec" queryTableFieldId="13"/>
    <tableColumn id="14" uniqueName="14" name="pri_pla" queryTableFieldId="14"/>
    <tableColumn id="15" uniqueName="15" name="pri_per" queryTableFieldId="15"/>
    <tableColumn id="16" uniqueName="16" name="pri_deb" totalsRowFunction="sum" queryTableFieldId="16" dataDxfId="14" totalsRowDxfId="19"/>
    <tableColumn id="17" uniqueName="17" name="pri_hab" totalsRowFunction="sum" queryTableFieldId="17" dataDxfId="13" totalsRowDxfId="20"/>
    <tableColumn id="18" uniqueName="18" name="pri_exc" queryTableFieldId="18"/>
    <tableColumn id="19" uniqueName="19" name="pri_inter" queryTableFieldId="19"/>
    <tableColumn id="20" uniqueName="20" name="fec_orig" queryTableFieldId="20" dataDxfId="12" totalsRowDxfId="21"/>
    <tableColumn id="21" uniqueName="21" name="can_oper" queryTableFieldId="2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a_Consulta_desde_unix_1" displayName="Tabla_Consulta_desde_unix_1" ref="X1:AR2" tableType="queryTable" insertRow="1" totalsRowShown="0">
  <autoFilter ref="X1:AR2"/>
  <tableColumns count="21">
    <tableColumn id="1" uniqueName="1" name="ifi" queryTableFieldId="1"/>
    <tableColumn id="2" uniqueName="2" name="ciu_cod" queryTableFieldId="2"/>
    <tableColumn id="3" uniqueName="3" name="scr_cod" queryTableFieldId="3"/>
    <tableColumn id="4" uniqueName="4" name="tas_cod" queryTableFieldId="4"/>
    <tableColumn id="5" uniqueName="5" name="con_cod" queryTableFieldId="5"/>
    <tableColumn id="6" uniqueName="6" name="cta_cod" queryTableFieldId="6"/>
    <tableColumn id="7" uniqueName="7" name="pri_ope" queryTableFieldId="7"/>
    <tableColumn id="8" uniqueName="8" name="pri_fec" queryTableFieldId="8" dataDxfId="23"/>
    <tableColumn id="9" uniqueName="9" name="tra_cod" queryTableFieldId="9"/>
    <tableColumn id="10" uniqueName="10" name="mon_cod" queryTableFieldId="10"/>
    <tableColumn id="11" uniqueName="11" name="tip_cam" queryTableFieldId="11"/>
    <tableColumn id="12" uniqueName="12" name="pri_com" queryTableFieldId="12"/>
    <tableColumn id="13" uniqueName="13" name="pri_rec" queryTableFieldId="13"/>
    <tableColumn id="14" uniqueName="14" name="pri_pla" queryTableFieldId="14"/>
    <tableColumn id="15" uniqueName="15" name="pri_per" queryTableFieldId="15"/>
    <tableColumn id="16" uniqueName="16" name="pri_deb" queryTableFieldId="16"/>
    <tableColumn id="17" uniqueName="17" name="pri_hab" queryTableFieldId="17"/>
    <tableColumn id="18" uniqueName="18" name="pri_exc" queryTableFieldId="18"/>
    <tableColumn id="19" uniqueName="19" name="pri_inter" queryTableFieldId="19"/>
    <tableColumn id="20" uniqueName="20" name="fec_orig" queryTableFieldId="20" dataDxfId="22"/>
    <tableColumn id="21" uniqueName="21" name="can_oper" queryTableFieldId="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a_Consulta_desde_saif" displayName="Tabla_Consulta_desde_saif" ref="A1:J120" tableType="queryTable" totalsRowCount="1">
  <autoFilter ref="A1:J119"/>
  <tableColumns count="10">
    <tableColumn id="1" uniqueName="1" name="tipoentidad" queryTableFieldId="1"/>
    <tableColumn id="2" uniqueName="2" name="pri_fec" queryTableFieldId="2" dataDxfId="7" totalsRowDxfId="8"/>
    <tableColumn id="3" uniqueName="3" name="ifi" queryTableFieldId="3"/>
    <tableColumn id="4" uniqueName="4" name="con_cod" queryTableFieldId="4"/>
    <tableColumn id="5" uniqueName="5" name="tra_cod" queryTableFieldId="5"/>
    <tableColumn id="6" uniqueName="6" name="mon_cod" queryTableFieldId="6"/>
    <tableColumn id="7" uniqueName="7" name="Columna1" totalsRowFunction="sum" queryTableFieldId="7" dataDxfId="6" totalsRowDxfId="9" dataCellStyle="Millares"/>
    <tableColumn id="8" uniqueName="8" name="Columna2" totalsRowFunction="custom" queryTableFieldId="8" dataDxfId="5" totalsRowDxfId="10" dataCellStyle="Millares">
      <totalsRowFormula>SUBTOTAL(109,Tabla_Consulta_desde_saif[Columna1])</totalsRowFormula>
    </tableColumn>
    <tableColumn id="10" uniqueName="10" name="pri_inter" queryTableFieldId="10"/>
    <tableColumn id="9" uniqueName="9" name="T.C." queryTableFieldId="9" dataDxfId="4" totalsRowDxfId="11">
      <calculatedColumnFormula>Tabla_Consulta_desde_saif[[#This Row],[Columna2]]/Tabla_Consulta_desde_saif[[#This Row],[Columna1]]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2" name="Tabla_Consulta_desde_saif4" displayName="Tabla_Consulta_desde_saif4" ref="A1:I181" tableType="queryTable" totalsRowShown="0">
  <autoFilter ref="A1:I181"/>
  <tableColumns count="9">
    <tableColumn id="1" uniqueName="1" name="moneda" queryTableFieldId="1"/>
    <tableColumn id="2" uniqueName="2" name="des" queryTableFieldId="2"/>
    <tableColumn id="3" uniqueName="3" name="unidad" queryTableFieldId="3"/>
    <tableColumn id="4" uniqueName="4" name="signo_mon" queryTableFieldId="4"/>
    <tableColumn id="5" uniqueName="5" name="co_ar" queryTableFieldId="5"/>
    <tableColumn id="6" uniqueName="6" name="opera" queryTableFieldId="6"/>
    <tableColumn id="7" uniqueName="7" name="grupo_pa" queryTableFieldId="7"/>
    <tableColumn id="8" uniqueName="8" name="pais" queryTableFieldId="8"/>
    <tableColumn id="9" uniqueName="9" name="coin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R2218"/>
  <sheetViews>
    <sheetView workbookViewId="0">
      <selection activeCell="L1527" sqref="L1527"/>
    </sheetView>
  </sheetViews>
  <sheetFormatPr baseColWidth="10" defaultRowHeight="15" x14ac:dyDescent="0.25"/>
  <cols>
    <col min="1" max="1" width="6.140625" customWidth="1"/>
    <col min="2" max="2" width="10" customWidth="1"/>
    <col min="3" max="3" width="9.85546875" customWidth="1"/>
    <col min="4" max="4" width="10" customWidth="1"/>
    <col min="5" max="5" width="10.5703125" customWidth="1"/>
    <col min="6" max="6" width="10" customWidth="1"/>
    <col min="7" max="7" width="33.5703125" customWidth="1"/>
    <col min="8" max="8" width="10.85546875" customWidth="1"/>
    <col min="9" max="9" width="9.85546875" customWidth="1"/>
    <col min="10" max="10" width="11.42578125" customWidth="1"/>
    <col min="11" max="11" width="10.28515625" style="74" customWidth="1"/>
    <col min="12" max="12" width="10.42578125" customWidth="1"/>
    <col min="13" max="14" width="9.42578125" customWidth="1"/>
    <col min="15" max="15" width="9.7109375" customWidth="1"/>
    <col min="16" max="16" width="13.28515625" style="68" customWidth="1"/>
    <col min="17" max="17" width="11.7109375" style="69" customWidth="1"/>
    <col min="18" max="18" width="9.7109375" customWidth="1"/>
    <col min="19" max="19" width="11" customWidth="1"/>
    <col min="20" max="20" width="10.85546875" customWidth="1"/>
    <col min="21" max="21" width="11.42578125" customWidth="1"/>
    <col min="24" max="24" width="5.140625" customWidth="1"/>
    <col min="25" max="25" width="10" customWidth="1"/>
    <col min="26" max="26" width="9.85546875" customWidth="1"/>
    <col min="27" max="27" width="10" customWidth="1"/>
    <col min="28" max="28" width="10.5703125" customWidth="1"/>
    <col min="29" max="29" width="10" customWidth="1"/>
    <col min="30" max="30" width="10.140625" customWidth="1"/>
    <col min="31" max="31" width="9.42578125" customWidth="1"/>
    <col min="32" max="32" width="9.85546875" customWidth="1"/>
    <col min="33" max="33" width="11.42578125" customWidth="1"/>
    <col min="34" max="34" width="10.28515625" customWidth="1"/>
    <col min="35" max="35" width="10.42578125" customWidth="1"/>
    <col min="36" max="37" width="9.42578125" customWidth="1"/>
    <col min="38" max="38" width="9.7109375" customWidth="1"/>
    <col min="39" max="39" width="10.140625" customWidth="1"/>
    <col min="40" max="40" width="10" customWidth="1"/>
    <col min="41" max="41" width="9.7109375" customWidth="1"/>
    <col min="42" max="42" width="11" customWidth="1"/>
    <col min="43" max="43" width="10.42578125" customWidth="1"/>
    <col min="44" max="44" width="11.42578125" customWidth="1"/>
  </cols>
  <sheetData>
    <row r="1" spans="1:44" x14ac:dyDescent="0.25">
      <c r="A1" t="s">
        <v>2</v>
      </c>
      <c r="B1" t="s">
        <v>96</v>
      </c>
      <c r="C1" t="s">
        <v>97</v>
      </c>
      <c r="D1" t="s">
        <v>98</v>
      </c>
      <c r="E1" t="s">
        <v>3</v>
      </c>
      <c r="F1" t="s">
        <v>99</v>
      </c>
      <c r="G1" t="s">
        <v>100</v>
      </c>
      <c r="H1" t="s">
        <v>1</v>
      </c>
      <c r="I1" t="s">
        <v>4</v>
      </c>
      <c r="J1" t="s">
        <v>5</v>
      </c>
      <c r="K1" s="73" t="s">
        <v>101</v>
      </c>
      <c r="L1" t="s">
        <v>102</v>
      </c>
      <c r="M1" t="s">
        <v>103</v>
      </c>
      <c r="N1" t="s">
        <v>104</v>
      </c>
      <c r="O1" t="s">
        <v>105</v>
      </c>
      <c r="P1" s="68" t="s">
        <v>106</v>
      </c>
      <c r="Q1" s="69" t="s">
        <v>107</v>
      </c>
      <c r="R1" t="s">
        <v>108</v>
      </c>
      <c r="S1" t="s">
        <v>92</v>
      </c>
      <c r="T1" t="s">
        <v>109</v>
      </c>
      <c r="U1" t="s">
        <v>110</v>
      </c>
      <c r="X1" t="s">
        <v>2</v>
      </c>
      <c r="Y1" t="s">
        <v>96</v>
      </c>
      <c r="Z1" t="s">
        <v>97</v>
      </c>
      <c r="AA1" t="s">
        <v>98</v>
      </c>
      <c r="AB1" t="s">
        <v>3</v>
      </c>
      <c r="AC1" t="s">
        <v>99</v>
      </c>
      <c r="AD1" t="s">
        <v>100</v>
      </c>
      <c r="AE1" t="s">
        <v>1</v>
      </c>
      <c r="AF1" t="s">
        <v>4</v>
      </c>
      <c r="AG1" t="s">
        <v>5</v>
      </c>
      <c r="AH1" t="s">
        <v>101</v>
      </c>
      <c r="AI1" t="s">
        <v>102</v>
      </c>
      <c r="AJ1" t="s">
        <v>103</v>
      </c>
      <c r="AK1" t="s">
        <v>104</v>
      </c>
      <c r="AL1" t="s">
        <v>105</v>
      </c>
      <c r="AM1" t="s">
        <v>106</v>
      </c>
      <c r="AN1" t="s">
        <v>107</v>
      </c>
      <c r="AO1" t="s">
        <v>108</v>
      </c>
      <c r="AP1" t="s">
        <v>92</v>
      </c>
      <c r="AQ1" t="s">
        <v>109</v>
      </c>
      <c r="AR1" t="s">
        <v>110</v>
      </c>
    </row>
    <row r="2" spans="1:44" hidden="1" x14ac:dyDescent="0.25">
      <c r="A2">
        <v>1001</v>
      </c>
      <c r="B2" t="s">
        <v>111</v>
      </c>
      <c r="C2" t="s">
        <v>111</v>
      </c>
      <c r="D2" t="s">
        <v>112</v>
      </c>
      <c r="E2" t="s">
        <v>7</v>
      </c>
      <c r="F2" t="s">
        <v>113</v>
      </c>
      <c r="G2" t="s">
        <v>120</v>
      </c>
      <c r="H2" s="1">
        <v>42272</v>
      </c>
      <c r="I2" t="s">
        <v>8</v>
      </c>
      <c r="J2">
        <v>34</v>
      </c>
      <c r="K2" s="63">
        <v>6.97</v>
      </c>
      <c r="L2">
        <v>0</v>
      </c>
      <c r="M2">
        <v>0</v>
      </c>
      <c r="N2">
        <v>1</v>
      </c>
      <c r="O2">
        <v>0</v>
      </c>
      <c r="P2">
        <v>0</v>
      </c>
      <c r="Q2">
        <v>108891.13</v>
      </c>
      <c r="R2">
        <v>4</v>
      </c>
      <c r="S2">
        <v>0</v>
      </c>
      <c r="T2" s="1">
        <v>0</v>
      </c>
      <c r="U2">
        <v>18</v>
      </c>
      <c r="AE2" s="1"/>
      <c r="AQ2" s="1"/>
    </row>
    <row r="3" spans="1:44" hidden="1" x14ac:dyDescent="0.25">
      <c r="A3">
        <v>1001</v>
      </c>
      <c r="B3" t="s">
        <v>111</v>
      </c>
      <c r="C3" t="s">
        <v>111</v>
      </c>
      <c r="D3" t="s">
        <v>112</v>
      </c>
      <c r="E3" t="s">
        <v>7</v>
      </c>
      <c r="F3" t="s">
        <v>113</v>
      </c>
      <c r="G3" t="s">
        <v>121</v>
      </c>
      <c r="H3" s="1">
        <v>42272</v>
      </c>
      <c r="I3" t="s">
        <v>8</v>
      </c>
      <c r="J3">
        <v>34</v>
      </c>
      <c r="K3" s="74">
        <v>6.97</v>
      </c>
      <c r="L3">
        <v>0</v>
      </c>
      <c r="M3">
        <v>0</v>
      </c>
      <c r="N3">
        <v>1</v>
      </c>
      <c r="O3">
        <v>0</v>
      </c>
      <c r="P3" s="76">
        <v>0</v>
      </c>
      <c r="Q3" s="77">
        <v>121.96</v>
      </c>
      <c r="R3">
        <v>4</v>
      </c>
      <c r="S3">
        <v>0</v>
      </c>
      <c r="T3" s="1">
        <v>0</v>
      </c>
      <c r="U3">
        <v>3</v>
      </c>
    </row>
    <row r="4" spans="1:44" hidden="1" x14ac:dyDescent="0.25">
      <c r="A4">
        <v>1001</v>
      </c>
      <c r="B4" t="s">
        <v>111</v>
      </c>
      <c r="C4" t="s">
        <v>111</v>
      </c>
      <c r="D4" t="s">
        <v>112</v>
      </c>
      <c r="E4" t="s">
        <v>7</v>
      </c>
      <c r="F4" t="s">
        <v>113</v>
      </c>
      <c r="G4" t="s">
        <v>122</v>
      </c>
      <c r="H4" s="1">
        <v>42272</v>
      </c>
      <c r="I4" t="s">
        <v>8</v>
      </c>
      <c r="J4">
        <v>34</v>
      </c>
      <c r="K4" s="74">
        <v>6.97</v>
      </c>
      <c r="L4">
        <v>0</v>
      </c>
      <c r="M4">
        <v>0</v>
      </c>
      <c r="N4">
        <v>1</v>
      </c>
      <c r="O4">
        <v>0</v>
      </c>
      <c r="P4" s="76">
        <v>0</v>
      </c>
      <c r="Q4" s="77">
        <v>145.62</v>
      </c>
      <c r="R4">
        <v>4</v>
      </c>
      <c r="S4">
        <v>0</v>
      </c>
      <c r="T4" s="1">
        <v>0</v>
      </c>
      <c r="U4">
        <v>1</v>
      </c>
    </row>
    <row r="5" spans="1:44" hidden="1" x14ac:dyDescent="0.25">
      <c r="A5">
        <v>1001</v>
      </c>
      <c r="B5" t="s">
        <v>111</v>
      </c>
      <c r="C5" t="s">
        <v>111</v>
      </c>
      <c r="D5" t="s">
        <v>112</v>
      </c>
      <c r="E5" t="s">
        <v>7</v>
      </c>
      <c r="F5" t="s">
        <v>113</v>
      </c>
      <c r="G5" t="s">
        <v>123</v>
      </c>
      <c r="H5" s="1">
        <v>42272</v>
      </c>
      <c r="I5" t="s">
        <v>9</v>
      </c>
      <c r="J5">
        <v>34</v>
      </c>
      <c r="K5" s="74">
        <v>6.85</v>
      </c>
      <c r="L5">
        <v>0</v>
      </c>
      <c r="M5">
        <v>0</v>
      </c>
      <c r="N5">
        <v>1</v>
      </c>
      <c r="O5">
        <v>0</v>
      </c>
      <c r="P5" s="76">
        <v>30.66</v>
      </c>
      <c r="Q5" s="77">
        <v>0</v>
      </c>
      <c r="R5">
        <v>4</v>
      </c>
      <c r="S5">
        <v>0</v>
      </c>
      <c r="T5" s="1">
        <v>0</v>
      </c>
      <c r="U5">
        <v>1</v>
      </c>
    </row>
    <row r="6" spans="1:44" hidden="1" x14ac:dyDescent="0.25">
      <c r="A6">
        <v>1001</v>
      </c>
      <c r="B6" t="s">
        <v>111</v>
      </c>
      <c r="C6" t="s">
        <v>111</v>
      </c>
      <c r="D6" t="s">
        <v>112</v>
      </c>
      <c r="E6" t="s">
        <v>7</v>
      </c>
      <c r="F6" t="s">
        <v>113</v>
      </c>
      <c r="G6" t="s">
        <v>124</v>
      </c>
      <c r="H6" s="1">
        <v>42272</v>
      </c>
      <c r="I6" t="s">
        <v>8</v>
      </c>
      <c r="J6">
        <v>34</v>
      </c>
      <c r="K6" s="74">
        <v>6.97</v>
      </c>
      <c r="L6">
        <v>0</v>
      </c>
      <c r="M6">
        <v>0</v>
      </c>
      <c r="N6">
        <v>1</v>
      </c>
      <c r="O6">
        <v>0</v>
      </c>
      <c r="P6" s="76">
        <v>0</v>
      </c>
      <c r="Q6" s="77">
        <v>40</v>
      </c>
      <c r="R6">
        <v>4</v>
      </c>
      <c r="S6">
        <v>0</v>
      </c>
      <c r="T6" s="1">
        <v>0</v>
      </c>
      <c r="U6">
        <v>1</v>
      </c>
    </row>
    <row r="7" spans="1:44" hidden="1" x14ac:dyDescent="0.25">
      <c r="A7">
        <v>1001</v>
      </c>
      <c r="B7" t="s">
        <v>111</v>
      </c>
      <c r="C7" t="s">
        <v>111</v>
      </c>
      <c r="D7" t="s">
        <v>112</v>
      </c>
      <c r="E7" t="s">
        <v>7</v>
      </c>
      <c r="F7" t="s">
        <v>113</v>
      </c>
      <c r="G7" t="s">
        <v>125</v>
      </c>
      <c r="H7" s="1">
        <v>42272</v>
      </c>
      <c r="I7" t="s">
        <v>9</v>
      </c>
      <c r="J7">
        <v>34</v>
      </c>
      <c r="K7" s="74">
        <v>6.85</v>
      </c>
      <c r="L7">
        <v>0</v>
      </c>
      <c r="M7">
        <v>0</v>
      </c>
      <c r="N7">
        <v>1</v>
      </c>
      <c r="O7">
        <v>0</v>
      </c>
      <c r="P7" s="76">
        <v>14.76</v>
      </c>
      <c r="Q7" s="77">
        <v>0</v>
      </c>
      <c r="R7">
        <v>4</v>
      </c>
      <c r="S7">
        <v>0</v>
      </c>
      <c r="T7" s="1">
        <v>0</v>
      </c>
      <c r="U7">
        <v>1</v>
      </c>
    </row>
    <row r="8" spans="1:44" hidden="1" x14ac:dyDescent="0.25">
      <c r="A8">
        <v>1001</v>
      </c>
      <c r="B8" t="s">
        <v>111</v>
      </c>
      <c r="C8" t="s">
        <v>111</v>
      </c>
      <c r="D8" t="s">
        <v>112</v>
      </c>
      <c r="E8" t="s">
        <v>7</v>
      </c>
      <c r="F8" t="s">
        <v>113</v>
      </c>
      <c r="G8" t="s">
        <v>126</v>
      </c>
      <c r="H8" s="1">
        <v>42272</v>
      </c>
      <c r="I8" t="s">
        <v>8</v>
      </c>
      <c r="J8">
        <v>34</v>
      </c>
      <c r="K8" s="74">
        <v>6.97</v>
      </c>
      <c r="L8">
        <v>0</v>
      </c>
      <c r="M8">
        <v>0</v>
      </c>
      <c r="N8">
        <v>1</v>
      </c>
      <c r="O8">
        <v>0</v>
      </c>
      <c r="P8" s="76">
        <v>0</v>
      </c>
      <c r="Q8" s="77">
        <v>300</v>
      </c>
      <c r="R8">
        <v>4</v>
      </c>
      <c r="S8">
        <v>0</v>
      </c>
      <c r="T8" s="1">
        <v>0</v>
      </c>
      <c r="U8">
        <v>1</v>
      </c>
    </row>
    <row r="9" spans="1:44" hidden="1" x14ac:dyDescent="0.25">
      <c r="A9">
        <v>1001</v>
      </c>
      <c r="B9" t="s">
        <v>111</v>
      </c>
      <c r="C9" t="s">
        <v>111</v>
      </c>
      <c r="D9" t="s">
        <v>112</v>
      </c>
      <c r="E9" t="s">
        <v>7</v>
      </c>
      <c r="F9" t="s">
        <v>113</v>
      </c>
      <c r="G9" t="s">
        <v>127</v>
      </c>
      <c r="H9" s="1">
        <v>42272</v>
      </c>
      <c r="I9" t="s">
        <v>8</v>
      </c>
      <c r="J9">
        <v>34</v>
      </c>
      <c r="K9" s="74">
        <v>6.97</v>
      </c>
      <c r="L9">
        <v>0</v>
      </c>
      <c r="M9">
        <v>0</v>
      </c>
      <c r="N9">
        <v>1</v>
      </c>
      <c r="O9">
        <v>0</v>
      </c>
      <c r="P9" s="76">
        <v>0</v>
      </c>
      <c r="Q9" s="77">
        <v>200</v>
      </c>
      <c r="R9">
        <v>4</v>
      </c>
      <c r="S9">
        <v>0</v>
      </c>
      <c r="T9" s="1">
        <v>0</v>
      </c>
      <c r="U9">
        <v>1</v>
      </c>
    </row>
    <row r="10" spans="1:44" hidden="1" x14ac:dyDescent="0.25">
      <c r="A10">
        <v>1001</v>
      </c>
      <c r="B10" t="s">
        <v>111</v>
      </c>
      <c r="C10" t="s">
        <v>111</v>
      </c>
      <c r="D10" t="s">
        <v>112</v>
      </c>
      <c r="E10" t="s">
        <v>7</v>
      </c>
      <c r="F10" t="s">
        <v>113</v>
      </c>
      <c r="G10" t="s">
        <v>128</v>
      </c>
      <c r="H10" s="1">
        <v>42272</v>
      </c>
      <c r="I10" t="s">
        <v>8</v>
      </c>
      <c r="J10">
        <v>34</v>
      </c>
      <c r="K10" s="74">
        <v>6.97</v>
      </c>
      <c r="L10">
        <v>0</v>
      </c>
      <c r="M10">
        <v>0</v>
      </c>
      <c r="N10">
        <v>1</v>
      </c>
      <c r="O10">
        <v>0</v>
      </c>
      <c r="P10" s="76">
        <v>0</v>
      </c>
      <c r="Q10" s="77">
        <v>38.14</v>
      </c>
      <c r="R10">
        <v>4</v>
      </c>
      <c r="S10">
        <v>0</v>
      </c>
      <c r="T10" s="1">
        <v>0</v>
      </c>
      <c r="U10">
        <v>1</v>
      </c>
    </row>
    <row r="11" spans="1:44" hidden="1" x14ac:dyDescent="0.25">
      <c r="A11">
        <v>1001</v>
      </c>
      <c r="B11" t="s">
        <v>111</v>
      </c>
      <c r="C11" t="s">
        <v>111</v>
      </c>
      <c r="D11" t="s">
        <v>112</v>
      </c>
      <c r="E11" t="s">
        <v>7</v>
      </c>
      <c r="F11" t="s">
        <v>113</v>
      </c>
      <c r="G11" t="s">
        <v>129</v>
      </c>
      <c r="H11" s="1">
        <v>42272</v>
      </c>
      <c r="I11" t="s">
        <v>9</v>
      </c>
      <c r="J11">
        <v>34</v>
      </c>
      <c r="K11" s="74">
        <v>6.85</v>
      </c>
      <c r="L11">
        <v>0</v>
      </c>
      <c r="M11">
        <v>0</v>
      </c>
      <c r="N11">
        <v>1</v>
      </c>
      <c r="O11">
        <v>0</v>
      </c>
      <c r="P11" s="76">
        <v>510.95</v>
      </c>
      <c r="Q11" s="77">
        <v>0</v>
      </c>
      <c r="R11">
        <v>4</v>
      </c>
      <c r="S11">
        <v>0</v>
      </c>
      <c r="T11" s="1">
        <v>0</v>
      </c>
      <c r="U11">
        <v>1</v>
      </c>
    </row>
    <row r="12" spans="1:44" hidden="1" x14ac:dyDescent="0.25">
      <c r="A12">
        <v>1001</v>
      </c>
      <c r="B12" t="s">
        <v>111</v>
      </c>
      <c r="C12" t="s">
        <v>111</v>
      </c>
      <c r="D12" t="s">
        <v>112</v>
      </c>
      <c r="E12" t="s">
        <v>7</v>
      </c>
      <c r="F12" t="s">
        <v>113</v>
      </c>
      <c r="G12" t="s">
        <v>130</v>
      </c>
      <c r="H12" s="1">
        <v>42272</v>
      </c>
      <c r="I12" t="s">
        <v>9</v>
      </c>
      <c r="J12">
        <v>34</v>
      </c>
      <c r="K12" s="74">
        <v>6.85</v>
      </c>
      <c r="L12">
        <v>0</v>
      </c>
      <c r="M12">
        <v>0</v>
      </c>
      <c r="N12">
        <v>1</v>
      </c>
      <c r="O12">
        <v>0</v>
      </c>
      <c r="P12" s="76">
        <v>152.19</v>
      </c>
      <c r="Q12" s="77">
        <v>0</v>
      </c>
      <c r="R12">
        <v>4</v>
      </c>
      <c r="S12">
        <v>0</v>
      </c>
      <c r="T12" s="1">
        <v>0</v>
      </c>
      <c r="U12">
        <v>4</v>
      </c>
    </row>
    <row r="13" spans="1:44" hidden="1" x14ac:dyDescent="0.25">
      <c r="A13">
        <v>1001</v>
      </c>
      <c r="B13" t="s">
        <v>111</v>
      </c>
      <c r="C13" t="s">
        <v>111</v>
      </c>
      <c r="D13" t="s">
        <v>112</v>
      </c>
      <c r="E13" t="s">
        <v>7</v>
      </c>
      <c r="F13" t="s">
        <v>113</v>
      </c>
      <c r="G13" t="s">
        <v>131</v>
      </c>
      <c r="H13" s="1">
        <v>42272</v>
      </c>
      <c r="I13" t="s">
        <v>9</v>
      </c>
      <c r="J13">
        <v>34</v>
      </c>
      <c r="K13" s="74">
        <v>6.85</v>
      </c>
      <c r="L13">
        <v>0</v>
      </c>
      <c r="M13">
        <v>0</v>
      </c>
      <c r="N13">
        <v>1</v>
      </c>
      <c r="O13">
        <v>0</v>
      </c>
      <c r="P13" s="76">
        <v>105.11</v>
      </c>
      <c r="Q13" s="77">
        <v>0</v>
      </c>
      <c r="R13">
        <v>4</v>
      </c>
      <c r="S13">
        <v>0</v>
      </c>
      <c r="T13" s="1">
        <v>0</v>
      </c>
      <c r="U13">
        <v>1</v>
      </c>
    </row>
    <row r="14" spans="1:44" hidden="1" x14ac:dyDescent="0.25">
      <c r="A14">
        <v>1001</v>
      </c>
      <c r="B14" t="s">
        <v>111</v>
      </c>
      <c r="C14" t="s">
        <v>111</v>
      </c>
      <c r="D14" t="s">
        <v>112</v>
      </c>
      <c r="E14" t="s">
        <v>7</v>
      </c>
      <c r="F14" t="s">
        <v>113</v>
      </c>
      <c r="G14" t="s">
        <v>132</v>
      </c>
      <c r="H14" s="1">
        <v>42272</v>
      </c>
      <c r="I14" t="s">
        <v>9</v>
      </c>
      <c r="J14">
        <v>34</v>
      </c>
      <c r="K14" s="74">
        <v>6.85</v>
      </c>
      <c r="L14">
        <v>0</v>
      </c>
      <c r="M14">
        <v>0</v>
      </c>
      <c r="N14">
        <v>1</v>
      </c>
      <c r="O14">
        <v>0</v>
      </c>
      <c r="P14" s="76">
        <v>699.58</v>
      </c>
      <c r="Q14" s="77">
        <v>0</v>
      </c>
      <c r="R14">
        <v>4</v>
      </c>
      <c r="S14">
        <v>0</v>
      </c>
      <c r="T14" s="1">
        <v>0</v>
      </c>
      <c r="U14">
        <v>7</v>
      </c>
    </row>
    <row r="15" spans="1:44" hidden="1" x14ac:dyDescent="0.25">
      <c r="A15">
        <v>1001</v>
      </c>
      <c r="B15" t="s">
        <v>111</v>
      </c>
      <c r="C15" t="s">
        <v>111</v>
      </c>
      <c r="D15" t="s">
        <v>112</v>
      </c>
      <c r="E15" t="s">
        <v>7</v>
      </c>
      <c r="F15" t="s">
        <v>113</v>
      </c>
      <c r="G15" t="s">
        <v>133</v>
      </c>
      <c r="H15" s="1">
        <v>42272</v>
      </c>
      <c r="I15" t="s">
        <v>9</v>
      </c>
      <c r="J15">
        <v>34</v>
      </c>
      <c r="K15" s="74">
        <v>6.85</v>
      </c>
      <c r="L15">
        <v>0</v>
      </c>
      <c r="M15">
        <v>0</v>
      </c>
      <c r="N15">
        <v>1</v>
      </c>
      <c r="O15">
        <v>0</v>
      </c>
      <c r="P15" s="76">
        <v>8712.7900000000009</v>
      </c>
      <c r="Q15" s="77">
        <v>0</v>
      </c>
      <c r="R15">
        <v>4</v>
      </c>
      <c r="S15">
        <v>0</v>
      </c>
      <c r="T15" s="1">
        <v>0</v>
      </c>
      <c r="U15">
        <v>32</v>
      </c>
    </row>
    <row r="16" spans="1:44" hidden="1" x14ac:dyDescent="0.25">
      <c r="A16">
        <v>1001</v>
      </c>
      <c r="B16" t="s">
        <v>111</v>
      </c>
      <c r="C16" t="s">
        <v>111</v>
      </c>
      <c r="D16" t="s">
        <v>112</v>
      </c>
      <c r="E16" t="s">
        <v>7</v>
      </c>
      <c r="F16" t="s">
        <v>113</v>
      </c>
      <c r="G16" t="s">
        <v>134</v>
      </c>
      <c r="H16" s="1">
        <v>42272</v>
      </c>
      <c r="I16" t="s">
        <v>9</v>
      </c>
      <c r="J16">
        <v>34</v>
      </c>
      <c r="K16" s="74">
        <v>6.85</v>
      </c>
      <c r="L16">
        <v>0</v>
      </c>
      <c r="M16">
        <v>0</v>
      </c>
      <c r="N16">
        <v>1</v>
      </c>
      <c r="O16">
        <v>0</v>
      </c>
      <c r="P16" s="76">
        <v>20</v>
      </c>
      <c r="Q16" s="77">
        <v>0</v>
      </c>
      <c r="R16">
        <v>4</v>
      </c>
      <c r="S16">
        <v>0</v>
      </c>
      <c r="T16" s="1">
        <v>0</v>
      </c>
      <c r="U16">
        <v>1</v>
      </c>
    </row>
    <row r="17" spans="1:21" hidden="1" x14ac:dyDescent="0.25">
      <c r="A17">
        <v>1001</v>
      </c>
      <c r="B17" t="s">
        <v>111</v>
      </c>
      <c r="C17" t="s">
        <v>111</v>
      </c>
      <c r="D17" t="s">
        <v>112</v>
      </c>
      <c r="E17" t="s">
        <v>7</v>
      </c>
      <c r="F17" t="s">
        <v>113</v>
      </c>
      <c r="G17" t="s">
        <v>135</v>
      </c>
      <c r="H17" s="1">
        <v>42272</v>
      </c>
      <c r="I17" t="s">
        <v>9</v>
      </c>
      <c r="J17">
        <v>34</v>
      </c>
      <c r="K17" s="74">
        <v>6.85</v>
      </c>
      <c r="L17">
        <v>0</v>
      </c>
      <c r="M17">
        <v>0</v>
      </c>
      <c r="N17">
        <v>1</v>
      </c>
      <c r="O17">
        <v>0</v>
      </c>
      <c r="P17" s="76">
        <v>71.900000000000006</v>
      </c>
      <c r="Q17" s="77">
        <v>0</v>
      </c>
      <c r="R17">
        <v>4</v>
      </c>
      <c r="S17">
        <v>0</v>
      </c>
      <c r="T17" s="1">
        <v>0</v>
      </c>
      <c r="U17">
        <v>2</v>
      </c>
    </row>
    <row r="18" spans="1:21" hidden="1" x14ac:dyDescent="0.25">
      <c r="A18">
        <v>1001</v>
      </c>
      <c r="B18" t="s">
        <v>111</v>
      </c>
      <c r="C18" t="s">
        <v>111</v>
      </c>
      <c r="D18" t="s">
        <v>112</v>
      </c>
      <c r="E18" t="s">
        <v>7</v>
      </c>
      <c r="F18" t="s">
        <v>113</v>
      </c>
      <c r="G18" t="s">
        <v>136</v>
      </c>
      <c r="H18" s="1">
        <v>42272</v>
      </c>
      <c r="I18" t="s">
        <v>9</v>
      </c>
      <c r="J18">
        <v>34</v>
      </c>
      <c r="K18" s="74">
        <v>6.85</v>
      </c>
      <c r="L18">
        <v>0</v>
      </c>
      <c r="M18">
        <v>0</v>
      </c>
      <c r="N18">
        <v>1</v>
      </c>
      <c r="O18">
        <v>0</v>
      </c>
      <c r="P18" s="76">
        <v>43.86</v>
      </c>
      <c r="Q18" s="77">
        <v>0</v>
      </c>
      <c r="R18">
        <v>4</v>
      </c>
      <c r="S18">
        <v>0</v>
      </c>
      <c r="T18" s="1">
        <v>0</v>
      </c>
      <c r="U18">
        <v>4</v>
      </c>
    </row>
    <row r="19" spans="1:21" hidden="1" x14ac:dyDescent="0.25">
      <c r="A19">
        <v>1001</v>
      </c>
      <c r="B19" t="s">
        <v>111</v>
      </c>
      <c r="C19" t="s">
        <v>111</v>
      </c>
      <c r="D19" t="s">
        <v>112</v>
      </c>
      <c r="E19" t="s">
        <v>7</v>
      </c>
      <c r="F19" t="s">
        <v>113</v>
      </c>
      <c r="G19" t="s">
        <v>137</v>
      </c>
      <c r="H19" s="1">
        <v>42272</v>
      </c>
      <c r="I19" t="s">
        <v>9</v>
      </c>
      <c r="J19">
        <v>34</v>
      </c>
      <c r="K19" s="74">
        <v>6.85</v>
      </c>
      <c r="L19">
        <v>0</v>
      </c>
      <c r="M19">
        <v>0</v>
      </c>
      <c r="N19">
        <v>1</v>
      </c>
      <c r="O19">
        <v>0</v>
      </c>
      <c r="P19" s="76">
        <v>29.2</v>
      </c>
      <c r="Q19" s="77">
        <v>0</v>
      </c>
      <c r="R19">
        <v>4</v>
      </c>
      <c r="S19">
        <v>0</v>
      </c>
      <c r="T19" s="1">
        <v>0</v>
      </c>
      <c r="U19">
        <v>1</v>
      </c>
    </row>
    <row r="20" spans="1:21" hidden="1" x14ac:dyDescent="0.25">
      <c r="A20">
        <v>1001</v>
      </c>
      <c r="B20" t="s">
        <v>111</v>
      </c>
      <c r="C20" t="s">
        <v>111</v>
      </c>
      <c r="D20" t="s">
        <v>112</v>
      </c>
      <c r="E20" t="s">
        <v>7</v>
      </c>
      <c r="F20" t="s">
        <v>113</v>
      </c>
      <c r="G20" t="s">
        <v>138</v>
      </c>
      <c r="H20" s="1">
        <v>42272</v>
      </c>
      <c r="I20" t="s">
        <v>8</v>
      </c>
      <c r="J20">
        <v>34</v>
      </c>
      <c r="K20" s="74">
        <v>6.97</v>
      </c>
      <c r="L20">
        <v>0</v>
      </c>
      <c r="M20">
        <v>0</v>
      </c>
      <c r="N20">
        <v>1</v>
      </c>
      <c r="O20">
        <v>0</v>
      </c>
      <c r="P20" s="76">
        <v>0</v>
      </c>
      <c r="Q20" s="77">
        <v>676.21</v>
      </c>
      <c r="R20">
        <v>4</v>
      </c>
      <c r="S20">
        <v>0</v>
      </c>
      <c r="T20" s="1">
        <v>0</v>
      </c>
      <c r="U20">
        <v>1</v>
      </c>
    </row>
    <row r="21" spans="1:21" hidden="1" x14ac:dyDescent="0.25">
      <c r="A21">
        <v>1001</v>
      </c>
      <c r="B21" t="s">
        <v>111</v>
      </c>
      <c r="C21" t="s">
        <v>111</v>
      </c>
      <c r="D21" t="s">
        <v>112</v>
      </c>
      <c r="E21" t="s">
        <v>7</v>
      </c>
      <c r="F21" t="s">
        <v>113</v>
      </c>
      <c r="G21" t="s">
        <v>139</v>
      </c>
      <c r="H21" s="1">
        <v>42272</v>
      </c>
      <c r="I21" t="s">
        <v>9</v>
      </c>
      <c r="J21">
        <v>34</v>
      </c>
      <c r="K21" s="74">
        <v>6.85</v>
      </c>
      <c r="L21">
        <v>0</v>
      </c>
      <c r="M21">
        <v>0</v>
      </c>
      <c r="N21">
        <v>1</v>
      </c>
      <c r="O21">
        <v>0</v>
      </c>
      <c r="P21" s="76">
        <v>5.64</v>
      </c>
      <c r="Q21" s="77">
        <v>0</v>
      </c>
      <c r="R21">
        <v>4</v>
      </c>
      <c r="S21">
        <v>0</v>
      </c>
      <c r="T21" s="1">
        <v>0</v>
      </c>
      <c r="U21">
        <v>1</v>
      </c>
    </row>
    <row r="22" spans="1:21" hidden="1" x14ac:dyDescent="0.25">
      <c r="A22">
        <v>1001</v>
      </c>
      <c r="B22" t="s">
        <v>111</v>
      </c>
      <c r="C22" t="s">
        <v>111</v>
      </c>
      <c r="D22" t="s">
        <v>112</v>
      </c>
      <c r="E22" t="s">
        <v>7</v>
      </c>
      <c r="F22" t="s">
        <v>113</v>
      </c>
      <c r="G22" t="s">
        <v>140</v>
      </c>
      <c r="H22" s="1">
        <v>42272</v>
      </c>
      <c r="I22" t="s">
        <v>9</v>
      </c>
      <c r="J22">
        <v>34</v>
      </c>
      <c r="K22" s="74">
        <v>6.85</v>
      </c>
      <c r="L22">
        <v>0</v>
      </c>
      <c r="M22">
        <v>0</v>
      </c>
      <c r="N22">
        <v>1</v>
      </c>
      <c r="O22">
        <v>0</v>
      </c>
      <c r="P22" s="76">
        <v>102.19</v>
      </c>
      <c r="Q22" s="77">
        <v>0</v>
      </c>
      <c r="R22">
        <v>4</v>
      </c>
      <c r="S22">
        <v>0</v>
      </c>
      <c r="T22" s="1">
        <v>0</v>
      </c>
      <c r="U22">
        <v>1</v>
      </c>
    </row>
    <row r="23" spans="1:21" hidden="1" x14ac:dyDescent="0.25">
      <c r="A23">
        <v>1001</v>
      </c>
      <c r="B23" t="s">
        <v>111</v>
      </c>
      <c r="C23" t="s">
        <v>111</v>
      </c>
      <c r="D23" t="s">
        <v>112</v>
      </c>
      <c r="E23" t="s">
        <v>7</v>
      </c>
      <c r="F23" t="s">
        <v>113</v>
      </c>
      <c r="G23" t="s">
        <v>141</v>
      </c>
      <c r="H23" s="1">
        <v>42272</v>
      </c>
      <c r="I23" t="s">
        <v>9</v>
      </c>
      <c r="J23">
        <v>34</v>
      </c>
      <c r="K23" s="74">
        <v>6.85</v>
      </c>
      <c r="L23">
        <v>0</v>
      </c>
      <c r="M23">
        <v>0</v>
      </c>
      <c r="N23">
        <v>1</v>
      </c>
      <c r="O23">
        <v>0</v>
      </c>
      <c r="P23" s="76">
        <v>155.96</v>
      </c>
      <c r="Q23" s="77">
        <v>0</v>
      </c>
      <c r="R23">
        <v>4</v>
      </c>
      <c r="S23">
        <v>0</v>
      </c>
      <c r="T23" s="1">
        <v>0</v>
      </c>
      <c r="U23">
        <v>3</v>
      </c>
    </row>
    <row r="24" spans="1:21" hidden="1" x14ac:dyDescent="0.25">
      <c r="A24">
        <v>1001</v>
      </c>
      <c r="B24" t="s">
        <v>111</v>
      </c>
      <c r="C24" t="s">
        <v>111</v>
      </c>
      <c r="D24" t="s">
        <v>112</v>
      </c>
      <c r="E24" t="s">
        <v>7</v>
      </c>
      <c r="F24" t="s">
        <v>113</v>
      </c>
      <c r="G24" t="s">
        <v>142</v>
      </c>
      <c r="H24" s="1">
        <v>42272</v>
      </c>
      <c r="I24" t="s">
        <v>8</v>
      </c>
      <c r="J24">
        <v>34</v>
      </c>
      <c r="K24" s="74">
        <v>6.97</v>
      </c>
      <c r="L24">
        <v>0</v>
      </c>
      <c r="M24">
        <v>0</v>
      </c>
      <c r="N24">
        <v>1</v>
      </c>
      <c r="O24">
        <v>0</v>
      </c>
      <c r="P24" s="76">
        <v>0</v>
      </c>
      <c r="Q24" s="77">
        <v>100</v>
      </c>
      <c r="R24">
        <v>4</v>
      </c>
      <c r="S24">
        <v>0</v>
      </c>
      <c r="T24" s="1">
        <v>0</v>
      </c>
      <c r="U24">
        <v>1</v>
      </c>
    </row>
    <row r="25" spans="1:21" hidden="1" x14ac:dyDescent="0.25">
      <c r="A25">
        <v>1001</v>
      </c>
      <c r="B25" t="s">
        <v>111</v>
      </c>
      <c r="C25" t="s">
        <v>111</v>
      </c>
      <c r="D25" t="s">
        <v>112</v>
      </c>
      <c r="E25" t="s">
        <v>7</v>
      </c>
      <c r="F25" t="s">
        <v>113</v>
      </c>
      <c r="G25" t="s">
        <v>7</v>
      </c>
      <c r="H25" s="1">
        <v>42272</v>
      </c>
      <c r="I25" t="s">
        <v>9</v>
      </c>
      <c r="J25">
        <v>34</v>
      </c>
      <c r="K25" s="74">
        <v>6.85</v>
      </c>
      <c r="L25">
        <v>0</v>
      </c>
      <c r="M25">
        <v>0</v>
      </c>
      <c r="N25">
        <v>1</v>
      </c>
      <c r="O25">
        <v>0</v>
      </c>
      <c r="P25" s="76">
        <v>36.5</v>
      </c>
      <c r="Q25" s="77">
        <v>0</v>
      </c>
      <c r="R25">
        <v>4</v>
      </c>
      <c r="S25">
        <v>0</v>
      </c>
      <c r="T25" s="1">
        <v>0</v>
      </c>
      <c r="U25">
        <v>1</v>
      </c>
    </row>
    <row r="26" spans="1:21" hidden="1" x14ac:dyDescent="0.25">
      <c r="A26">
        <v>1001</v>
      </c>
      <c r="B26" t="s">
        <v>111</v>
      </c>
      <c r="C26" t="s">
        <v>111</v>
      </c>
      <c r="D26" t="s">
        <v>112</v>
      </c>
      <c r="E26" t="s">
        <v>7</v>
      </c>
      <c r="F26" t="s">
        <v>113</v>
      </c>
      <c r="G26" t="s">
        <v>62</v>
      </c>
      <c r="H26" s="1">
        <v>42272</v>
      </c>
      <c r="I26" t="s">
        <v>9</v>
      </c>
      <c r="J26">
        <v>34</v>
      </c>
      <c r="K26" s="74">
        <v>6.85</v>
      </c>
      <c r="L26">
        <v>0</v>
      </c>
      <c r="M26">
        <v>0</v>
      </c>
      <c r="N26">
        <v>1</v>
      </c>
      <c r="O26">
        <v>0</v>
      </c>
      <c r="P26" s="76">
        <v>14.6</v>
      </c>
      <c r="Q26" s="77">
        <v>0</v>
      </c>
      <c r="R26">
        <v>4</v>
      </c>
      <c r="S26">
        <v>0</v>
      </c>
      <c r="T26" s="1">
        <v>0</v>
      </c>
      <c r="U26">
        <v>1</v>
      </c>
    </row>
    <row r="27" spans="1:21" hidden="1" x14ac:dyDescent="0.25">
      <c r="A27">
        <v>1001</v>
      </c>
      <c r="B27" t="s">
        <v>111</v>
      </c>
      <c r="C27" t="s">
        <v>111</v>
      </c>
      <c r="D27" t="s">
        <v>112</v>
      </c>
      <c r="E27" t="s">
        <v>7</v>
      </c>
      <c r="F27" t="s">
        <v>113</v>
      </c>
      <c r="G27" t="s">
        <v>150</v>
      </c>
      <c r="H27" s="1">
        <v>42272</v>
      </c>
      <c r="I27" t="s">
        <v>8</v>
      </c>
      <c r="J27">
        <v>34</v>
      </c>
      <c r="K27" s="74">
        <v>6.97</v>
      </c>
      <c r="L27">
        <v>0</v>
      </c>
      <c r="M27">
        <v>0</v>
      </c>
      <c r="N27">
        <v>1</v>
      </c>
      <c r="O27">
        <v>0</v>
      </c>
      <c r="P27" s="76">
        <v>0</v>
      </c>
      <c r="Q27" s="77">
        <v>28.69</v>
      </c>
      <c r="R27">
        <v>4</v>
      </c>
      <c r="S27">
        <v>0</v>
      </c>
      <c r="T27" s="1">
        <v>0</v>
      </c>
      <c r="U27">
        <v>1</v>
      </c>
    </row>
    <row r="28" spans="1:21" hidden="1" x14ac:dyDescent="0.25">
      <c r="A28">
        <v>1001</v>
      </c>
      <c r="B28" t="s">
        <v>111</v>
      </c>
      <c r="C28" t="s">
        <v>111</v>
      </c>
      <c r="D28" t="s">
        <v>112</v>
      </c>
      <c r="E28" t="s">
        <v>7</v>
      </c>
      <c r="F28" t="s">
        <v>113</v>
      </c>
      <c r="G28" t="s">
        <v>153</v>
      </c>
      <c r="H28" s="1">
        <v>42272</v>
      </c>
      <c r="I28" t="s">
        <v>8</v>
      </c>
      <c r="J28">
        <v>34</v>
      </c>
      <c r="K28" s="74">
        <v>6.97</v>
      </c>
      <c r="L28">
        <v>0</v>
      </c>
      <c r="M28">
        <v>0</v>
      </c>
      <c r="N28">
        <v>1</v>
      </c>
      <c r="O28">
        <v>0</v>
      </c>
      <c r="P28" s="76">
        <v>0</v>
      </c>
      <c r="Q28" s="77">
        <v>137.79</v>
      </c>
      <c r="R28">
        <v>4</v>
      </c>
      <c r="S28">
        <v>0</v>
      </c>
      <c r="T28" s="1">
        <v>0</v>
      </c>
      <c r="U28">
        <v>1</v>
      </c>
    </row>
    <row r="29" spans="1:21" hidden="1" x14ac:dyDescent="0.25">
      <c r="A29">
        <v>1001</v>
      </c>
      <c r="B29" t="s">
        <v>111</v>
      </c>
      <c r="C29" t="s">
        <v>111</v>
      </c>
      <c r="D29" t="s">
        <v>112</v>
      </c>
      <c r="E29" t="s">
        <v>7</v>
      </c>
      <c r="F29" t="s">
        <v>113</v>
      </c>
      <c r="G29" t="s">
        <v>154</v>
      </c>
      <c r="H29" s="1">
        <v>42272</v>
      </c>
      <c r="I29" t="s">
        <v>8</v>
      </c>
      <c r="J29">
        <v>34</v>
      </c>
      <c r="K29" s="74">
        <v>6.97</v>
      </c>
      <c r="L29">
        <v>0</v>
      </c>
      <c r="M29">
        <v>0</v>
      </c>
      <c r="N29">
        <v>1</v>
      </c>
      <c r="O29">
        <v>0</v>
      </c>
      <c r="P29" s="76">
        <v>0</v>
      </c>
      <c r="Q29" s="77">
        <v>9136.8700000000008</v>
      </c>
      <c r="R29">
        <v>4</v>
      </c>
      <c r="S29">
        <v>0</v>
      </c>
      <c r="T29" s="1">
        <v>0</v>
      </c>
      <c r="U29">
        <v>1</v>
      </c>
    </row>
    <row r="30" spans="1:21" hidden="1" x14ac:dyDescent="0.25">
      <c r="A30">
        <v>1001</v>
      </c>
      <c r="B30" t="s">
        <v>111</v>
      </c>
      <c r="C30" t="s">
        <v>111</v>
      </c>
      <c r="D30" t="s">
        <v>112</v>
      </c>
      <c r="E30" t="s">
        <v>7</v>
      </c>
      <c r="F30" t="s">
        <v>113</v>
      </c>
      <c r="G30" t="s">
        <v>155</v>
      </c>
      <c r="H30" s="1">
        <v>42272</v>
      </c>
      <c r="I30" t="s">
        <v>8</v>
      </c>
      <c r="J30">
        <v>34</v>
      </c>
      <c r="K30" s="74">
        <v>6.97</v>
      </c>
      <c r="L30">
        <v>0</v>
      </c>
      <c r="M30">
        <v>0</v>
      </c>
      <c r="N30">
        <v>1</v>
      </c>
      <c r="O30">
        <v>0</v>
      </c>
      <c r="P30" s="76">
        <v>0</v>
      </c>
      <c r="Q30" s="77">
        <v>35585.14</v>
      </c>
      <c r="R30">
        <v>4</v>
      </c>
      <c r="S30">
        <v>0</v>
      </c>
      <c r="T30" s="1">
        <v>0</v>
      </c>
      <c r="U30">
        <v>22</v>
      </c>
    </row>
    <row r="31" spans="1:21" hidden="1" x14ac:dyDescent="0.25">
      <c r="A31">
        <v>1001</v>
      </c>
      <c r="B31" t="s">
        <v>111</v>
      </c>
      <c r="C31" t="s">
        <v>111</v>
      </c>
      <c r="D31" t="s">
        <v>112</v>
      </c>
      <c r="E31" t="s">
        <v>7</v>
      </c>
      <c r="F31" t="s">
        <v>113</v>
      </c>
      <c r="G31" t="s">
        <v>156</v>
      </c>
      <c r="H31" s="1">
        <v>42272</v>
      </c>
      <c r="I31" t="s">
        <v>8</v>
      </c>
      <c r="J31">
        <v>34</v>
      </c>
      <c r="K31" s="74">
        <v>6.97</v>
      </c>
      <c r="L31">
        <v>0</v>
      </c>
      <c r="M31">
        <v>0</v>
      </c>
      <c r="N31">
        <v>1</v>
      </c>
      <c r="O31">
        <v>0</v>
      </c>
      <c r="P31" s="76">
        <v>0</v>
      </c>
      <c r="Q31" s="77">
        <v>129.12</v>
      </c>
      <c r="R31">
        <v>4</v>
      </c>
      <c r="S31">
        <v>0</v>
      </c>
      <c r="T31" s="1">
        <v>0</v>
      </c>
      <c r="U31">
        <v>1</v>
      </c>
    </row>
    <row r="32" spans="1:21" hidden="1" x14ac:dyDescent="0.25">
      <c r="A32">
        <v>1001</v>
      </c>
      <c r="B32" t="s">
        <v>111</v>
      </c>
      <c r="C32" t="s">
        <v>111</v>
      </c>
      <c r="D32" t="s">
        <v>112</v>
      </c>
      <c r="E32" t="s">
        <v>7</v>
      </c>
      <c r="F32" t="s">
        <v>113</v>
      </c>
      <c r="G32" t="s">
        <v>157</v>
      </c>
      <c r="H32" s="1">
        <v>42272</v>
      </c>
      <c r="I32" t="s">
        <v>8</v>
      </c>
      <c r="J32">
        <v>34</v>
      </c>
      <c r="K32" s="74">
        <v>6.97</v>
      </c>
      <c r="L32">
        <v>0</v>
      </c>
      <c r="M32">
        <v>0</v>
      </c>
      <c r="N32">
        <v>1</v>
      </c>
      <c r="O32">
        <v>0</v>
      </c>
      <c r="P32" s="76">
        <v>0</v>
      </c>
      <c r="Q32" s="77">
        <v>4.6500000000000004</v>
      </c>
      <c r="R32">
        <v>4</v>
      </c>
      <c r="S32">
        <v>0</v>
      </c>
      <c r="T32" s="1">
        <v>0</v>
      </c>
      <c r="U32">
        <v>1</v>
      </c>
    </row>
    <row r="33" spans="1:21" hidden="1" x14ac:dyDescent="0.25">
      <c r="A33">
        <v>1001</v>
      </c>
      <c r="B33" t="s">
        <v>111</v>
      </c>
      <c r="C33" t="s">
        <v>111</v>
      </c>
      <c r="D33" t="s">
        <v>112</v>
      </c>
      <c r="E33" t="s">
        <v>62</v>
      </c>
      <c r="F33" t="s">
        <v>113</v>
      </c>
      <c r="G33" t="s">
        <v>1293</v>
      </c>
      <c r="H33" s="1">
        <v>42272</v>
      </c>
      <c r="I33" t="s">
        <v>9</v>
      </c>
      <c r="J33">
        <v>34</v>
      </c>
      <c r="K33" s="74">
        <v>6.92</v>
      </c>
      <c r="L33">
        <v>0</v>
      </c>
      <c r="M33">
        <v>0</v>
      </c>
      <c r="N33">
        <v>1</v>
      </c>
      <c r="O33">
        <v>0</v>
      </c>
      <c r="P33" s="76">
        <v>67187.27</v>
      </c>
      <c r="Q33" s="77">
        <v>0</v>
      </c>
      <c r="R33">
        <v>4</v>
      </c>
      <c r="S33">
        <v>0</v>
      </c>
      <c r="T33" s="1">
        <v>0</v>
      </c>
      <c r="U33">
        <v>2</v>
      </c>
    </row>
    <row r="34" spans="1:21" hidden="1" x14ac:dyDescent="0.25">
      <c r="A34">
        <v>1001</v>
      </c>
      <c r="B34" t="s">
        <v>111</v>
      </c>
      <c r="C34" t="s">
        <v>111</v>
      </c>
      <c r="D34" t="s">
        <v>112</v>
      </c>
      <c r="E34" t="s">
        <v>62</v>
      </c>
      <c r="F34" t="s">
        <v>113</v>
      </c>
      <c r="G34" t="s">
        <v>1294</v>
      </c>
      <c r="H34" s="1">
        <v>42272</v>
      </c>
      <c r="I34" t="s">
        <v>8</v>
      </c>
      <c r="J34">
        <v>34</v>
      </c>
      <c r="K34" s="74">
        <v>6.9698000000000002</v>
      </c>
      <c r="L34">
        <v>0</v>
      </c>
      <c r="M34">
        <v>0</v>
      </c>
      <c r="N34">
        <v>1</v>
      </c>
      <c r="O34">
        <v>0</v>
      </c>
      <c r="P34" s="76">
        <v>0</v>
      </c>
      <c r="Q34" s="77">
        <v>52.71</v>
      </c>
      <c r="R34">
        <v>4</v>
      </c>
      <c r="S34">
        <v>0</v>
      </c>
      <c r="T34" s="1">
        <v>0</v>
      </c>
      <c r="U34">
        <v>2</v>
      </c>
    </row>
    <row r="35" spans="1:21" hidden="1" x14ac:dyDescent="0.25">
      <c r="A35">
        <v>1001</v>
      </c>
      <c r="B35" t="s">
        <v>114</v>
      </c>
      <c r="C35" t="s">
        <v>111</v>
      </c>
      <c r="D35" t="s">
        <v>112</v>
      </c>
      <c r="E35" t="s">
        <v>7</v>
      </c>
      <c r="F35" t="s">
        <v>113</v>
      </c>
      <c r="G35" t="s">
        <v>158</v>
      </c>
      <c r="H35" s="1">
        <v>42272</v>
      </c>
      <c r="I35" t="s">
        <v>9</v>
      </c>
      <c r="J35">
        <v>34</v>
      </c>
      <c r="K35" s="74">
        <v>6.85</v>
      </c>
      <c r="L35">
        <v>0</v>
      </c>
      <c r="M35">
        <v>0</v>
      </c>
      <c r="N35">
        <v>1</v>
      </c>
      <c r="O35">
        <v>0</v>
      </c>
      <c r="P35" s="76">
        <v>248.18</v>
      </c>
      <c r="Q35" s="77">
        <v>0</v>
      </c>
      <c r="R35">
        <v>4</v>
      </c>
      <c r="S35">
        <v>0</v>
      </c>
      <c r="T35" s="1">
        <v>0</v>
      </c>
      <c r="U35">
        <v>2</v>
      </c>
    </row>
    <row r="36" spans="1:21" hidden="1" x14ac:dyDescent="0.25">
      <c r="A36">
        <v>1001</v>
      </c>
      <c r="B36" t="s">
        <v>114</v>
      </c>
      <c r="C36" t="s">
        <v>111</v>
      </c>
      <c r="D36" t="s">
        <v>112</v>
      </c>
      <c r="E36" t="s">
        <v>7</v>
      </c>
      <c r="F36" t="s">
        <v>113</v>
      </c>
      <c r="G36" t="s">
        <v>159</v>
      </c>
      <c r="H36" s="1">
        <v>42272</v>
      </c>
      <c r="I36" t="s">
        <v>9</v>
      </c>
      <c r="J36">
        <v>34</v>
      </c>
      <c r="K36" s="74">
        <v>6.85</v>
      </c>
      <c r="L36">
        <v>0</v>
      </c>
      <c r="M36">
        <v>0</v>
      </c>
      <c r="N36">
        <v>1</v>
      </c>
      <c r="O36">
        <v>0</v>
      </c>
      <c r="P36" s="76">
        <v>394.17</v>
      </c>
      <c r="Q36" s="77">
        <v>0</v>
      </c>
      <c r="R36">
        <v>4</v>
      </c>
      <c r="S36">
        <v>0</v>
      </c>
      <c r="T36" s="1">
        <v>0</v>
      </c>
      <c r="U36">
        <v>3</v>
      </c>
    </row>
    <row r="37" spans="1:21" hidden="1" x14ac:dyDescent="0.25">
      <c r="A37">
        <v>1001</v>
      </c>
      <c r="B37" t="s">
        <v>114</v>
      </c>
      <c r="C37" t="s">
        <v>111</v>
      </c>
      <c r="D37" t="s">
        <v>112</v>
      </c>
      <c r="E37" t="s">
        <v>7</v>
      </c>
      <c r="F37" t="s">
        <v>113</v>
      </c>
      <c r="G37" t="s">
        <v>160</v>
      </c>
      <c r="H37" s="1">
        <v>42272</v>
      </c>
      <c r="I37" t="s">
        <v>9</v>
      </c>
      <c r="J37">
        <v>34</v>
      </c>
      <c r="K37" s="74">
        <v>6.85</v>
      </c>
      <c r="L37">
        <v>0</v>
      </c>
      <c r="M37">
        <v>0</v>
      </c>
      <c r="N37">
        <v>1</v>
      </c>
      <c r="O37">
        <v>0</v>
      </c>
      <c r="P37" s="76">
        <v>427.08</v>
      </c>
      <c r="Q37" s="77">
        <v>0</v>
      </c>
      <c r="R37">
        <v>4</v>
      </c>
      <c r="S37">
        <v>0</v>
      </c>
      <c r="T37" s="1">
        <v>0</v>
      </c>
      <c r="U37">
        <v>6</v>
      </c>
    </row>
    <row r="38" spans="1:21" hidden="1" x14ac:dyDescent="0.25">
      <c r="A38">
        <v>1001</v>
      </c>
      <c r="B38" t="s">
        <v>114</v>
      </c>
      <c r="C38" t="s">
        <v>111</v>
      </c>
      <c r="D38" t="s">
        <v>112</v>
      </c>
      <c r="E38" t="s">
        <v>7</v>
      </c>
      <c r="F38" t="s">
        <v>113</v>
      </c>
      <c r="G38" t="s">
        <v>161</v>
      </c>
      <c r="H38" s="1">
        <v>42272</v>
      </c>
      <c r="I38" t="s">
        <v>9</v>
      </c>
      <c r="J38">
        <v>34</v>
      </c>
      <c r="K38" s="74">
        <v>6.85</v>
      </c>
      <c r="L38">
        <v>0</v>
      </c>
      <c r="M38">
        <v>0</v>
      </c>
      <c r="N38">
        <v>1</v>
      </c>
      <c r="O38">
        <v>0</v>
      </c>
      <c r="P38" s="76">
        <v>87.59</v>
      </c>
      <c r="Q38" s="77">
        <v>0</v>
      </c>
      <c r="R38">
        <v>4</v>
      </c>
      <c r="S38">
        <v>0</v>
      </c>
      <c r="T38" s="1">
        <v>0</v>
      </c>
      <c r="U38">
        <v>1</v>
      </c>
    </row>
    <row r="39" spans="1:21" hidden="1" x14ac:dyDescent="0.25">
      <c r="A39">
        <v>1001</v>
      </c>
      <c r="B39" t="s">
        <v>114</v>
      </c>
      <c r="C39" t="s">
        <v>111</v>
      </c>
      <c r="D39" t="s">
        <v>112</v>
      </c>
      <c r="E39" t="s">
        <v>7</v>
      </c>
      <c r="F39" t="s">
        <v>113</v>
      </c>
      <c r="G39" t="s">
        <v>162</v>
      </c>
      <c r="H39" s="1">
        <v>42272</v>
      </c>
      <c r="I39" t="s">
        <v>9</v>
      </c>
      <c r="J39">
        <v>34</v>
      </c>
      <c r="K39" s="74">
        <v>6.85</v>
      </c>
      <c r="L39">
        <v>0</v>
      </c>
      <c r="M39">
        <v>0</v>
      </c>
      <c r="N39">
        <v>1</v>
      </c>
      <c r="O39">
        <v>0</v>
      </c>
      <c r="P39" s="76">
        <v>872.99</v>
      </c>
      <c r="Q39" s="77">
        <v>0</v>
      </c>
      <c r="R39">
        <v>4</v>
      </c>
      <c r="S39">
        <v>0</v>
      </c>
      <c r="T39" s="1">
        <v>0</v>
      </c>
      <c r="U39">
        <v>2</v>
      </c>
    </row>
    <row r="40" spans="1:21" hidden="1" x14ac:dyDescent="0.25">
      <c r="A40">
        <v>1001</v>
      </c>
      <c r="B40" t="s">
        <v>114</v>
      </c>
      <c r="C40" t="s">
        <v>111</v>
      </c>
      <c r="D40" t="s">
        <v>112</v>
      </c>
      <c r="E40" t="s">
        <v>7</v>
      </c>
      <c r="F40" t="s">
        <v>113</v>
      </c>
      <c r="G40" t="s">
        <v>163</v>
      </c>
      <c r="H40" s="1">
        <v>42272</v>
      </c>
      <c r="I40" t="s">
        <v>9</v>
      </c>
      <c r="J40">
        <v>34</v>
      </c>
      <c r="K40" s="74">
        <v>6.85</v>
      </c>
      <c r="L40">
        <v>0</v>
      </c>
      <c r="M40">
        <v>0</v>
      </c>
      <c r="N40">
        <v>1</v>
      </c>
      <c r="O40">
        <v>0</v>
      </c>
      <c r="P40" s="76">
        <v>21.9</v>
      </c>
      <c r="Q40" s="77">
        <v>0</v>
      </c>
      <c r="R40">
        <v>4</v>
      </c>
      <c r="S40">
        <v>0</v>
      </c>
      <c r="T40" s="1">
        <v>0</v>
      </c>
      <c r="U40">
        <v>2</v>
      </c>
    </row>
    <row r="41" spans="1:21" hidden="1" x14ac:dyDescent="0.25">
      <c r="A41">
        <v>1001</v>
      </c>
      <c r="B41" t="s">
        <v>114</v>
      </c>
      <c r="C41" t="s">
        <v>111</v>
      </c>
      <c r="D41" t="s">
        <v>112</v>
      </c>
      <c r="E41" t="s">
        <v>7</v>
      </c>
      <c r="F41" t="s">
        <v>113</v>
      </c>
      <c r="G41" t="s">
        <v>164</v>
      </c>
      <c r="H41" s="1">
        <v>42272</v>
      </c>
      <c r="I41" t="s">
        <v>9</v>
      </c>
      <c r="J41">
        <v>34</v>
      </c>
      <c r="K41" s="74">
        <v>6.85</v>
      </c>
      <c r="L41">
        <v>0</v>
      </c>
      <c r="M41">
        <v>0</v>
      </c>
      <c r="N41">
        <v>1</v>
      </c>
      <c r="O41">
        <v>0</v>
      </c>
      <c r="P41" s="76">
        <v>145.99</v>
      </c>
      <c r="Q41" s="77">
        <v>0</v>
      </c>
      <c r="R41">
        <v>4</v>
      </c>
      <c r="S41">
        <v>0</v>
      </c>
      <c r="T41" s="1">
        <v>0</v>
      </c>
      <c r="U41">
        <v>1</v>
      </c>
    </row>
    <row r="42" spans="1:21" hidden="1" x14ac:dyDescent="0.25">
      <c r="A42">
        <v>1001</v>
      </c>
      <c r="B42" t="s">
        <v>114</v>
      </c>
      <c r="C42" t="s">
        <v>111</v>
      </c>
      <c r="D42" t="s">
        <v>112</v>
      </c>
      <c r="E42" t="s">
        <v>7</v>
      </c>
      <c r="F42" t="s">
        <v>113</v>
      </c>
      <c r="G42" t="s">
        <v>165</v>
      </c>
      <c r="H42" s="1">
        <v>42272</v>
      </c>
      <c r="I42" t="s">
        <v>9</v>
      </c>
      <c r="J42">
        <v>34</v>
      </c>
      <c r="K42" s="74">
        <v>6.85</v>
      </c>
      <c r="L42">
        <v>0</v>
      </c>
      <c r="M42">
        <v>0</v>
      </c>
      <c r="N42">
        <v>1</v>
      </c>
      <c r="O42">
        <v>0</v>
      </c>
      <c r="P42" s="76">
        <v>109.49</v>
      </c>
      <c r="Q42" s="77">
        <v>0</v>
      </c>
      <c r="R42">
        <v>4</v>
      </c>
      <c r="S42">
        <v>0</v>
      </c>
      <c r="T42" s="1">
        <v>0</v>
      </c>
      <c r="U42">
        <v>4</v>
      </c>
    </row>
    <row r="43" spans="1:21" hidden="1" x14ac:dyDescent="0.25">
      <c r="A43">
        <v>1001</v>
      </c>
      <c r="B43" t="s">
        <v>114</v>
      </c>
      <c r="C43" t="s">
        <v>111</v>
      </c>
      <c r="D43" t="s">
        <v>112</v>
      </c>
      <c r="E43" t="s">
        <v>7</v>
      </c>
      <c r="F43" t="s">
        <v>113</v>
      </c>
      <c r="G43" t="s">
        <v>166</v>
      </c>
      <c r="H43" s="1">
        <v>42272</v>
      </c>
      <c r="I43" t="s">
        <v>9</v>
      </c>
      <c r="J43">
        <v>34</v>
      </c>
      <c r="K43" s="74">
        <v>6.85</v>
      </c>
      <c r="L43">
        <v>0</v>
      </c>
      <c r="M43">
        <v>0</v>
      </c>
      <c r="N43">
        <v>1</v>
      </c>
      <c r="O43">
        <v>0</v>
      </c>
      <c r="P43" s="76">
        <v>4115.8999999999996</v>
      </c>
      <c r="Q43" s="77">
        <v>0</v>
      </c>
      <c r="R43">
        <v>4</v>
      </c>
      <c r="S43">
        <v>0</v>
      </c>
      <c r="T43" s="1">
        <v>0</v>
      </c>
      <c r="U43">
        <v>1</v>
      </c>
    </row>
    <row r="44" spans="1:21" hidden="1" x14ac:dyDescent="0.25">
      <c r="A44">
        <v>1001</v>
      </c>
      <c r="B44" t="s">
        <v>114</v>
      </c>
      <c r="C44" t="s">
        <v>111</v>
      </c>
      <c r="D44" t="s">
        <v>112</v>
      </c>
      <c r="E44" t="s">
        <v>7</v>
      </c>
      <c r="F44" t="s">
        <v>113</v>
      </c>
      <c r="G44" t="s">
        <v>167</v>
      </c>
      <c r="H44" s="1">
        <v>42272</v>
      </c>
      <c r="I44" t="s">
        <v>8</v>
      </c>
      <c r="J44">
        <v>53</v>
      </c>
      <c r="K44" s="74">
        <v>7.3949999999999996</v>
      </c>
      <c r="L44">
        <v>0</v>
      </c>
      <c r="M44">
        <v>0</v>
      </c>
      <c r="N44">
        <v>1</v>
      </c>
      <c r="O44">
        <v>0</v>
      </c>
      <c r="P44" s="76">
        <v>0</v>
      </c>
      <c r="Q44" s="77">
        <v>365.12</v>
      </c>
      <c r="R44">
        <v>4</v>
      </c>
      <c r="S44">
        <v>0</v>
      </c>
      <c r="T44" s="1">
        <v>0</v>
      </c>
      <c r="U44">
        <v>1</v>
      </c>
    </row>
    <row r="45" spans="1:21" hidden="1" x14ac:dyDescent="0.25">
      <c r="A45">
        <v>1001</v>
      </c>
      <c r="B45" t="s">
        <v>114</v>
      </c>
      <c r="C45" t="s">
        <v>111</v>
      </c>
      <c r="D45" t="s">
        <v>112</v>
      </c>
      <c r="E45" t="s">
        <v>7</v>
      </c>
      <c r="F45" t="s">
        <v>113</v>
      </c>
      <c r="G45" t="s">
        <v>168</v>
      </c>
      <c r="H45" s="1">
        <v>42272</v>
      </c>
      <c r="I45" t="s">
        <v>9</v>
      </c>
      <c r="J45">
        <v>34</v>
      </c>
      <c r="K45" s="74">
        <v>6.85</v>
      </c>
      <c r="L45">
        <v>0</v>
      </c>
      <c r="M45">
        <v>0</v>
      </c>
      <c r="N45">
        <v>1</v>
      </c>
      <c r="O45">
        <v>0</v>
      </c>
      <c r="P45" s="76">
        <v>1033.19</v>
      </c>
      <c r="Q45" s="77">
        <v>0</v>
      </c>
      <c r="R45">
        <v>4</v>
      </c>
      <c r="S45">
        <v>0</v>
      </c>
      <c r="T45" s="1">
        <v>0</v>
      </c>
      <c r="U45">
        <v>2</v>
      </c>
    </row>
    <row r="46" spans="1:21" hidden="1" x14ac:dyDescent="0.25">
      <c r="A46">
        <v>1001</v>
      </c>
      <c r="B46" t="s">
        <v>114</v>
      </c>
      <c r="C46" t="s">
        <v>111</v>
      </c>
      <c r="D46" t="s">
        <v>112</v>
      </c>
      <c r="E46" t="s">
        <v>7</v>
      </c>
      <c r="F46" t="s">
        <v>113</v>
      </c>
      <c r="G46" t="s">
        <v>169</v>
      </c>
      <c r="H46" s="1">
        <v>42272</v>
      </c>
      <c r="I46" t="s">
        <v>9</v>
      </c>
      <c r="J46">
        <v>34</v>
      </c>
      <c r="K46" s="74">
        <v>6.85</v>
      </c>
      <c r="L46">
        <v>0</v>
      </c>
      <c r="M46">
        <v>0</v>
      </c>
      <c r="N46">
        <v>1</v>
      </c>
      <c r="O46">
        <v>0</v>
      </c>
      <c r="P46" s="76">
        <v>0</v>
      </c>
      <c r="Q46" s="77">
        <v>0</v>
      </c>
      <c r="R46">
        <v>4</v>
      </c>
      <c r="S46">
        <v>0</v>
      </c>
      <c r="T46" s="1">
        <v>0</v>
      </c>
      <c r="U46">
        <v>2</v>
      </c>
    </row>
    <row r="47" spans="1:21" hidden="1" x14ac:dyDescent="0.25">
      <c r="A47">
        <v>1001</v>
      </c>
      <c r="B47" t="s">
        <v>114</v>
      </c>
      <c r="C47" t="s">
        <v>111</v>
      </c>
      <c r="D47" t="s">
        <v>112</v>
      </c>
      <c r="E47" t="s">
        <v>7</v>
      </c>
      <c r="F47" t="s">
        <v>113</v>
      </c>
      <c r="G47" t="s">
        <v>170</v>
      </c>
      <c r="H47" s="1">
        <v>42272</v>
      </c>
      <c r="I47" t="s">
        <v>9</v>
      </c>
      <c r="J47">
        <v>34</v>
      </c>
      <c r="K47" s="74">
        <v>6.85</v>
      </c>
      <c r="L47">
        <v>0</v>
      </c>
      <c r="M47">
        <v>0</v>
      </c>
      <c r="N47">
        <v>1</v>
      </c>
      <c r="O47">
        <v>0</v>
      </c>
      <c r="P47" s="76">
        <v>37.96</v>
      </c>
      <c r="Q47" s="77">
        <v>0</v>
      </c>
      <c r="R47">
        <v>4</v>
      </c>
      <c r="S47">
        <v>0</v>
      </c>
      <c r="T47" s="1">
        <v>0</v>
      </c>
      <c r="U47">
        <v>1</v>
      </c>
    </row>
    <row r="48" spans="1:21" hidden="1" x14ac:dyDescent="0.25">
      <c r="A48">
        <v>1001</v>
      </c>
      <c r="B48" t="s">
        <v>114</v>
      </c>
      <c r="C48" t="s">
        <v>111</v>
      </c>
      <c r="D48" t="s">
        <v>112</v>
      </c>
      <c r="E48" t="s">
        <v>7</v>
      </c>
      <c r="F48" t="s">
        <v>113</v>
      </c>
      <c r="G48" t="s">
        <v>171</v>
      </c>
      <c r="H48" s="1">
        <v>42272</v>
      </c>
      <c r="I48" t="s">
        <v>9</v>
      </c>
      <c r="J48">
        <v>34</v>
      </c>
      <c r="K48" s="74">
        <v>6.85</v>
      </c>
      <c r="L48">
        <v>0</v>
      </c>
      <c r="M48">
        <v>0</v>
      </c>
      <c r="N48">
        <v>1</v>
      </c>
      <c r="O48">
        <v>0</v>
      </c>
      <c r="P48" s="76">
        <v>58.62</v>
      </c>
      <c r="Q48" s="77">
        <v>0</v>
      </c>
      <c r="R48">
        <v>4</v>
      </c>
      <c r="S48">
        <v>0</v>
      </c>
      <c r="T48" s="1">
        <v>0</v>
      </c>
      <c r="U48">
        <v>2</v>
      </c>
    </row>
    <row r="49" spans="1:21" hidden="1" x14ac:dyDescent="0.25">
      <c r="A49">
        <v>1001</v>
      </c>
      <c r="B49" t="s">
        <v>114</v>
      </c>
      <c r="C49" t="s">
        <v>111</v>
      </c>
      <c r="D49" t="s">
        <v>112</v>
      </c>
      <c r="E49" t="s">
        <v>7</v>
      </c>
      <c r="F49" t="s">
        <v>113</v>
      </c>
      <c r="G49" t="s">
        <v>172</v>
      </c>
      <c r="H49" s="1">
        <v>42272</v>
      </c>
      <c r="I49" t="s">
        <v>9</v>
      </c>
      <c r="J49">
        <v>34</v>
      </c>
      <c r="K49" s="74">
        <v>6.85</v>
      </c>
      <c r="L49">
        <v>0</v>
      </c>
      <c r="M49">
        <v>0</v>
      </c>
      <c r="N49">
        <v>1</v>
      </c>
      <c r="O49">
        <v>0</v>
      </c>
      <c r="P49" s="76">
        <v>5.25</v>
      </c>
      <c r="Q49" s="77">
        <v>0</v>
      </c>
      <c r="R49">
        <v>4</v>
      </c>
      <c r="S49">
        <v>0</v>
      </c>
      <c r="T49" s="1">
        <v>0</v>
      </c>
      <c r="U49">
        <v>1</v>
      </c>
    </row>
    <row r="50" spans="1:21" hidden="1" x14ac:dyDescent="0.25">
      <c r="A50">
        <v>1001</v>
      </c>
      <c r="B50" t="s">
        <v>114</v>
      </c>
      <c r="C50" t="s">
        <v>111</v>
      </c>
      <c r="D50" t="s">
        <v>112</v>
      </c>
      <c r="E50" t="s">
        <v>7</v>
      </c>
      <c r="F50" t="s">
        <v>113</v>
      </c>
      <c r="G50" t="s">
        <v>173</v>
      </c>
      <c r="H50" s="1">
        <v>42272</v>
      </c>
      <c r="I50" t="s">
        <v>9</v>
      </c>
      <c r="J50">
        <v>34</v>
      </c>
      <c r="K50" s="74">
        <v>6.85</v>
      </c>
      <c r="L50">
        <v>0</v>
      </c>
      <c r="M50">
        <v>0</v>
      </c>
      <c r="N50">
        <v>1</v>
      </c>
      <c r="O50">
        <v>0</v>
      </c>
      <c r="P50" s="76">
        <v>325.07</v>
      </c>
      <c r="Q50" s="77">
        <v>0</v>
      </c>
      <c r="R50">
        <v>4</v>
      </c>
      <c r="S50">
        <v>0</v>
      </c>
      <c r="T50" s="1">
        <v>0</v>
      </c>
      <c r="U50">
        <v>1</v>
      </c>
    </row>
    <row r="51" spans="1:21" hidden="1" x14ac:dyDescent="0.25">
      <c r="A51">
        <v>1001</v>
      </c>
      <c r="B51" t="s">
        <v>114</v>
      </c>
      <c r="C51" t="s">
        <v>111</v>
      </c>
      <c r="D51" t="s">
        <v>112</v>
      </c>
      <c r="E51" t="s">
        <v>7</v>
      </c>
      <c r="F51" t="s">
        <v>113</v>
      </c>
      <c r="G51" t="s">
        <v>174</v>
      </c>
      <c r="H51" s="1">
        <v>42272</v>
      </c>
      <c r="I51" t="s">
        <v>9</v>
      </c>
      <c r="J51">
        <v>34</v>
      </c>
      <c r="K51" s="74">
        <v>6.85</v>
      </c>
      <c r="L51">
        <v>0</v>
      </c>
      <c r="M51">
        <v>0</v>
      </c>
      <c r="N51">
        <v>1</v>
      </c>
      <c r="O51">
        <v>0</v>
      </c>
      <c r="P51" s="76">
        <v>557.96</v>
      </c>
      <c r="Q51" s="77">
        <v>0</v>
      </c>
      <c r="R51">
        <v>4</v>
      </c>
      <c r="S51">
        <v>0</v>
      </c>
      <c r="T51" s="1">
        <v>0</v>
      </c>
      <c r="U51">
        <v>5</v>
      </c>
    </row>
    <row r="52" spans="1:21" hidden="1" x14ac:dyDescent="0.25">
      <c r="A52">
        <v>1001</v>
      </c>
      <c r="B52" t="s">
        <v>114</v>
      </c>
      <c r="C52" t="s">
        <v>111</v>
      </c>
      <c r="D52" t="s">
        <v>112</v>
      </c>
      <c r="E52" t="s">
        <v>7</v>
      </c>
      <c r="F52" t="s">
        <v>113</v>
      </c>
      <c r="G52" t="s">
        <v>175</v>
      </c>
      <c r="H52" s="1">
        <v>42272</v>
      </c>
      <c r="I52" t="s">
        <v>9</v>
      </c>
      <c r="J52">
        <v>34</v>
      </c>
      <c r="K52" s="74">
        <v>6.85</v>
      </c>
      <c r="L52">
        <v>0</v>
      </c>
      <c r="M52">
        <v>0</v>
      </c>
      <c r="N52">
        <v>1</v>
      </c>
      <c r="O52">
        <v>0</v>
      </c>
      <c r="P52" s="76">
        <v>6.42</v>
      </c>
      <c r="Q52" s="77">
        <v>0</v>
      </c>
      <c r="R52">
        <v>4</v>
      </c>
      <c r="S52">
        <v>0</v>
      </c>
      <c r="T52" s="1">
        <v>0</v>
      </c>
      <c r="U52">
        <v>1</v>
      </c>
    </row>
    <row r="53" spans="1:21" hidden="1" x14ac:dyDescent="0.25">
      <c r="A53">
        <v>1001</v>
      </c>
      <c r="B53" t="s">
        <v>114</v>
      </c>
      <c r="C53" t="s">
        <v>111</v>
      </c>
      <c r="D53" t="s">
        <v>112</v>
      </c>
      <c r="E53" t="s">
        <v>7</v>
      </c>
      <c r="F53" t="s">
        <v>113</v>
      </c>
      <c r="G53" t="s">
        <v>176</v>
      </c>
      <c r="H53" s="1">
        <v>42272</v>
      </c>
      <c r="I53" t="s">
        <v>9</v>
      </c>
      <c r="J53">
        <v>34</v>
      </c>
      <c r="K53" s="74">
        <v>6.85</v>
      </c>
      <c r="L53">
        <v>0</v>
      </c>
      <c r="M53">
        <v>0</v>
      </c>
      <c r="N53">
        <v>1</v>
      </c>
      <c r="O53">
        <v>0</v>
      </c>
      <c r="P53" s="76">
        <v>35.020000000000003</v>
      </c>
      <c r="Q53" s="77">
        <v>0</v>
      </c>
      <c r="R53">
        <v>4</v>
      </c>
      <c r="S53">
        <v>0</v>
      </c>
      <c r="T53" s="1">
        <v>0</v>
      </c>
      <c r="U53">
        <v>3</v>
      </c>
    </row>
    <row r="54" spans="1:21" hidden="1" x14ac:dyDescent="0.25">
      <c r="A54">
        <v>1001</v>
      </c>
      <c r="B54" t="s">
        <v>114</v>
      </c>
      <c r="C54" t="s">
        <v>111</v>
      </c>
      <c r="D54" t="s">
        <v>112</v>
      </c>
      <c r="E54" t="s">
        <v>7</v>
      </c>
      <c r="F54" t="s">
        <v>113</v>
      </c>
      <c r="G54" t="s">
        <v>177</v>
      </c>
      <c r="H54" s="1">
        <v>42272</v>
      </c>
      <c r="I54" t="s">
        <v>9</v>
      </c>
      <c r="J54">
        <v>34</v>
      </c>
      <c r="K54" s="74">
        <v>6.85</v>
      </c>
      <c r="L54">
        <v>0</v>
      </c>
      <c r="M54">
        <v>0</v>
      </c>
      <c r="N54">
        <v>1</v>
      </c>
      <c r="O54">
        <v>0</v>
      </c>
      <c r="P54" s="76">
        <v>58.39</v>
      </c>
      <c r="Q54" s="77">
        <v>0</v>
      </c>
      <c r="R54">
        <v>4</v>
      </c>
      <c r="S54">
        <v>0</v>
      </c>
      <c r="T54" s="1">
        <v>0</v>
      </c>
      <c r="U54">
        <v>1</v>
      </c>
    </row>
    <row r="55" spans="1:21" hidden="1" x14ac:dyDescent="0.25">
      <c r="A55">
        <v>1001</v>
      </c>
      <c r="B55" t="s">
        <v>114</v>
      </c>
      <c r="C55" t="s">
        <v>111</v>
      </c>
      <c r="D55" t="s">
        <v>112</v>
      </c>
      <c r="E55" t="s">
        <v>7</v>
      </c>
      <c r="F55" t="s">
        <v>113</v>
      </c>
      <c r="G55" t="s">
        <v>178</v>
      </c>
      <c r="H55" s="1">
        <v>42272</v>
      </c>
      <c r="I55" t="s">
        <v>9</v>
      </c>
      <c r="J55">
        <v>34</v>
      </c>
      <c r="K55" s="74">
        <v>6.85</v>
      </c>
      <c r="L55">
        <v>0</v>
      </c>
      <c r="M55">
        <v>0</v>
      </c>
      <c r="N55">
        <v>1</v>
      </c>
      <c r="O55">
        <v>0</v>
      </c>
      <c r="P55" s="76">
        <v>1660.81</v>
      </c>
      <c r="Q55" s="77">
        <v>0</v>
      </c>
      <c r="R55">
        <v>4</v>
      </c>
      <c r="S55">
        <v>0</v>
      </c>
      <c r="T55" s="1">
        <v>0</v>
      </c>
      <c r="U55">
        <v>1</v>
      </c>
    </row>
    <row r="56" spans="1:21" hidden="1" x14ac:dyDescent="0.25">
      <c r="A56">
        <v>1001</v>
      </c>
      <c r="B56" t="s">
        <v>114</v>
      </c>
      <c r="C56" t="s">
        <v>111</v>
      </c>
      <c r="D56" t="s">
        <v>112</v>
      </c>
      <c r="E56" t="s">
        <v>7</v>
      </c>
      <c r="F56" t="s">
        <v>113</v>
      </c>
      <c r="G56" t="s">
        <v>179</v>
      </c>
      <c r="H56" s="1">
        <v>42272</v>
      </c>
      <c r="I56" t="s">
        <v>9</v>
      </c>
      <c r="J56">
        <v>34</v>
      </c>
      <c r="K56" s="74">
        <v>6.85</v>
      </c>
      <c r="L56">
        <v>0</v>
      </c>
      <c r="M56">
        <v>0</v>
      </c>
      <c r="N56">
        <v>1</v>
      </c>
      <c r="O56">
        <v>0</v>
      </c>
      <c r="P56" s="76">
        <v>0</v>
      </c>
      <c r="Q56" s="77">
        <v>0</v>
      </c>
      <c r="R56">
        <v>4</v>
      </c>
      <c r="S56">
        <v>0</v>
      </c>
      <c r="T56" s="1">
        <v>0</v>
      </c>
      <c r="U56">
        <v>2</v>
      </c>
    </row>
    <row r="57" spans="1:21" hidden="1" x14ac:dyDescent="0.25">
      <c r="A57">
        <v>1001</v>
      </c>
      <c r="B57" t="s">
        <v>114</v>
      </c>
      <c r="C57" t="s">
        <v>111</v>
      </c>
      <c r="D57" t="s">
        <v>112</v>
      </c>
      <c r="E57" t="s">
        <v>7</v>
      </c>
      <c r="F57" t="s">
        <v>113</v>
      </c>
      <c r="G57" t="s">
        <v>180</v>
      </c>
      <c r="H57" s="1">
        <v>42272</v>
      </c>
      <c r="I57" t="s">
        <v>9</v>
      </c>
      <c r="J57">
        <v>34</v>
      </c>
      <c r="K57" s="74">
        <v>6.85</v>
      </c>
      <c r="L57">
        <v>0</v>
      </c>
      <c r="M57">
        <v>0</v>
      </c>
      <c r="N57">
        <v>1</v>
      </c>
      <c r="O57">
        <v>0</v>
      </c>
      <c r="P57" s="76">
        <v>320</v>
      </c>
      <c r="Q57" s="77">
        <v>0</v>
      </c>
      <c r="R57">
        <v>4</v>
      </c>
      <c r="S57">
        <v>0</v>
      </c>
      <c r="T57" s="1">
        <v>0</v>
      </c>
      <c r="U57">
        <v>3</v>
      </c>
    </row>
    <row r="58" spans="1:21" hidden="1" x14ac:dyDescent="0.25">
      <c r="A58">
        <v>1001</v>
      </c>
      <c r="B58" t="s">
        <v>114</v>
      </c>
      <c r="C58" t="s">
        <v>111</v>
      </c>
      <c r="D58" t="s">
        <v>112</v>
      </c>
      <c r="E58" t="s">
        <v>7</v>
      </c>
      <c r="F58" t="s">
        <v>113</v>
      </c>
      <c r="G58" t="s">
        <v>181</v>
      </c>
      <c r="H58" s="1">
        <v>42272</v>
      </c>
      <c r="I58" t="s">
        <v>9</v>
      </c>
      <c r="J58">
        <v>34</v>
      </c>
      <c r="K58" s="74">
        <v>6.85</v>
      </c>
      <c r="L58">
        <v>0</v>
      </c>
      <c r="M58">
        <v>0</v>
      </c>
      <c r="N58">
        <v>1</v>
      </c>
      <c r="O58">
        <v>0</v>
      </c>
      <c r="P58" s="76">
        <v>0</v>
      </c>
      <c r="Q58" s="77">
        <v>0</v>
      </c>
      <c r="R58">
        <v>4</v>
      </c>
      <c r="S58">
        <v>0</v>
      </c>
      <c r="T58" s="1">
        <v>0</v>
      </c>
      <c r="U58">
        <v>2</v>
      </c>
    </row>
    <row r="59" spans="1:21" hidden="1" x14ac:dyDescent="0.25">
      <c r="A59">
        <v>1001</v>
      </c>
      <c r="B59" t="s">
        <v>114</v>
      </c>
      <c r="C59" t="s">
        <v>111</v>
      </c>
      <c r="D59" t="s">
        <v>112</v>
      </c>
      <c r="E59" t="s">
        <v>7</v>
      </c>
      <c r="F59" t="s">
        <v>113</v>
      </c>
      <c r="G59" t="s">
        <v>182</v>
      </c>
      <c r="H59" s="1">
        <v>42272</v>
      </c>
      <c r="I59" t="s">
        <v>9</v>
      </c>
      <c r="J59">
        <v>34</v>
      </c>
      <c r="K59" s="74">
        <v>6.85</v>
      </c>
      <c r="L59">
        <v>0</v>
      </c>
      <c r="M59">
        <v>0</v>
      </c>
      <c r="N59">
        <v>1</v>
      </c>
      <c r="O59">
        <v>0</v>
      </c>
      <c r="P59" s="76">
        <v>228.28</v>
      </c>
      <c r="Q59" s="77">
        <v>0</v>
      </c>
      <c r="R59">
        <v>4</v>
      </c>
      <c r="S59">
        <v>0</v>
      </c>
      <c r="T59" s="1">
        <v>0</v>
      </c>
      <c r="U59">
        <v>1</v>
      </c>
    </row>
    <row r="60" spans="1:21" hidden="1" x14ac:dyDescent="0.25">
      <c r="A60">
        <v>1001</v>
      </c>
      <c r="B60" t="s">
        <v>114</v>
      </c>
      <c r="C60" t="s">
        <v>111</v>
      </c>
      <c r="D60" t="s">
        <v>112</v>
      </c>
      <c r="E60" t="s">
        <v>7</v>
      </c>
      <c r="F60" t="s">
        <v>113</v>
      </c>
      <c r="G60" t="s">
        <v>183</v>
      </c>
      <c r="H60" s="1">
        <v>42272</v>
      </c>
      <c r="I60" t="s">
        <v>9</v>
      </c>
      <c r="J60">
        <v>34</v>
      </c>
      <c r="K60" s="74">
        <v>6.85</v>
      </c>
      <c r="L60">
        <v>0</v>
      </c>
      <c r="M60">
        <v>0</v>
      </c>
      <c r="N60">
        <v>1</v>
      </c>
      <c r="O60">
        <v>0</v>
      </c>
      <c r="P60" s="76">
        <v>1090.8599999999999</v>
      </c>
      <c r="Q60" s="77">
        <v>0</v>
      </c>
      <c r="R60">
        <v>4</v>
      </c>
      <c r="S60">
        <v>0</v>
      </c>
      <c r="T60" s="1">
        <v>0</v>
      </c>
      <c r="U60">
        <v>3</v>
      </c>
    </row>
    <row r="61" spans="1:21" hidden="1" x14ac:dyDescent="0.25">
      <c r="A61">
        <v>1001</v>
      </c>
      <c r="B61" t="s">
        <v>114</v>
      </c>
      <c r="C61" t="s">
        <v>111</v>
      </c>
      <c r="D61" t="s">
        <v>112</v>
      </c>
      <c r="E61" t="s">
        <v>7</v>
      </c>
      <c r="F61" t="s">
        <v>113</v>
      </c>
      <c r="G61" t="s">
        <v>184</v>
      </c>
      <c r="H61" s="1">
        <v>42272</v>
      </c>
      <c r="I61" t="s">
        <v>9</v>
      </c>
      <c r="J61">
        <v>34</v>
      </c>
      <c r="K61" s="74">
        <v>6.85</v>
      </c>
      <c r="L61">
        <v>0</v>
      </c>
      <c r="M61">
        <v>0</v>
      </c>
      <c r="N61">
        <v>1</v>
      </c>
      <c r="O61">
        <v>0</v>
      </c>
      <c r="P61" s="76">
        <v>29.2</v>
      </c>
      <c r="Q61" s="77">
        <v>0</v>
      </c>
      <c r="R61">
        <v>4</v>
      </c>
      <c r="S61">
        <v>0</v>
      </c>
      <c r="T61" s="1">
        <v>0</v>
      </c>
      <c r="U61">
        <v>1</v>
      </c>
    </row>
    <row r="62" spans="1:21" hidden="1" x14ac:dyDescent="0.25">
      <c r="A62">
        <v>1001</v>
      </c>
      <c r="B62" t="s">
        <v>114</v>
      </c>
      <c r="C62" t="s">
        <v>111</v>
      </c>
      <c r="D62" t="s">
        <v>112</v>
      </c>
      <c r="E62" t="s">
        <v>7</v>
      </c>
      <c r="F62" t="s">
        <v>113</v>
      </c>
      <c r="G62" t="s">
        <v>185</v>
      </c>
      <c r="H62" s="1">
        <v>42272</v>
      </c>
      <c r="I62" t="s">
        <v>9</v>
      </c>
      <c r="J62">
        <v>34</v>
      </c>
      <c r="K62" s="74">
        <v>6.85</v>
      </c>
      <c r="L62">
        <v>0</v>
      </c>
      <c r="M62">
        <v>0</v>
      </c>
      <c r="N62">
        <v>1</v>
      </c>
      <c r="O62">
        <v>0</v>
      </c>
      <c r="P62" s="76">
        <v>1970.8</v>
      </c>
      <c r="Q62" s="77">
        <v>0</v>
      </c>
      <c r="R62">
        <v>4</v>
      </c>
      <c r="S62">
        <v>0</v>
      </c>
      <c r="T62" s="1">
        <v>0</v>
      </c>
      <c r="U62">
        <v>1</v>
      </c>
    </row>
    <row r="63" spans="1:21" hidden="1" x14ac:dyDescent="0.25">
      <c r="A63">
        <v>1001</v>
      </c>
      <c r="B63" t="s">
        <v>114</v>
      </c>
      <c r="C63" t="s">
        <v>111</v>
      </c>
      <c r="D63" t="s">
        <v>112</v>
      </c>
      <c r="E63" t="s">
        <v>7</v>
      </c>
      <c r="F63" t="s">
        <v>113</v>
      </c>
      <c r="G63" t="s">
        <v>186</v>
      </c>
      <c r="H63" s="1">
        <v>42272</v>
      </c>
      <c r="I63" t="s">
        <v>9</v>
      </c>
      <c r="J63">
        <v>34</v>
      </c>
      <c r="K63" s="74">
        <v>6.85</v>
      </c>
      <c r="L63">
        <v>0</v>
      </c>
      <c r="M63">
        <v>0</v>
      </c>
      <c r="N63">
        <v>1</v>
      </c>
      <c r="O63">
        <v>0</v>
      </c>
      <c r="P63" s="76">
        <v>26.34</v>
      </c>
      <c r="Q63" s="77">
        <v>0</v>
      </c>
      <c r="R63">
        <v>4</v>
      </c>
      <c r="S63">
        <v>0</v>
      </c>
      <c r="T63" s="1">
        <v>0</v>
      </c>
      <c r="U63">
        <v>1</v>
      </c>
    </row>
    <row r="64" spans="1:21" hidden="1" x14ac:dyDescent="0.25">
      <c r="A64">
        <v>1001</v>
      </c>
      <c r="B64" t="s">
        <v>114</v>
      </c>
      <c r="C64" t="s">
        <v>111</v>
      </c>
      <c r="D64" t="s">
        <v>112</v>
      </c>
      <c r="E64" t="s">
        <v>7</v>
      </c>
      <c r="F64" t="s">
        <v>113</v>
      </c>
      <c r="G64" t="s">
        <v>187</v>
      </c>
      <c r="H64" s="1">
        <v>42272</v>
      </c>
      <c r="I64" t="s">
        <v>9</v>
      </c>
      <c r="J64">
        <v>34</v>
      </c>
      <c r="K64" s="74">
        <v>6.85</v>
      </c>
      <c r="L64">
        <v>0</v>
      </c>
      <c r="M64">
        <v>0</v>
      </c>
      <c r="N64">
        <v>1</v>
      </c>
      <c r="O64">
        <v>0</v>
      </c>
      <c r="P64" s="76">
        <v>307.2</v>
      </c>
      <c r="Q64" s="77">
        <v>0</v>
      </c>
      <c r="R64">
        <v>4</v>
      </c>
      <c r="S64">
        <v>0</v>
      </c>
      <c r="T64" s="1">
        <v>0</v>
      </c>
      <c r="U64">
        <v>5</v>
      </c>
    </row>
    <row r="65" spans="1:21" hidden="1" x14ac:dyDescent="0.25">
      <c r="A65">
        <v>1001</v>
      </c>
      <c r="B65" t="s">
        <v>114</v>
      </c>
      <c r="C65" t="s">
        <v>111</v>
      </c>
      <c r="D65" t="s">
        <v>112</v>
      </c>
      <c r="E65" t="s">
        <v>7</v>
      </c>
      <c r="F65" t="s">
        <v>113</v>
      </c>
      <c r="G65" t="s">
        <v>188</v>
      </c>
      <c r="H65" s="1">
        <v>42272</v>
      </c>
      <c r="I65" t="s">
        <v>9</v>
      </c>
      <c r="J65">
        <v>34</v>
      </c>
      <c r="K65" s="74">
        <v>6.85</v>
      </c>
      <c r="L65">
        <v>0</v>
      </c>
      <c r="M65">
        <v>0</v>
      </c>
      <c r="N65">
        <v>1</v>
      </c>
      <c r="O65">
        <v>0</v>
      </c>
      <c r="P65" s="76">
        <v>462.59</v>
      </c>
      <c r="Q65" s="77">
        <v>0</v>
      </c>
      <c r="R65">
        <v>4</v>
      </c>
      <c r="S65">
        <v>0</v>
      </c>
      <c r="T65" s="1">
        <v>0</v>
      </c>
      <c r="U65">
        <v>5</v>
      </c>
    </row>
    <row r="66" spans="1:21" hidden="1" x14ac:dyDescent="0.25">
      <c r="A66">
        <v>1001</v>
      </c>
      <c r="B66" t="s">
        <v>114</v>
      </c>
      <c r="C66" t="s">
        <v>111</v>
      </c>
      <c r="D66" t="s">
        <v>112</v>
      </c>
      <c r="E66" t="s">
        <v>7</v>
      </c>
      <c r="F66" t="s">
        <v>113</v>
      </c>
      <c r="G66" t="s">
        <v>189</v>
      </c>
      <c r="H66" s="1">
        <v>42272</v>
      </c>
      <c r="I66" t="s">
        <v>9</v>
      </c>
      <c r="J66">
        <v>34</v>
      </c>
      <c r="K66" s="74">
        <v>6.85</v>
      </c>
      <c r="L66">
        <v>0</v>
      </c>
      <c r="M66">
        <v>0</v>
      </c>
      <c r="N66">
        <v>1</v>
      </c>
      <c r="O66">
        <v>0</v>
      </c>
      <c r="P66" s="76">
        <v>238.34</v>
      </c>
      <c r="Q66" s="77">
        <v>0</v>
      </c>
      <c r="R66">
        <v>4</v>
      </c>
      <c r="S66">
        <v>0</v>
      </c>
      <c r="T66" s="1">
        <v>0</v>
      </c>
      <c r="U66">
        <v>1</v>
      </c>
    </row>
    <row r="67" spans="1:21" hidden="1" x14ac:dyDescent="0.25">
      <c r="A67">
        <v>1001</v>
      </c>
      <c r="B67" t="s">
        <v>114</v>
      </c>
      <c r="C67" t="s">
        <v>111</v>
      </c>
      <c r="D67" t="s">
        <v>112</v>
      </c>
      <c r="E67" t="s">
        <v>7</v>
      </c>
      <c r="F67" t="s">
        <v>113</v>
      </c>
      <c r="G67" t="s">
        <v>190</v>
      </c>
      <c r="H67" s="1">
        <v>42272</v>
      </c>
      <c r="I67" t="s">
        <v>9</v>
      </c>
      <c r="J67">
        <v>34</v>
      </c>
      <c r="K67" s="74">
        <v>6.85</v>
      </c>
      <c r="L67">
        <v>0</v>
      </c>
      <c r="M67">
        <v>0</v>
      </c>
      <c r="N67">
        <v>1</v>
      </c>
      <c r="O67">
        <v>0</v>
      </c>
      <c r="P67" s="76">
        <v>336.2</v>
      </c>
      <c r="Q67" s="77">
        <v>0</v>
      </c>
      <c r="R67">
        <v>4</v>
      </c>
      <c r="S67">
        <v>0</v>
      </c>
      <c r="T67" s="1">
        <v>0</v>
      </c>
      <c r="U67">
        <v>2</v>
      </c>
    </row>
    <row r="68" spans="1:21" hidden="1" x14ac:dyDescent="0.25">
      <c r="A68">
        <v>1001</v>
      </c>
      <c r="B68" t="s">
        <v>114</v>
      </c>
      <c r="C68" t="s">
        <v>111</v>
      </c>
      <c r="D68" t="s">
        <v>112</v>
      </c>
      <c r="E68" t="s">
        <v>7</v>
      </c>
      <c r="F68" t="s">
        <v>113</v>
      </c>
      <c r="G68" t="s">
        <v>191</v>
      </c>
      <c r="H68" s="1">
        <v>42272</v>
      </c>
      <c r="I68" t="s">
        <v>9</v>
      </c>
      <c r="J68">
        <v>34</v>
      </c>
      <c r="K68" s="74">
        <v>6.85</v>
      </c>
      <c r="L68">
        <v>0</v>
      </c>
      <c r="M68">
        <v>0</v>
      </c>
      <c r="N68">
        <v>1</v>
      </c>
      <c r="O68">
        <v>0</v>
      </c>
      <c r="P68" s="76">
        <v>81.75</v>
      </c>
      <c r="Q68" s="77">
        <v>0</v>
      </c>
      <c r="R68">
        <v>4</v>
      </c>
      <c r="S68">
        <v>0</v>
      </c>
      <c r="T68" s="1">
        <v>0</v>
      </c>
      <c r="U68">
        <v>2</v>
      </c>
    </row>
    <row r="69" spans="1:21" hidden="1" x14ac:dyDescent="0.25">
      <c r="A69">
        <v>1001</v>
      </c>
      <c r="B69" t="s">
        <v>114</v>
      </c>
      <c r="C69" t="s">
        <v>111</v>
      </c>
      <c r="D69" t="s">
        <v>112</v>
      </c>
      <c r="E69" t="s">
        <v>7</v>
      </c>
      <c r="F69" t="s">
        <v>113</v>
      </c>
      <c r="G69" t="s">
        <v>192</v>
      </c>
      <c r="H69" s="1">
        <v>42272</v>
      </c>
      <c r="I69" t="s">
        <v>9</v>
      </c>
      <c r="J69">
        <v>34</v>
      </c>
      <c r="K69" s="74">
        <v>6.85</v>
      </c>
      <c r="L69">
        <v>0</v>
      </c>
      <c r="M69">
        <v>0</v>
      </c>
      <c r="N69">
        <v>1</v>
      </c>
      <c r="O69">
        <v>0</v>
      </c>
      <c r="P69" s="76">
        <v>700</v>
      </c>
      <c r="Q69" s="77">
        <v>0</v>
      </c>
      <c r="R69">
        <v>4</v>
      </c>
      <c r="S69">
        <v>0</v>
      </c>
      <c r="T69" s="1">
        <v>0</v>
      </c>
      <c r="U69">
        <v>1</v>
      </c>
    </row>
    <row r="70" spans="1:21" hidden="1" x14ac:dyDescent="0.25">
      <c r="A70">
        <v>1001</v>
      </c>
      <c r="B70" t="s">
        <v>114</v>
      </c>
      <c r="C70" t="s">
        <v>111</v>
      </c>
      <c r="D70" t="s">
        <v>112</v>
      </c>
      <c r="E70" t="s">
        <v>7</v>
      </c>
      <c r="F70" t="s">
        <v>113</v>
      </c>
      <c r="G70" t="s">
        <v>193</v>
      </c>
      <c r="H70" s="1">
        <v>42272</v>
      </c>
      <c r="I70" t="s">
        <v>9</v>
      </c>
      <c r="J70">
        <v>34</v>
      </c>
      <c r="K70" s="74">
        <v>6.85</v>
      </c>
      <c r="L70">
        <v>0</v>
      </c>
      <c r="M70">
        <v>0</v>
      </c>
      <c r="N70">
        <v>1</v>
      </c>
      <c r="O70">
        <v>0</v>
      </c>
      <c r="P70" s="76">
        <v>0</v>
      </c>
      <c r="Q70" s="77">
        <v>0</v>
      </c>
      <c r="R70">
        <v>4</v>
      </c>
      <c r="S70">
        <v>0</v>
      </c>
      <c r="T70" s="1">
        <v>0</v>
      </c>
      <c r="U70">
        <v>2</v>
      </c>
    </row>
    <row r="71" spans="1:21" hidden="1" x14ac:dyDescent="0.25">
      <c r="A71">
        <v>1001</v>
      </c>
      <c r="B71" t="s">
        <v>114</v>
      </c>
      <c r="C71" t="s">
        <v>111</v>
      </c>
      <c r="D71" t="s">
        <v>112</v>
      </c>
      <c r="E71" t="s">
        <v>7</v>
      </c>
      <c r="F71" t="s">
        <v>113</v>
      </c>
      <c r="G71" t="s">
        <v>194</v>
      </c>
      <c r="H71" s="1">
        <v>42272</v>
      </c>
      <c r="I71" t="s">
        <v>9</v>
      </c>
      <c r="J71">
        <v>34</v>
      </c>
      <c r="K71" s="74">
        <v>6.85</v>
      </c>
      <c r="L71">
        <v>0</v>
      </c>
      <c r="M71">
        <v>0</v>
      </c>
      <c r="N71">
        <v>1</v>
      </c>
      <c r="O71">
        <v>0</v>
      </c>
      <c r="P71" s="76">
        <v>72.989999999999995</v>
      </c>
      <c r="Q71" s="77">
        <v>0</v>
      </c>
      <c r="R71">
        <v>4</v>
      </c>
      <c r="S71">
        <v>0</v>
      </c>
      <c r="T71" s="1">
        <v>0</v>
      </c>
      <c r="U71">
        <v>1</v>
      </c>
    </row>
    <row r="72" spans="1:21" hidden="1" x14ac:dyDescent="0.25">
      <c r="A72">
        <v>1001</v>
      </c>
      <c r="B72" t="s">
        <v>114</v>
      </c>
      <c r="C72" t="s">
        <v>111</v>
      </c>
      <c r="D72" t="s">
        <v>112</v>
      </c>
      <c r="E72" t="s">
        <v>7</v>
      </c>
      <c r="F72" t="s">
        <v>113</v>
      </c>
      <c r="G72" t="s">
        <v>195</v>
      </c>
      <c r="H72" s="1">
        <v>42272</v>
      </c>
      <c r="I72" t="s">
        <v>9</v>
      </c>
      <c r="J72">
        <v>34</v>
      </c>
      <c r="K72" s="74">
        <v>6.85</v>
      </c>
      <c r="L72">
        <v>0</v>
      </c>
      <c r="M72">
        <v>0</v>
      </c>
      <c r="N72">
        <v>1</v>
      </c>
      <c r="O72">
        <v>0</v>
      </c>
      <c r="P72" s="76">
        <v>14.6</v>
      </c>
      <c r="Q72" s="77">
        <v>0</v>
      </c>
      <c r="R72">
        <v>4</v>
      </c>
      <c r="S72">
        <v>0</v>
      </c>
      <c r="T72" s="1">
        <v>0</v>
      </c>
      <c r="U72">
        <v>1</v>
      </c>
    </row>
    <row r="73" spans="1:21" hidden="1" x14ac:dyDescent="0.25">
      <c r="A73">
        <v>1001</v>
      </c>
      <c r="B73" t="s">
        <v>114</v>
      </c>
      <c r="C73" t="s">
        <v>111</v>
      </c>
      <c r="D73" t="s">
        <v>112</v>
      </c>
      <c r="E73" t="s">
        <v>7</v>
      </c>
      <c r="F73" t="s">
        <v>113</v>
      </c>
      <c r="G73" t="s">
        <v>196</v>
      </c>
      <c r="H73" s="1">
        <v>42272</v>
      </c>
      <c r="I73" t="s">
        <v>9</v>
      </c>
      <c r="J73">
        <v>34</v>
      </c>
      <c r="K73" s="74">
        <v>6.85</v>
      </c>
      <c r="L73">
        <v>0</v>
      </c>
      <c r="M73">
        <v>0</v>
      </c>
      <c r="N73">
        <v>1</v>
      </c>
      <c r="O73">
        <v>0</v>
      </c>
      <c r="P73" s="76">
        <v>116.79</v>
      </c>
      <c r="Q73" s="77">
        <v>0</v>
      </c>
      <c r="R73">
        <v>4</v>
      </c>
      <c r="S73">
        <v>0</v>
      </c>
      <c r="T73" s="1">
        <v>0</v>
      </c>
      <c r="U73">
        <v>1</v>
      </c>
    </row>
    <row r="74" spans="1:21" hidden="1" x14ac:dyDescent="0.25">
      <c r="A74">
        <v>1001</v>
      </c>
      <c r="B74" t="s">
        <v>114</v>
      </c>
      <c r="C74" t="s">
        <v>111</v>
      </c>
      <c r="D74" t="s">
        <v>112</v>
      </c>
      <c r="E74" t="s">
        <v>7</v>
      </c>
      <c r="F74" t="s">
        <v>113</v>
      </c>
      <c r="G74" t="s">
        <v>197</v>
      </c>
      <c r="H74" s="1">
        <v>42272</v>
      </c>
      <c r="I74" t="s">
        <v>9</v>
      </c>
      <c r="J74">
        <v>34</v>
      </c>
      <c r="K74" s="74">
        <v>6.85</v>
      </c>
      <c r="L74">
        <v>0</v>
      </c>
      <c r="M74">
        <v>0</v>
      </c>
      <c r="N74">
        <v>1</v>
      </c>
      <c r="O74">
        <v>0</v>
      </c>
      <c r="P74" s="76">
        <v>305.60000000000002</v>
      </c>
      <c r="Q74" s="77">
        <v>0</v>
      </c>
      <c r="R74">
        <v>4</v>
      </c>
      <c r="S74">
        <v>0</v>
      </c>
      <c r="T74" s="1">
        <v>0</v>
      </c>
      <c r="U74">
        <v>1</v>
      </c>
    </row>
    <row r="75" spans="1:21" hidden="1" x14ac:dyDescent="0.25">
      <c r="A75">
        <v>1001</v>
      </c>
      <c r="B75" t="s">
        <v>114</v>
      </c>
      <c r="C75" t="s">
        <v>111</v>
      </c>
      <c r="D75" t="s">
        <v>112</v>
      </c>
      <c r="E75" t="s">
        <v>7</v>
      </c>
      <c r="F75" t="s">
        <v>113</v>
      </c>
      <c r="G75" t="s">
        <v>198</v>
      </c>
      <c r="H75" s="1">
        <v>42272</v>
      </c>
      <c r="I75" t="s">
        <v>9</v>
      </c>
      <c r="J75">
        <v>34</v>
      </c>
      <c r="K75" s="74">
        <v>6.85</v>
      </c>
      <c r="L75">
        <v>0</v>
      </c>
      <c r="M75">
        <v>0</v>
      </c>
      <c r="N75">
        <v>1</v>
      </c>
      <c r="O75">
        <v>0</v>
      </c>
      <c r="P75" s="76">
        <v>50</v>
      </c>
      <c r="Q75" s="77">
        <v>0</v>
      </c>
      <c r="R75">
        <v>4</v>
      </c>
      <c r="S75">
        <v>0</v>
      </c>
      <c r="T75" s="1">
        <v>0</v>
      </c>
      <c r="U75">
        <v>1</v>
      </c>
    </row>
    <row r="76" spans="1:21" hidden="1" x14ac:dyDescent="0.25">
      <c r="A76">
        <v>1001</v>
      </c>
      <c r="B76" t="s">
        <v>114</v>
      </c>
      <c r="C76" t="s">
        <v>111</v>
      </c>
      <c r="D76" t="s">
        <v>112</v>
      </c>
      <c r="E76" t="s">
        <v>7</v>
      </c>
      <c r="F76" t="s">
        <v>113</v>
      </c>
      <c r="G76" t="s">
        <v>199</v>
      </c>
      <c r="H76" s="1">
        <v>42272</v>
      </c>
      <c r="I76" t="s">
        <v>9</v>
      </c>
      <c r="J76">
        <v>34</v>
      </c>
      <c r="K76" s="74">
        <v>6.85</v>
      </c>
      <c r="L76">
        <v>0</v>
      </c>
      <c r="M76">
        <v>0</v>
      </c>
      <c r="N76">
        <v>1</v>
      </c>
      <c r="O76">
        <v>0</v>
      </c>
      <c r="P76" s="76">
        <v>0</v>
      </c>
      <c r="Q76" s="77">
        <v>0</v>
      </c>
      <c r="R76">
        <v>4</v>
      </c>
      <c r="S76">
        <v>0</v>
      </c>
      <c r="T76" s="1">
        <v>0</v>
      </c>
      <c r="U76">
        <v>2</v>
      </c>
    </row>
    <row r="77" spans="1:21" hidden="1" x14ac:dyDescent="0.25">
      <c r="A77">
        <v>1001</v>
      </c>
      <c r="B77" t="s">
        <v>114</v>
      </c>
      <c r="C77" t="s">
        <v>111</v>
      </c>
      <c r="D77" t="s">
        <v>112</v>
      </c>
      <c r="E77" t="s">
        <v>7</v>
      </c>
      <c r="F77" t="s">
        <v>113</v>
      </c>
      <c r="G77" t="s">
        <v>200</v>
      </c>
      <c r="H77" s="1">
        <v>42272</v>
      </c>
      <c r="I77" t="s">
        <v>9</v>
      </c>
      <c r="J77">
        <v>34</v>
      </c>
      <c r="K77" s="74">
        <v>6.85</v>
      </c>
      <c r="L77">
        <v>0</v>
      </c>
      <c r="M77">
        <v>0</v>
      </c>
      <c r="N77">
        <v>1</v>
      </c>
      <c r="O77">
        <v>0</v>
      </c>
      <c r="P77" s="76">
        <v>1000</v>
      </c>
      <c r="Q77" s="77">
        <v>0</v>
      </c>
      <c r="R77">
        <v>4</v>
      </c>
      <c r="S77">
        <v>0</v>
      </c>
      <c r="T77" s="1">
        <v>0</v>
      </c>
      <c r="U77">
        <v>1</v>
      </c>
    </row>
    <row r="78" spans="1:21" hidden="1" x14ac:dyDescent="0.25">
      <c r="A78">
        <v>1001</v>
      </c>
      <c r="B78" t="s">
        <v>114</v>
      </c>
      <c r="C78" t="s">
        <v>111</v>
      </c>
      <c r="D78" t="s">
        <v>112</v>
      </c>
      <c r="E78" t="s">
        <v>7</v>
      </c>
      <c r="F78" t="s">
        <v>113</v>
      </c>
      <c r="G78" t="s">
        <v>201</v>
      </c>
      <c r="H78" s="1">
        <v>42272</v>
      </c>
      <c r="I78" t="s">
        <v>9</v>
      </c>
      <c r="J78">
        <v>34</v>
      </c>
      <c r="K78" s="74">
        <v>6.85</v>
      </c>
      <c r="L78">
        <v>0</v>
      </c>
      <c r="M78">
        <v>0</v>
      </c>
      <c r="N78">
        <v>1</v>
      </c>
      <c r="O78">
        <v>0</v>
      </c>
      <c r="P78" s="76">
        <v>72.989999999999995</v>
      </c>
      <c r="Q78" s="77">
        <v>0</v>
      </c>
      <c r="R78">
        <v>4</v>
      </c>
      <c r="S78">
        <v>0</v>
      </c>
      <c r="T78" s="1">
        <v>0</v>
      </c>
      <c r="U78">
        <v>2</v>
      </c>
    </row>
    <row r="79" spans="1:21" hidden="1" x14ac:dyDescent="0.25">
      <c r="A79">
        <v>1001</v>
      </c>
      <c r="B79" t="s">
        <v>114</v>
      </c>
      <c r="C79" t="s">
        <v>111</v>
      </c>
      <c r="D79" t="s">
        <v>112</v>
      </c>
      <c r="E79" t="s">
        <v>7</v>
      </c>
      <c r="F79" t="s">
        <v>113</v>
      </c>
      <c r="G79" t="s">
        <v>202</v>
      </c>
      <c r="H79" s="1">
        <v>42272</v>
      </c>
      <c r="I79" t="s">
        <v>9</v>
      </c>
      <c r="J79">
        <v>34</v>
      </c>
      <c r="K79" s="74">
        <v>6.85</v>
      </c>
      <c r="L79">
        <v>0</v>
      </c>
      <c r="M79">
        <v>0</v>
      </c>
      <c r="N79">
        <v>1</v>
      </c>
      <c r="O79">
        <v>0</v>
      </c>
      <c r="P79" s="76">
        <v>43.8</v>
      </c>
      <c r="Q79" s="77">
        <v>0</v>
      </c>
      <c r="R79">
        <v>4</v>
      </c>
      <c r="S79">
        <v>0</v>
      </c>
      <c r="T79" s="1">
        <v>0</v>
      </c>
      <c r="U79">
        <v>1</v>
      </c>
    </row>
    <row r="80" spans="1:21" hidden="1" x14ac:dyDescent="0.25">
      <c r="A80">
        <v>1001</v>
      </c>
      <c r="B80" t="s">
        <v>114</v>
      </c>
      <c r="C80" t="s">
        <v>111</v>
      </c>
      <c r="D80" t="s">
        <v>112</v>
      </c>
      <c r="E80" t="s">
        <v>7</v>
      </c>
      <c r="F80" t="s">
        <v>113</v>
      </c>
      <c r="G80" t="s">
        <v>203</v>
      </c>
      <c r="H80" s="1">
        <v>42272</v>
      </c>
      <c r="I80" t="s">
        <v>9</v>
      </c>
      <c r="J80">
        <v>34</v>
      </c>
      <c r="K80" s="74">
        <v>6.85</v>
      </c>
      <c r="L80">
        <v>0</v>
      </c>
      <c r="M80">
        <v>0</v>
      </c>
      <c r="N80">
        <v>1</v>
      </c>
      <c r="O80">
        <v>0</v>
      </c>
      <c r="P80" s="76">
        <v>37.96</v>
      </c>
      <c r="Q80" s="77">
        <v>0</v>
      </c>
      <c r="R80">
        <v>4</v>
      </c>
      <c r="S80">
        <v>0</v>
      </c>
      <c r="T80" s="1">
        <v>0</v>
      </c>
      <c r="U80">
        <v>1</v>
      </c>
    </row>
    <row r="81" spans="1:21" hidden="1" x14ac:dyDescent="0.25">
      <c r="A81">
        <v>1001</v>
      </c>
      <c r="B81" t="s">
        <v>114</v>
      </c>
      <c r="C81" t="s">
        <v>111</v>
      </c>
      <c r="D81" t="s">
        <v>112</v>
      </c>
      <c r="E81" t="s">
        <v>7</v>
      </c>
      <c r="F81" t="s">
        <v>113</v>
      </c>
      <c r="G81" t="s">
        <v>204</v>
      </c>
      <c r="H81" s="1">
        <v>42272</v>
      </c>
      <c r="I81" t="s">
        <v>9</v>
      </c>
      <c r="J81">
        <v>34</v>
      </c>
      <c r="K81" s="74">
        <v>6.85</v>
      </c>
      <c r="L81">
        <v>0</v>
      </c>
      <c r="M81">
        <v>0</v>
      </c>
      <c r="N81">
        <v>1</v>
      </c>
      <c r="O81">
        <v>0</v>
      </c>
      <c r="P81" s="76">
        <v>1280.6300000000001</v>
      </c>
      <c r="Q81" s="77">
        <v>0</v>
      </c>
      <c r="R81">
        <v>4</v>
      </c>
      <c r="S81">
        <v>0</v>
      </c>
      <c r="T81" s="1">
        <v>0</v>
      </c>
      <c r="U81">
        <v>21</v>
      </c>
    </row>
    <row r="82" spans="1:21" hidden="1" x14ac:dyDescent="0.25">
      <c r="A82">
        <v>1001</v>
      </c>
      <c r="B82" t="s">
        <v>114</v>
      </c>
      <c r="C82" t="s">
        <v>111</v>
      </c>
      <c r="D82" t="s">
        <v>112</v>
      </c>
      <c r="E82" t="s">
        <v>7</v>
      </c>
      <c r="F82" t="s">
        <v>113</v>
      </c>
      <c r="G82" t="s">
        <v>205</v>
      </c>
      <c r="H82" s="1">
        <v>42272</v>
      </c>
      <c r="I82" t="s">
        <v>9</v>
      </c>
      <c r="J82">
        <v>34</v>
      </c>
      <c r="K82" s="74">
        <v>6.85</v>
      </c>
      <c r="L82">
        <v>0</v>
      </c>
      <c r="M82">
        <v>0</v>
      </c>
      <c r="N82">
        <v>1</v>
      </c>
      <c r="O82">
        <v>0</v>
      </c>
      <c r="P82" s="76">
        <v>0.2</v>
      </c>
      <c r="Q82" s="77">
        <v>0</v>
      </c>
      <c r="R82">
        <v>4</v>
      </c>
      <c r="S82">
        <v>0</v>
      </c>
      <c r="T82" s="1">
        <v>0</v>
      </c>
      <c r="U82">
        <v>1</v>
      </c>
    </row>
    <row r="83" spans="1:21" hidden="1" x14ac:dyDescent="0.25">
      <c r="A83">
        <v>1001</v>
      </c>
      <c r="B83" t="s">
        <v>114</v>
      </c>
      <c r="C83" t="s">
        <v>111</v>
      </c>
      <c r="D83" t="s">
        <v>112</v>
      </c>
      <c r="E83" t="s">
        <v>7</v>
      </c>
      <c r="F83" t="s">
        <v>113</v>
      </c>
      <c r="G83" t="s">
        <v>206</v>
      </c>
      <c r="H83" s="1">
        <v>42272</v>
      </c>
      <c r="I83" t="s">
        <v>9</v>
      </c>
      <c r="J83">
        <v>34</v>
      </c>
      <c r="K83" s="74">
        <v>6.85</v>
      </c>
      <c r="L83">
        <v>0</v>
      </c>
      <c r="M83">
        <v>0</v>
      </c>
      <c r="N83">
        <v>1</v>
      </c>
      <c r="O83">
        <v>0</v>
      </c>
      <c r="P83" s="76">
        <v>111.49</v>
      </c>
      <c r="Q83" s="77">
        <v>0</v>
      </c>
      <c r="R83">
        <v>4</v>
      </c>
      <c r="S83">
        <v>0</v>
      </c>
      <c r="T83" s="1">
        <v>0</v>
      </c>
      <c r="U83">
        <v>2</v>
      </c>
    </row>
    <row r="84" spans="1:21" hidden="1" x14ac:dyDescent="0.25">
      <c r="A84">
        <v>1001</v>
      </c>
      <c r="B84" t="s">
        <v>114</v>
      </c>
      <c r="C84" t="s">
        <v>111</v>
      </c>
      <c r="D84" t="s">
        <v>112</v>
      </c>
      <c r="E84" t="s">
        <v>7</v>
      </c>
      <c r="F84" t="s">
        <v>113</v>
      </c>
      <c r="G84" t="s">
        <v>207</v>
      </c>
      <c r="H84" s="1">
        <v>42272</v>
      </c>
      <c r="I84" t="s">
        <v>9</v>
      </c>
      <c r="J84">
        <v>34</v>
      </c>
      <c r="K84" s="74">
        <v>6.85</v>
      </c>
      <c r="L84">
        <v>0</v>
      </c>
      <c r="M84">
        <v>0</v>
      </c>
      <c r="N84">
        <v>1</v>
      </c>
      <c r="O84">
        <v>0</v>
      </c>
      <c r="P84" s="76">
        <v>302.19</v>
      </c>
      <c r="Q84" s="77">
        <v>0</v>
      </c>
      <c r="R84">
        <v>4</v>
      </c>
      <c r="S84">
        <v>0</v>
      </c>
      <c r="T84" s="1">
        <v>0</v>
      </c>
      <c r="U84">
        <v>2</v>
      </c>
    </row>
    <row r="85" spans="1:21" hidden="1" x14ac:dyDescent="0.25">
      <c r="A85">
        <v>1001</v>
      </c>
      <c r="B85" t="s">
        <v>114</v>
      </c>
      <c r="C85" t="s">
        <v>111</v>
      </c>
      <c r="D85" t="s">
        <v>112</v>
      </c>
      <c r="E85" t="s">
        <v>7</v>
      </c>
      <c r="F85" t="s">
        <v>113</v>
      </c>
      <c r="G85" t="s">
        <v>208</v>
      </c>
      <c r="H85" s="1">
        <v>42272</v>
      </c>
      <c r="I85" t="s">
        <v>9</v>
      </c>
      <c r="J85">
        <v>34</v>
      </c>
      <c r="K85" s="74">
        <v>6.85</v>
      </c>
      <c r="L85">
        <v>0</v>
      </c>
      <c r="M85">
        <v>0</v>
      </c>
      <c r="N85">
        <v>1</v>
      </c>
      <c r="O85">
        <v>0</v>
      </c>
      <c r="P85" s="76">
        <v>7126.8</v>
      </c>
      <c r="Q85" s="77">
        <v>0</v>
      </c>
      <c r="R85">
        <v>4</v>
      </c>
      <c r="S85">
        <v>0</v>
      </c>
      <c r="T85" s="1">
        <v>0</v>
      </c>
      <c r="U85">
        <v>48</v>
      </c>
    </row>
    <row r="86" spans="1:21" hidden="1" x14ac:dyDescent="0.25">
      <c r="A86">
        <v>1001</v>
      </c>
      <c r="B86" t="s">
        <v>114</v>
      </c>
      <c r="C86" t="s">
        <v>111</v>
      </c>
      <c r="D86" t="s">
        <v>112</v>
      </c>
      <c r="E86" t="s">
        <v>7</v>
      </c>
      <c r="F86" t="s">
        <v>113</v>
      </c>
      <c r="G86" t="s">
        <v>209</v>
      </c>
      <c r="H86" s="1">
        <v>42272</v>
      </c>
      <c r="I86" t="s">
        <v>9</v>
      </c>
      <c r="J86">
        <v>34</v>
      </c>
      <c r="K86" s="74">
        <v>6.85</v>
      </c>
      <c r="L86">
        <v>0</v>
      </c>
      <c r="M86">
        <v>0</v>
      </c>
      <c r="N86">
        <v>1</v>
      </c>
      <c r="O86">
        <v>0</v>
      </c>
      <c r="P86" s="76">
        <v>109.49</v>
      </c>
      <c r="Q86" s="77">
        <v>0</v>
      </c>
      <c r="R86">
        <v>4</v>
      </c>
      <c r="S86">
        <v>0</v>
      </c>
      <c r="T86" s="1">
        <v>0</v>
      </c>
      <c r="U86">
        <v>3</v>
      </c>
    </row>
    <row r="87" spans="1:21" hidden="1" x14ac:dyDescent="0.25">
      <c r="A87">
        <v>1001</v>
      </c>
      <c r="B87" t="s">
        <v>114</v>
      </c>
      <c r="C87" t="s">
        <v>111</v>
      </c>
      <c r="D87" t="s">
        <v>112</v>
      </c>
      <c r="E87" t="s">
        <v>7</v>
      </c>
      <c r="F87" t="s">
        <v>113</v>
      </c>
      <c r="G87" t="s">
        <v>210</v>
      </c>
      <c r="H87" s="1">
        <v>42272</v>
      </c>
      <c r="I87" t="s">
        <v>9</v>
      </c>
      <c r="J87">
        <v>34</v>
      </c>
      <c r="K87" s="74">
        <v>6.85</v>
      </c>
      <c r="L87">
        <v>0</v>
      </c>
      <c r="M87">
        <v>0</v>
      </c>
      <c r="N87">
        <v>1</v>
      </c>
      <c r="O87">
        <v>0</v>
      </c>
      <c r="P87" s="76">
        <v>43.8</v>
      </c>
      <c r="Q87" s="77">
        <v>0</v>
      </c>
      <c r="R87">
        <v>4</v>
      </c>
      <c r="S87">
        <v>0</v>
      </c>
      <c r="T87" s="1">
        <v>0</v>
      </c>
      <c r="U87">
        <v>1</v>
      </c>
    </row>
    <row r="88" spans="1:21" hidden="1" x14ac:dyDescent="0.25">
      <c r="A88">
        <v>1001</v>
      </c>
      <c r="B88" t="s">
        <v>114</v>
      </c>
      <c r="C88" t="s">
        <v>111</v>
      </c>
      <c r="D88" t="s">
        <v>112</v>
      </c>
      <c r="E88" t="s">
        <v>7</v>
      </c>
      <c r="F88" t="s">
        <v>113</v>
      </c>
      <c r="G88" t="s">
        <v>211</v>
      </c>
      <c r="H88" s="1">
        <v>42272</v>
      </c>
      <c r="I88" t="s">
        <v>9</v>
      </c>
      <c r="J88">
        <v>34</v>
      </c>
      <c r="K88" s="74">
        <v>6.85</v>
      </c>
      <c r="L88">
        <v>0</v>
      </c>
      <c r="M88">
        <v>0</v>
      </c>
      <c r="N88">
        <v>1</v>
      </c>
      <c r="O88">
        <v>0</v>
      </c>
      <c r="P88" s="76">
        <v>2400</v>
      </c>
      <c r="Q88" s="77">
        <v>0</v>
      </c>
      <c r="R88">
        <v>4</v>
      </c>
      <c r="S88">
        <v>0</v>
      </c>
      <c r="T88" s="1">
        <v>0</v>
      </c>
      <c r="U88">
        <v>4</v>
      </c>
    </row>
    <row r="89" spans="1:21" hidden="1" x14ac:dyDescent="0.25">
      <c r="A89">
        <v>1001</v>
      </c>
      <c r="B89" t="s">
        <v>114</v>
      </c>
      <c r="C89" t="s">
        <v>111</v>
      </c>
      <c r="D89" t="s">
        <v>112</v>
      </c>
      <c r="E89" t="s">
        <v>7</v>
      </c>
      <c r="F89" t="s">
        <v>113</v>
      </c>
      <c r="G89" t="s">
        <v>212</v>
      </c>
      <c r="H89" s="1">
        <v>42272</v>
      </c>
      <c r="I89" t="s">
        <v>9</v>
      </c>
      <c r="J89">
        <v>34</v>
      </c>
      <c r="K89" s="74">
        <v>6.85</v>
      </c>
      <c r="L89">
        <v>0</v>
      </c>
      <c r="M89">
        <v>0</v>
      </c>
      <c r="N89">
        <v>1</v>
      </c>
      <c r="O89">
        <v>0</v>
      </c>
      <c r="P89" s="76">
        <v>218.98</v>
      </c>
      <c r="Q89" s="77">
        <v>0</v>
      </c>
      <c r="R89">
        <v>4</v>
      </c>
      <c r="S89">
        <v>0</v>
      </c>
      <c r="T89" s="1">
        <v>0</v>
      </c>
      <c r="U89">
        <v>1</v>
      </c>
    </row>
    <row r="90" spans="1:21" hidden="1" x14ac:dyDescent="0.25">
      <c r="A90">
        <v>1001</v>
      </c>
      <c r="B90" t="s">
        <v>114</v>
      </c>
      <c r="C90" t="s">
        <v>111</v>
      </c>
      <c r="D90" t="s">
        <v>112</v>
      </c>
      <c r="E90" t="s">
        <v>7</v>
      </c>
      <c r="F90" t="s">
        <v>113</v>
      </c>
      <c r="G90" t="s">
        <v>213</v>
      </c>
      <c r="H90" s="1">
        <v>42272</v>
      </c>
      <c r="I90" t="s">
        <v>9</v>
      </c>
      <c r="J90">
        <v>34</v>
      </c>
      <c r="K90" s="74">
        <v>6.85</v>
      </c>
      <c r="L90">
        <v>0</v>
      </c>
      <c r="M90">
        <v>0</v>
      </c>
      <c r="N90">
        <v>1</v>
      </c>
      <c r="O90">
        <v>0</v>
      </c>
      <c r="P90" s="76">
        <v>145.97999999999999</v>
      </c>
      <c r="Q90" s="77">
        <v>0</v>
      </c>
      <c r="R90">
        <v>4</v>
      </c>
      <c r="S90">
        <v>0</v>
      </c>
      <c r="T90" s="1">
        <v>0</v>
      </c>
      <c r="U90">
        <v>2</v>
      </c>
    </row>
    <row r="91" spans="1:21" hidden="1" x14ac:dyDescent="0.25">
      <c r="A91">
        <v>1001</v>
      </c>
      <c r="B91" t="s">
        <v>114</v>
      </c>
      <c r="C91" t="s">
        <v>111</v>
      </c>
      <c r="D91" t="s">
        <v>112</v>
      </c>
      <c r="E91" t="s">
        <v>7</v>
      </c>
      <c r="F91" t="s">
        <v>113</v>
      </c>
      <c r="G91" t="s">
        <v>214</v>
      </c>
      <c r="H91" s="1">
        <v>42272</v>
      </c>
      <c r="I91" t="s">
        <v>9</v>
      </c>
      <c r="J91">
        <v>34</v>
      </c>
      <c r="K91" s="74">
        <v>6.85</v>
      </c>
      <c r="L91">
        <v>0</v>
      </c>
      <c r="M91">
        <v>0</v>
      </c>
      <c r="N91">
        <v>1</v>
      </c>
      <c r="O91">
        <v>0</v>
      </c>
      <c r="P91" s="76">
        <v>35756.620000000003</v>
      </c>
      <c r="Q91" s="77">
        <v>0</v>
      </c>
      <c r="R91">
        <v>4</v>
      </c>
      <c r="S91">
        <v>0</v>
      </c>
      <c r="T91" s="1">
        <v>0</v>
      </c>
      <c r="U91">
        <v>225</v>
      </c>
    </row>
    <row r="92" spans="1:21" hidden="1" x14ac:dyDescent="0.25">
      <c r="A92">
        <v>1001</v>
      </c>
      <c r="B92" t="s">
        <v>114</v>
      </c>
      <c r="C92" t="s">
        <v>111</v>
      </c>
      <c r="D92" t="s">
        <v>112</v>
      </c>
      <c r="E92" t="s">
        <v>7</v>
      </c>
      <c r="F92" t="s">
        <v>113</v>
      </c>
      <c r="G92" t="s">
        <v>215</v>
      </c>
      <c r="H92" s="1">
        <v>42272</v>
      </c>
      <c r="I92" t="s">
        <v>9</v>
      </c>
      <c r="J92">
        <v>34</v>
      </c>
      <c r="K92" s="74">
        <v>6.85</v>
      </c>
      <c r="L92">
        <v>0</v>
      </c>
      <c r="M92">
        <v>0</v>
      </c>
      <c r="N92">
        <v>1</v>
      </c>
      <c r="O92">
        <v>0</v>
      </c>
      <c r="P92" s="76">
        <v>94.89</v>
      </c>
      <c r="Q92" s="77">
        <v>0</v>
      </c>
      <c r="R92">
        <v>4</v>
      </c>
      <c r="S92">
        <v>0</v>
      </c>
      <c r="T92" s="1">
        <v>0</v>
      </c>
      <c r="U92">
        <v>2</v>
      </c>
    </row>
    <row r="93" spans="1:21" hidden="1" x14ac:dyDescent="0.25">
      <c r="A93">
        <v>1001</v>
      </c>
      <c r="B93" t="s">
        <v>114</v>
      </c>
      <c r="C93" t="s">
        <v>111</v>
      </c>
      <c r="D93" t="s">
        <v>112</v>
      </c>
      <c r="E93" t="s">
        <v>7</v>
      </c>
      <c r="F93" t="s">
        <v>113</v>
      </c>
      <c r="G93" t="s">
        <v>216</v>
      </c>
      <c r="H93" s="1">
        <v>42272</v>
      </c>
      <c r="I93" t="s">
        <v>9</v>
      </c>
      <c r="J93">
        <v>34</v>
      </c>
      <c r="K93" s="74">
        <v>6.85</v>
      </c>
      <c r="L93">
        <v>0</v>
      </c>
      <c r="M93">
        <v>0</v>
      </c>
      <c r="N93">
        <v>1</v>
      </c>
      <c r="O93">
        <v>0</v>
      </c>
      <c r="P93" s="76">
        <v>3396</v>
      </c>
      <c r="Q93" s="77">
        <v>0</v>
      </c>
      <c r="R93">
        <v>4</v>
      </c>
      <c r="S93">
        <v>0</v>
      </c>
      <c r="T93" s="1">
        <v>0</v>
      </c>
      <c r="U93">
        <v>2</v>
      </c>
    </row>
    <row r="94" spans="1:21" hidden="1" x14ac:dyDescent="0.25">
      <c r="A94">
        <v>1001</v>
      </c>
      <c r="B94" t="s">
        <v>114</v>
      </c>
      <c r="C94" t="s">
        <v>111</v>
      </c>
      <c r="D94" t="s">
        <v>112</v>
      </c>
      <c r="E94" t="s">
        <v>7</v>
      </c>
      <c r="F94" t="s">
        <v>113</v>
      </c>
      <c r="G94" t="s">
        <v>63</v>
      </c>
      <c r="H94" s="1">
        <v>42272</v>
      </c>
      <c r="I94" t="s">
        <v>8</v>
      </c>
      <c r="J94">
        <v>34</v>
      </c>
      <c r="K94" s="74">
        <v>6.97</v>
      </c>
      <c r="L94">
        <v>0</v>
      </c>
      <c r="M94">
        <v>0</v>
      </c>
      <c r="N94">
        <v>1</v>
      </c>
      <c r="O94">
        <v>0</v>
      </c>
      <c r="P94" s="76">
        <v>0</v>
      </c>
      <c r="Q94" s="77">
        <v>5914.87</v>
      </c>
      <c r="R94">
        <v>4</v>
      </c>
      <c r="S94">
        <v>0</v>
      </c>
      <c r="T94" s="1">
        <v>0</v>
      </c>
      <c r="U94">
        <v>1</v>
      </c>
    </row>
    <row r="95" spans="1:21" hidden="1" x14ac:dyDescent="0.25">
      <c r="A95">
        <v>1001</v>
      </c>
      <c r="B95" t="s">
        <v>114</v>
      </c>
      <c r="C95" t="s">
        <v>111</v>
      </c>
      <c r="D95" t="s">
        <v>112</v>
      </c>
      <c r="E95" t="s">
        <v>7</v>
      </c>
      <c r="F95" t="s">
        <v>113</v>
      </c>
      <c r="G95" t="s">
        <v>143</v>
      </c>
      <c r="H95" s="1">
        <v>42272</v>
      </c>
      <c r="I95" t="s">
        <v>8</v>
      </c>
      <c r="J95">
        <v>34</v>
      </c>
      <c r="K95" s="74">
        <v>6.97</v>
      </c>
      <c r="L95">
        <v>0</v>
      </c>
      <c r="M95">
        <v>0</v>
      </c>
      <c r="N95">
        <v>1</v>
      </c>
      <c r="O95">
        <v>0</v>
      </c>
      <c r="P95" s="76">
        <v>0</v>
      </c>
      <c r="Q95" s="77">
        <v>2700</v>
      </c>
      <c r="R95">
        <v>4</v>
      </c>
      <c r="S95">
        <v>0</v>
      </c>
      <c r="T95" s="1">
        <v>0</v>
      </c>
      <c r="U95">
        <v>1</v>
      </c>
    </row>
    <row r="96" spans="1:21" hidden="1" x14ac:dyDescent="0.25">
      <c r="A96">
        <v>1001</v>
      </c>
      <c r="B96" t="s">
        <v>114</v>
      </c>
      <c r="C96" t="s">
        <v>111</v>
      </c>
      <c r="D96" t="s">
        <v>112</v>
      </c>
      <c r="E96" t="s">
        <v>7</v>
      </c>
      <c r="F96" t="s">
        <v>113</v>
      </c>
      <c r="G96" t="s">
        <v>144</v>
      </c>
      <c r="H96" s="1">
        <v>42272</v>
      </c>
      <c r="I96" t="s">
        <v>8</v>
      </c>
      <c r="J96">
        <v>34</v>
      </c>
      <c r="K96" s="74">
        <v>6.97</v>
      </c>
      <c r="L96">
        <v>0</v>
      </c>
      <c r="M96">
        <v>0</v>
      </c>
      <c r="N96">
        <v>1</v>
      </c>
      <c r="O96">
        <v>0</v>
      </c>
      <c r="P96" s="76">
        <v>0</v>
      </c>
      <c r="Q96" s="77">
        <v>2465.13</v>
      </c>
      <c r="R96">
        <v>4</v>
      </c>
      <c r="S96">
        <v>0</v>
      </c>
      <c r="T96" s="1">
        <v>0</v>
      </c>
      <c r="U96">
        <v>2</v>
      </c>
    </row>
    <row r="97" spans="1:21" hidden="1" x14ac:dyDescent="0.25">
      <c r="A97">
        <v>1001</v>
      </c>
      <c r="B97" t="s">
        <v>114</v>
      </c>
      <c r="C97" t="s">
        <v>111</v>
      </c>
      <c r="D97" t="s">
        <v>112</v>
      </c>
      <c r="E97" t="s">
        <v>7</v>
      </c>
      <c r="F97" t="s">
        <v>113</v>
      </c>
      <c r="G97" t="s">
        <v>145</v>
      </c>
      <c r="H97" s="1">
        <v>42272</v>
      </c>
      <c r="I97" t="s">
        <v>8</v>
      </c>
      <c r="J97">
        <v>34</v>
      </c>
      <c r="K97" s="74">
        <v>6.97</v>
      </c>
      <c r="L97">
        <v>0</v>
      </c>
      <c r="M97">
        <v>0</v>
      </c>
      <c r="N97">
        <v>1</v>
      </c>
      <c r="O97">
        <v>0</v>
      </c>
      <c r="P97" s="76">
        <v>0</v>
      </c>
      <c r="Q97" s="77">
        <v>555.94000000000005</v>
      </c>
      <c r="R97">
        <v>4</v>
      </c>
      <c r="S97">
        <v>0</v>
      </c>
      <c r="T97" s="1">
        <v>0</v>
      </c>
      <c r="U97">
        <v>1</v>
      </c>
    </row>
    <row r="98" spans="1:21" hidden="1" x14ac:dyDescent="0.25">
      <c r="A98">
        <v>1001</v>
      </c>
      <c r="B98" t="s">
        <v>114</v>
      </c>
      <c r="C98" t="s">
        <v>111</v>
      </c>
      <c r="D98" t="s">
        <v>112</v>
      </c>
      <c r="E98" t="s">
        <v>7</v>
      </c>
      <c r="F98" t="s">
        <v>113</v>
      </c>
      <c r="G98" t="s">
        <v>146</v>
      </c>
      <c r="H98" s="1">
        <v>42272</v>
      </c>
      <c r="I98" t="s">
        <v>8</v>
      </c>
      <c r="J98">
        <v>34</v>
      </c>
      <c r="K98" s="74">
        <v>6.97</v>
      </c>
      <c r="L98">
        <v>0</v>
      </c>
      <c r="M98">
        <v>0</v>
      </c>
      <c r="N98">
        <v>1</v>
      </c>
      <c r="O98">
        <v>0</v>
      </c>
      <c r="P98" s="76">
        <v>0</v>
      </c>
      <c r="Q98" s="77">
        <v>70770</v>
      </c>
      <c r="R98">
        <v>4</v>
      </c>
      <c r="S98">
        <v>0</v>
      </c>
      <c r="T98" s="1">
        <v>0</v>
      </c>
      <c r="U98">
        <v>1</v>
      </c>
    </row>
    <row r="99" spans="1:21" hidden="1" x14ac:dyDescent="0.25">
      <c r="A99">
        <v>1001</v>
      </c>
      <c r="B99" t="s">
        <v>114</v>
      </c>
      <c r="C99" t="s">
        <v>111</v>
      </c>
      <c r="D99" t="s">
        <v>112</v>
      </c>
      <c r="E99" t="s">
        <v>7</v>
      </c>
      <c r="F99" t="s">
        <v>113</v>
      </c>
      <c r="G99" t="s">
        <v>147</v>
      </c>
      <c r="H99" s="1">
        <v>42272</v>
      </c>
      <c r="I99" t="s">
        <v>8</v>
      </c>
      <c r="J99">
        <v>34</v>
      </c>
      <c r="K99" s="74">
        <v>6.97</v>
      </c>
      <c r="L99">
        <v>0</v>
      </c>
      <c r="M99">
        <v>0</v>
      </c>
      <c r="N99">
        <v>1</v>
      </c>
      <c r="O99">
        <v>0</v>
      </c>
      <c r="P99" s="76">
        <v>0</v>
      </c>
      <c r="Q99" s="77">
        <v>17987.2</v>
      </c>
      <c r="R99">
        <v>4</v>
      </c>
      <c r="S99">
        <v>0</v>
      </c>
      <c r="T99" s="1">
        <v>0</v>
      </c>
      <c r="U99">
        <v>2</v>
      </c>
    </row>
    <row r="100" spans="1:21" hidden="1" x14ac:dyDescent="0.25">
      <c r="A100">
        <v>1001</v>
      </c>
      <c r="B100" t="s">
        <v>114</v>
      </c>
      <c r="C100" t="s">
        <v>111</v>
      </c>
      <c r="D100" t="s">
        <v>112</v>
      </c>
      <c r="E100" t="s">
        <v>7</v>
      </c>
      <c r="F100" t="s">
        <v>113</v>
      </c>
      <c r="G100" t="s">
        <v>148</v>
      </c>
      <c r="H100" s="1">
        <v>42272</v>
      </c>
      <c r="I100" t="s">
        <v>8</v>
      </c>
      <c r="J100">
        <v>34</v>
      </c>
      <c r="K100" s="74">
        <v>6.97</v>
      </c>
      <c r="L100">
        <v>0</v>
      </c>
      <c r="M100">
        <v>0</v>
      </c>
      <c r="N100">
        <v>1</v>
      </c>
      <c r="O100">
        <v>0</v>
      </c>
      <c r="P100" s="76">
        <v>0</v>
      </c>
      <c r="Q100" s="77">
        <v>8307.0300000000007</v>
      </c>
      <c r="R100">
        <v>4</v>
      </c>
      <c r="S100">
        <v>0</v>
      </c>
      <c r="T100" s="1">
        <v>0</v>
      </c>
      <c r="U100">
        <v>1</v>
      </c>
    </row>
    <row r="101" spans="1:21" hidden="1" x14ac:dyDescent="0.25">
      <c r="A101">
        <v>1001</v>
      </c>
      <c r="B101" t="s">
        <v>114</v>
      </c>
      <c r="C101" t="s">
        <v>111</v>
      </c>
      <c r="D101" t="s">
        <v>112</v>
      </c>
      <c r="E101" t="s">
        <v>7</v>
      </c>
      <c r="F101" t="s">
        <v>113</v>
      </c>
      <c r="G101" t="s">
        <v>149</v>
      </c>
      <c r="H101" s="1">
        <v>42272</v>
      </c>
      <c r="I101" t="s">
        <v>8</v>
      </c>
      <c r="J101">
        <v>34</v>
      </c>
      <c r="K101" s="74">
        <v>6.97</v>
      </c>
      <c r="L101">
        <v>0</v>
      </c>
      <c r="M101">
        <v>0</v>
      </c>
      <c r="N101">
        <v>1</v>
      </c>
      <c r="O101">
        <v>0</v>
      </c>
      <c r="P101" s="76">
        <v>0</v>
      </c>
      <c r="Q101" s="77">
        <v>369.44</v>
      </c>
      <c r="R101">
        <v>4</v>
      </c>
      <c r="S101">
        <v>0</v>
      </c>
      <c r="T101" s="1">
        <v>0</v>
      </c>
      <c r="U101">
        <v>1</v>
      </c>
    </row>
    <row r="102" spans="1:21" hidden="1" x14ac:dyDescent="0.25">
      <c r="A102">
        <v>1001</v>
      </c>
      <c r="B102" t="s">
        <v>114</v>
      </c>
      <c r="C102" t="s">
        <v>111</v>
      </c>
      <c r="D102" t="s">
        <v>112</v>
      </c>
      <c r="E102" t="s">
        <v>7</v>
      </c>
      <c r="F102" t="s">
        <v>113</v>
      </c>
      <c r="G102" t="s">
        <v>151</v>
      </c>
      <c r="H102" s="1">
        <v>42272</v>
      </c>
      <c r="I102" t="s">
        <v>8</v>
      </c>
      <c r="J102">
        <v>34</v>
      </c>
      <c r="K102" s="74">
        <v>6.97</v>
      </c>
      <c r="L102">
        <v>0</v>
      </c>
      <c r="M102">
        <v>0</v>
      </c>
      <c r="N102">
        <v>1</v>
      </c>
      <c r="O102">
        <v>0</v>
      </c>
      <c r="P102" s="76">
        <v>0</v>
      </c>
      <c r="Q102" s="77">
        <v>53913.88</v>
      </c>
      <c r="R102">
        <v>4</v>
      </c>
      <c r="S102">
        <v>0</v>
      </c>
      <c r="T102" s="1">
        <v>0</v>
      </c>
      <c r="U102">
        <v>2</v>
      </c>
    </row>
    <row r="103" spans="1:21" hidden="1" x14ac:dyDescent="0.25">
      <c r="A103">
        <v>1001</v>
      </c>
      <c r="B103" t="s">
        <v>114</v>
      </c>
      <c r="C103" t="s">
        <v>111</v>
      </c>
      <c r="D103" t="s">
        <v>112</v>
      </c>
      <c r="E103" t="s">
        <v>7</v>
      </c>
      <c r="F103" t="s">
        <v>113</v>
      </c>
      <c r="G103" t="s">
        <v>152</v>
      </c>
      <c r="H103" s="1">
        <v>42272</v>
      </c>
      <c r="I103" t="s">
        <v>8</v>
      </c>
      <c r="J103">
        <v>34</v>
      </c>
      <c r="K103" s="74">
        <v>6.97</v>
      </c>
      <c r="L103">
        <v>0</v>
      </c>
      <c r="M103">
        <v>0</v>
      </c>
      <c r="N103">
        <v>1</v>
      </c>
      <c r="O103">
        <v>0</v>
      </c>
      <c r="P103" s="76">
        <v>0</v>
      </c>
      <c r="Q103" s="77">
        <v>593.47</v>
      </c>
      <c r="R103">
        <v>4</v>
      </c>
      <c r="S103">
        <v>0</v>
      </c>
      <c r="T103" s="1">
        <v>0</v>
      </c>
      <c r="U103">
        <v>8</v>
      </c>
    </row>
    <row r="104" spans="1:21" hidden="1" x14ac:dyDescent="0.25">
      <c r="A104">
        <v>1001</v>
      </c>
      <c r="B104" t="s">
        <v>114</v>
      </c>
      <c r="C104" t="s">
        <v>111</v>
      </c>
      <c r="D104" t="s">
        <v>112</v>
      </c>
      <c r="E104" t="s">
        <v>7</v>
      </c>
      <c r="F104" t="s">
        <v>113</v>
      </c>
      <c r="G104" t="s">
        <v>245</v>
      </c>
      <c r="H104" s="1">
        <v>42272</v>
      </c>
      <c r="I104" t="s">
        <v>8</v>
      </c>
      <c r="J104">
        <v>34</v>
      </c>
      <c r="K104" s="74">
        <v>6.97</v>
      </c>
      <c r="L104">
        <v>0</v>
      </c>
      <c r="M104">
        <v>0</v>
      </c>
      <c r="N104">
        <v>1</v>
      </c>
      <c r="O104">
        <v>0</v>
      </c>
      <c r="P104" s="76">
        <v>0</v>
      </c>
      <c r="Q104" s="77">
        <v>13805.66</v>
      </c>
      <c r="R104">
        <v>4</v>
      </c>
      <c r="S104">
        <v>0</v>
      </c>
      <c r="T104" s="1">
        <v>0</v>
      </c>
      <c r="U104">
        <v>1</v>
      </c>
    </row>
    <row r="105" spans="1:21" hidden="1" x14ac:dyDescent="0.25">
      <c r="A105">
        <v>1001</v>
      </c>
      <c r="B105" t="s">
        <v>114</v>
      </c>
      <c r="C105" t="s">
        <v>111</v>
      </c>
      <c r="D105" t="s">
        <v>112</v>
      </c>
      <c r="E105" t="s">
        <v>7</v>
      </c>
      <c r="F105" t="s">
        <v>113</v>
      </c>
      <c r="G105" t="s">
        <v>246</v>
      </c>
      <c r="H105" s="1">
        <v>42272</v>
      </c>
      <c r="I105" t="s">
        <v>8</v>
      </c>
      <c r="J105">
        <v>34</v>
      </c>
      <c r="K105" s="74">
        <v>6.97</v>
      </c>
      <c r="L105">
        <v>0</v>
      </c>
      <c r="M105">
        <v>0</v>
      </c>
      <c r="N105">
        <v>1</v>
      </c>
      <c r="O105">
        <v>0</v>
      </c>
      <c r="P105" s="76">
        <v>0</v>
      </c>
      <c r="Q105" s="77">
        <v>344.33</v>
      </c>
      <c r="R105">
        <v>4</v>
      </c>
      <c r="S105">
        <v>0</v>
      </c>
      <c r="T105" s="1">
        <v>0</v>
      </c>
      <c r="U105">
        <v>1</v>
      </c>
    </row>
    <row r="106" spans="1:21" hidden="1" x14ac:dyDescent="0.25">
      <c r="A106">
        <v>1001</v>
      </c>
      <c r="B106" t="s">
        <v>114</v>
      </c>
      <c r="C106" t="s">
        <v>111</v>
      </c>
      <c r="D106" t="s">
        <v>112</v>
      </c>
      <c r="E106" t="s">
        <v>7</v>
      </c>
      <c r="F106" t="s">
        <v>113</v>
      </c>
      <c r="G106" t="s">
        <v>247</v>
      </c>
      <c r="H106" s="1">
        <v>42272</v>
      </c>
      <c r="I106" t="s">
        <v>8</v>
      </c>
      <c r="J106">
        <v>34</v>
      </c>
      <c r="K106" s="74">
        <v>6.97</v>
      </c>
      <c r="L106">
        <v>0</v>
      </c>
      <c r="M106">
        <v>0</v>
      </c>
      <c r="N106">
        <v>1</v>
      </c>
      <c r="O106">
        <v>0</v>
      </c>
      <c r="P106" s="76">
        <v>0</v>
      </c>
      <c r="Q106" s="77">
        <v>17193.46</v>
      </c>
      <c r="R106">
        <v>4</v>
      </c>
      <c r="S106">
        <v>0</v>
      </c>
      <c r="T106" s="1">
        <v>0</v>
      </c>
      <c r="U106">
        <v>6</v>
      </c>
    </row>
    <row r="107" spans="1:21" hidden="1" x14ac:dyDescent="0.25">
      <c r="A107">
        <v>1001</v>
      </c>
      <c r="B107" t="s">
        <v>114</v>
      </c>
      <c r="C107" t="s">
        <v>111</v>
      </c>
      <c r="D107" t="s">
        <v>112</v>
      </c>
      <c r="E107" t="s">
        <v>7</v>
      </c>
      <c r="F107" t="s">
        <v>113</v>
      </c>
      <c r="G107" t="s">
        <v>248</v>
      </c>
      <c r="H107" s="1">
        <v>42272</v>
      </c>
      <c r="I107" t="s">
        <v>9</v>
      </c>
      <c r="J107">
        <v>34</v>
      </c>
      <c r="K107" s="74">
        <v>6.85</v>
      </c>
      <c r="L107">
        <v>0</v>
      </c>
      <c r="M107">
        <v>0</v>
      </c>
      <c r="N107">
        <v>1</v>
      </c>
      <c r="O107">
        <v>0</v>
      </c>
      <c r="P107" s="76">
        <v>36.5</v>
      </c>
      <c r="Q107" s="77">
        <v>0</v>
      </c>
      <c r="R107">
        <v>4</v>
      </c>
      <c r="S107">
        <v>0</v>
      </c>
      <c r="T107" s="1">
        <v>0</v>
      </c>
      <c r="U107">
        <v>1</v>
      </c>
    </row>
    <row r="108" spans="1:21" hidden="1" x14ac:dyDescent="0.25">
      <c r="A108">
        <v>1001</v>
      </c>
      <c r="B108" t="s">
        <v>114</v>
      </c>
      <c r="C108" t="s">
        <v>111</v>
      </c>
      <c r="D108" t="s">
        <v>112</v>
      </c>
      <c r="E108" t="s">
        <v>7</v>
      </c>
      <c r="F108" t="s">
        <v>113</v>
      </c>
      <c r="G108" t="s">
        <v>249</v>
      </c>
      <c r="H108" s="1">
        <v>42272</v>
      </c>
      <c r="I108" t="s">
        <v>8</v>
      </c>
      <c r="J108">
        <v>34</v>
      </c>
      <c r="K108" s="74">
        <v>6.97</v>
      </c>
      <c r="L108">
        <v>0</v>
      </c>
      <c r="M108">
        <v>0</v>
      </c>
      <c r="N108">
        <v>1</v>
      </c>
      <c r="O108">
        <v>0</v>
      </c>
      <c r="P108" s="76">
        <v>0</v>
      </c>
      <c r="Q108" s="77">
        <v>1200</v>
      </c>
      <c r="R108">
        <v>4</v>
      </c>
      <c r="S108">
        <v>0</v>
      </c>
      <c r="T108" s="1">
        <v>0</v>
      </c>
      <c r="U108">
        <v>1</v>
      </c>
    </row>
    <row r="109" spans="1:21" hidden="1" x14ac:dyDescent="0.25">
      <c r="A109">
        <v>1001</v>
      </c>
      <c r="B109" t="s">
        <v>114</v>
      </c>
      <c r="C109" t="s">
        <v>111</v>
      </c>
      <c r="D109" t="s">
        <v>112</v>
      </c>
      <c r="E109" t="s">
        <v>7</v>
      </c>
      <c r="F109" t="s">
        <v>113</v>
      </c>
      <c r="G109" t="s">
        <v>250</v>
      </c>
      <c r="H109" s="1">
        <v>42272</v>
      </c>
      <c r="I109" t="s">
        <v>8</v>
      </c>
      <c r="J109">
        <v>34</v>
      </c>
      <c r="K109" s="74">
        <v>6.97</v>
      </c>
      <c r="L109">
        <v>0</v>
      </c>
      <c r="M109">
        <v>0</v>
      </c>
      <c r="N109">
        <v>1</v>
      </c>
      <c r="O109">
        <v>0</v>
      </c>
      <c r="P109" s="76">
        <v>0</v>
      </c>
      <c r="Q109" s="77">
        <v>20500</v>
      </c>
      <c r="R109">
        <v>4</v>
      </c>
      <c r="S109">
        <v>0</v>
      </c>
      <c r="T109" s="1">
        <v>0</v>
      </c>
      <c r="U109">
        <v>1</v>
      </c>
    </row>
    <row r="110" spans="1:21" hidden="1" x14ac:dyDescent="0.25">
      <c r="A110">
        <v>1001</v>
      </c>
      <c r="B110" t="s">
        <v>114</v>
      </c>
      <c r="C110" t="s">
        <v>111</v>
      </c>
      <c r="D110" t="s">
        <v>112</v>
      </c>
      <c r="E110" t="s">
        <v>7</v>
      </c>
      <c r="F110" t="s">
        <v>113</v>
      </c>
      <c r="G110" t="s">
        <v>251</v>
      </c>
      <c r="H110" s="1">
        <v>42272</v>
      </c>
      <c r="I110" t="s">
        <v>9</v>
      </c>
      <c r="J110">
        <v>53</v>
      </c>
      <c r="K110" s="74">
        <v>7.3949999999999996</v>
      </c>
      <c r="L110">
        <v>0</v>
      </c>
      <c r="M110">
        <v>0</v>
      </c>
      <c r="N110">
        <v>1</v>
      </c>
      <c r="O110">
        <v>0</v>
      </c>
      <c r="P110" s="76">
        <v>6956.6</v>
      </c>
      <c r="Q110" s="77">
        <v>0</v>
      </c>
      <c r="R110">
        <v>4</v>
      </c>
      <c r="S110">
        <v>0</v>
      </c>
      <c r="T110" s="1">
        <v>0</v>
      </c>
      <c r="U110">
        <v>6</v>
      </c>
    </row>
    <row r="111" spans="1:21" hidden="1" x14ac:dyDescent="0.25">
      <c r="A111">
        <v>1001</v>
      </c>
      <c r="B111" t="s">
        <v>114</v>
      </c>
      <c r="C111" t="s">
        <v>111</v>
      </c>
      <c r="D111" t="s">
        <v>112</v>
      </c>
      <c r="E111" t="s">
        <v>7</v>
      </c>
      <c r="F111" t="s">
        <v>113</v>
      </c>
      <c r="G111" t="s">
        <v>252</v>
      </c>
      <c r="H111" s="1">
        <v>42272</v>
      </c>
      <c r="I111" t="s">
        <v>8</v>
      </c>
      <c r="J111">
        <v>34</v>
      </c>
      <c r="K111" s="74">
        <v>6.97</v>
      </c>
      <c r="L111">
        <v>0</v>
      </c>
      <c r="M111">
        <v>0</v>
      </c>
      <c r="N111">
        <v>1</v>
      </c>
      <c r="O111">
        <v>0</v>
      </c>
      <c r="P111" s="76">
        <v>0</v>
      </c>
      <c r="Q111" s="77">
        <v>10000</v>
      </c>
      <c r="R111">
        <v>4</v>
      </c>
      <c r="S111">
        <v>0</v>
      </c>
      <c r="T111" s="1">
        <v>0</v>
      </c>
      <c r="U111">
        <v>1</v>
      </c>
    </row>
    <row r="112" spans="1:21" hidden="1" x14ac:dyDescent="0.25">
      <c r="A112">
        <v>1001</v>
      </c>
      <c r="B112" t="s">
        <v>114</v>
      </c>
      <c r="C112" t="s">
        <v>111</v>
      </c>
      <c r="D112" t="s">
        <v>112</v>
      </c>
      <c r="E112" t="s">
        <v>7</v>
      </c>
      <c r="F112" t="s">
        <v>113</v>
      </c>
      <c r="G112" t="s">
        <v>253</v>
      </c>
      <c r="H112" s="1">
        <v>42272</v>
      </c>
      <c r="I112" t="s">
        <v>8</v>
      </c>
      <c r="J112">
        <v>34</v>
      </c>
      <c r="K112" s="74">
        <v>6.97</v>
      </c>
      <c r="L112">
        <v>0</v>
      </c>
      <c r="M112">
        <v>0</v>
      </c>
      <c r="N112">
        <v>1</v>
      </c>
      <c r="O112">
        <v>0</v>
      </c>
      <c r="P112" s="76">
        <v>0</v>
      </c>
      <c r="Q112" s="77">
        <v>150</v>
      </c>
      <c r="R112">
        <v>4</v>
      </c>
      <c r="S112">
        <v>0</v>
      </c>
      <c r="T112" s="1">
        <v>0</v>
      </c>
      <c r="U112">
        <v>1</v>
      </c>
    </row>
    <row r="113" spans="1:21" hidden="1" x14ac:dyDescent="0.25">
      <c r="A113">
        <v>1001</v>
      </c>
      <c r="B113" t="s">
        <v>114</v>
      </c>
      <c r="C113" t="s">
        <v>111</v>
      </c>
      <c r="D113" t="s">
        <v>112</v>
      </c>
      <c r="E113" t="s">
        <v>7</v>
      </c>
      <c r="F113" t="s">
        <v>113</v>
      </c>
      <c r="G113" t="s">
        <v>254</v>
      </c>
      <c r="H113" s="1">
        <v>42272</v>
      </c>
      <c r="I113" t="s">
        <v>8</v>
      </c>
      <c r="J113">
        <v>34</v>
      </c>
      <c r="K113" s="74">
        <v>6.97</v>
      </c>
      <c r="L113">
        <v>0</v>
      </c>
      <c r="M113">
        <v>0</v>
      </c>
      <c r="N113">
        <v>1</v>
      </c>
      <c r="O113">
        <v>0</v>
      </c>
      <c r="P113" s="76">
        <v>0</v>
      </c>
      <c r="Q113" s="77">
        <v>400</v>
      </c>
      <c r="R113">
        <v>4</v>
      </c>
      <c r="S113">
        <v>0</v>
      </c>
      <c r="T113" s="1">
        <v>0</v>
      </c>
      <c r="U113">
        <v>1</v>
      </c>
    </row>
    <row r="114" spans="1:21" hidden="1" x14ac:dyDescent="0.25">
      <c r="A114">
        <v>1001</v>
      </c>
      <c r="B114" t="s">
        <v>114</v>
      </c>
      <c r="C114" t="s">
        <v>111</v>
      </c>
      <c r="D114" t="s">
        <v>112</v>
      </c>
      <c r="E114" t="s">
        <v>7</v>
      </c>
      <c r="F114" t="s">
        <v>113</v>
      </c>
      <c r="G114" t="s">
        <v>255</v>
      </c>
      <c r="H114" s="1">
        <v>42272</v>
      </c>
      <c r="I114" t="s">
        <v>8</v>
      </c>
      <c r="J114">
        <v>34</v>
      </c>
      <c r="K114" s="74">
        <v>6.97</v>
      </c>
      <c r="L114">
        <v>0</v>
      </c>
      <c r="M114">
        <v>0</v>
      </c>
      <c r="N114">
        <v>1</v>
      </c>
      <c r="O114">
        <v>0</v>
      </c>
      <c r="P114" s="76">
        <v>0</v>
      </c>
      <c r="Q114" s="77">
        <v>15834.86</v>
      </c>
      <c r="R114">
        <v>4</v>
      </c>
      <c r="S114">
        <v>0</v>
      </c>
      <c r="T114" s="1">
        <v>0</v>
      </c>
      <c r="U114">
        <v>2</v>
      </c>
    </row>
    <row r="115" spans="1:21" hidden="1" x14ac:dyDescent="0.25">
      <c r="A115">
        <v>1001</v>
      </c>
      <c r="B115" t="s">
        <v>114</v>
      </c>
      <c r="C115" t="s">
        <v>111</v>
      </c>
      <c r="D115" t="s">
        <v>112</v>
      </c>
      <c r="E115" t="s">
        <v>7</v>
      </c>
      <c r="F115" t="s">
        <v>113</v>
      </c>
      <c r="G115" t="s">
        <v>256</v>
      </c>
      <c r="H115" s="1">
        <v>42272</v>
      </c>
      <c r="I115" t="s">
        <v>8</v>
      </c>
      <c r="J115">
        <v>34</v>
      </c>
      <c r="K115" s="74">
        <v>6.97</v>
      </c>
      <c r="L115">
        <v>0</v>
      </c>
      <c r="M115">
        <v>0</v>
      </c>
      <c r="N115">
        <v>1</v>
      </c>
      <c r="O115">
        <v>0</v>
      </c>
      <c r="P115" s="76">
        <v>0</v>
      </c>
      <c r="Q115" s="77">
        <v>1339</v>
      </c>
      <c r="R115">
        <v>4</v>
      </c>
      <c r="S115">
        <v>0</v>
      </c>
      <c r="T115" s="1">
        <v>0</v>
      </c>
      <c r="U115">
        <v>1</v>
      </c>
    </row>
    <row r="116" spans="1:21" hidden="1" x14ac:dyDescent="0.25">
      <c r="A116">
        <v>1001</v>
      </c>
      <c r="B116" t="s">
        <v>114</v>
      </c>
      <c r="C116" t="s">
        <v>111</v>
      </c>
      <c r="D116" t="s">
        <v>112</v>
      </c>
      <c r="E116" t="s">
        <v>7</v>
      </c>
      <c r="F116" t="s">
        <v>113</v>
      </c>
      <c r="G116" t="s">
        <v>257</v>
      </c>
      <c r="H116" s="1">
        <v>42272</v>
      </c>
      <c r="I116" t="s">
        <v>8</v>
      </c>
      <c r="J116">
        <v>34</v>
      </c>
      <c r="K116" s="74">
        <v>6.97</v>
      </c>
      <c r="L116">
        <v>0</v>
      </c>
      <c r="M116">
        <v>0</v>
      </c>
      <c r="N116">
        <v>1</v>
      </c>
      <c r="O116">
        <v>0</v>
      </c>
      <c r="P116" s="76">
        <v>0</v>
      </c>
      <c r="Q116" s="77">
        <v>44703.98</v>
      </c>
      <c r="R116">
        <v>4</v>
      </c>
      <c r="S116">
        <v>0</v>
      </c>
      <c r="T116" s="1">
        <v>0</v>
      </c>
      <c r="U116">
        <v>1</v>
      </c>
    </row>
    <row r="117" spans="1:21" hidden="1" x14ac:dyDescent="0.25">
      <c r="A117">
        <v>1001</v>
      </c>
      <c r="B117" t="s">
        <v>114</v>
      </c>
      <c r="C117" t="s">
        <v>111</v>
      </c>
      <c r="D117" t="s">
        <v>112</v>
      </c>
      <c r="E117" t="s">
        <v>7</v>
      </c>
      <c r="F117" t="s">
        <v>113</v>
      </c>
      <c r="G117" t="s">
        <v>258</v>
      </c>
      <c r="H117" s="1">
        <v>42272</v>
      </c>
      <c r="I117" t="s">
        <v>8</v>
      </c>
      <c r="J117">
        <v>34</v>
      </c>
      <c r="K117" s="74">
        <v>6.97</v>
      </c>
      <c r="L117">
        <v>0</v>
      </c>
      <c r="M117">
        <v>0</v>
      </c>
      <c r="N117">
        <v>1</v>
      </c>
      <c r="O117">
        <v>0</v>
      </c>
      <c r="P117" s="76">
        <v>0</v>
      </c>
      <c r="Q117" s="77">
        <v>500</v>
      </c>
      <c r="R117">
        <v>4</v>
      </c>
      <c r="S117">
        <v>0</v>
      </c>
      <c r="T117" s="1">
        <v>0</v>
      </c>
      <c r="U117">
        <v>2</v>
      </c>
    </row>
    <row r="118" spans="1:21" hidden="1" x14ac:dyDescent="0.25">
      <c r="A118">
        <v>1001</v>
      </c>
      <c r="B118" t="s">
        <v>114</v>
      </c>
      <c r="C118" t="s">
        <v>111</v>
      </c>
      <c r="D118" t="s">
        <v>112</v>
      </c>
      <c r="E118" t="s">
        <v>7</v>
      </c>
      <c r="F118" t="s">
        <v>113</v>
      </c>
      <c r="G118" t="s">
        <v>259</v>
      </c>
      <c r="H118" s="1">
        <v>42272</v>
      </c>
      <c r="I118" t="s">
        <v>8</v>
      </c>
      <c r="J118">
        <v>34</v>
      </c>
      <c r="K118" s="74">
        <v>6.97</v>
      </c>
      <c r="L118">
        <v>0</v>
      </c>
      <c r="M118">
        <v>0</v>
      </c>
      <c r="N118">
        <v>1</v>
      </c>
      <c r="O118">
        <v>0</v>
      </c>
      <c r="P118" s="76">
        <v>0</v>
      </c>
      <c r="Q118" s="77">
        <v>40720.019999999997</v>
      </c>
      <c r="R118">
        <v>4</v>
      </c>
      <c r="S118">
        <v>0</v>
      </c>
      <c r="T118" s="1">
        <v>0</v>
      </c>
      <c r="U118">
        <v>1</v>
      </c>
    </row>
    <row r="119" spans="1:21" hidden="1" x14ac:dyDescent="0.25">
      <c r="A119">
        <v>1001</v>
      </c>
      <c r="B119" t="s">
        <v>114</v>
      </c>
      <c r="C119" t="s">
        <v>111</v>
      </c>
      <c r="D119" t="s">
        <v>112</v>
      </c>
      <c r="E119" t="s">
        <v>7</v>
      </c>
      <c r="F119" t="s">
        <v>113</v>
      </c>
      <c r="G119" t="s">
        <v>260</v>
      </c>
      <c r="H119" s="1">
        <v>42272</v>
      </c>
      <c r="I119" t="s">
        <v>8</v>
      </c>
      <c r="J119">
        <v>34</v>
      </c>
      <c r="K119" s="74">
        <v>6.97</v>
      </c>
      <c r="L119">
        <v>0</v>
      </c>
      <c r="M119">
        <v>0</v>
      </c>
      <c r="N119">
        <v>1</v>
      </c>
      <c r="O119">
        <v>0</v>
      </c>
      <c r="P119" s="76">
        <v>0</v>
      </c>
      <c r="Q119" s="77">
        <v>22100</v>
      </c>
      <c r="R119">
        <v>4</v>
      </c>
      <c r="S119">
        <v>0</v>
      </c>
      <c r="T119" s="1">
        <v>0</v>
      </c>
      <c r="U119">
        <v>2</v>
      </c>
    </row>
    <row r="120" spans="1:21" hidden="1" x14ac:dyDescent="0.25">
      <c r="A120">
        <v>1001</v>
      </c>
      <c r="B120" t="s">
        <v>114</v>
      </c>
      <c r="C120" t="s">
        <v>111</v>
      </c>
      <c r="D120" t="s">
        <v>112</v>
      </c>
      <c r="E120" t="s">
        <v>7</v>
      </c>
      <c r="F120" t="s">
        <v>113</v>
      </c>
      <c r="G120" t="s">
        <v>261</v>
      </c>
      <c r="H120" s="1">
        <v>42272</v>
      </c>
      <c r="I120" t="s">
        <v>8</v>
      </c>
      <c r="J120">
        <v>34</v>
      </c>
      <c r="K120" s="74">
        <v>6.97</v>
      </c>
      <c r="L120">
        <v>0</v>
      </c>
      <c r="M120">
        <v>0</v>
      </c>
      <c r="N120">
        <v>1</v>
      </c>
      <c r="O120">
        <v>0</v>
      </c>
      <c r="P120" s="76">
        <v>0</v>
      </c>
      <c r="Q120" s="77">
        <v>2841.77</v>
      </c>
      <c r="R120">
        <v>4</v>
      </c>
      <c r="S120">
        <v>0</v>
      </c>
      <c r="T120" s="1">
        <v>0</v>
      </c>
      <c r="U120">
        <v>2</v>
      </c>
    </row>
    <row r="121" spans="1:21" hidden="1" x14ac:dyDescent="0.25">
      <c r="A121">
        <v>1001</v>
      </c>
      <c r="B121" t="s">
        <v>114</v>
      </c>
      <c r="C121" t="s">
        <v>111</v>
      </c>
      <c r="D121" t="s">
        <v>112</v>
      </c>
      <c r="E121" t="s">
        <v>7</v>
      </c>
      <c r="F121" t="s">
        <v>113</v>
      </c>
      <c r="G121" t="s">
        <v>262</v>
      </c>
      <c r="H121" s="1">
        <v>42272</v>
      </c>
      <c r="I121" t="s">
        <v>8</v>
      </c>
      <c r="J121">
        <v>34</v>
      </c>
      <c r="K121" s="74">
        <v>6.97</v>
      </c>
      <c r="L121">
        <v>0</v>
      </c>
      <c r="M121">
        <v>0</v>
      </c>
      <c r="N121">
        <v>1</v>
      </c>
      <c r="O121">
        <v>0</v>
      </c>
      <c r="P121" s="76">
        <v>0</v>
      </c>
      <c r="Q121" s="77">
        <v>193922.36</v>
      </c>
      <c r="R121">
        <v>4</v>
      </c>
      <c r="S121">
        <v>0</v>
      </c>
      <c r="T121" s="1">
        <v>0</v>
      </c>
      <c r="U121">
        <v>2</v>
      </c>
    </row>
    <row r="122" spans="1:21" hidden="1" x14ac:dyDescent="0.25">
      <c r="A122">
        <v>1001</v>
      </c>
      <c r="B122" t="s">
        <v>114</v>
      </c>
      <c r="C122" t="s">
        <v>111</v>
      </c>
      <c r="D122" t="s">
        <v>112</v>
      </c>
      <c r="E122" t="s">
        <v>7</v>
      </c>
      <c r="F122" t="s">
        <v>113</v>
      </c>
      <c r="G122" t="s">
        <v>263</v>
      </c>
      <c r="H122" s="1">
        <v>42272</v>
      </c>
      <c r="I122" t="s">
        <v>8</v>
      </c>
      <c r="J122">
        <v>34</v>
      </c>
      <c r="K122" s="74">
        <v>6.97</v>
      </c>
      <c r="L122">
        <v>0</v>
      </c>
      <c r="M122">
        <v>0</v>
      </c>
      <c r="N122">
        <v>1</v>
      </c>
      <c r="O122">
        <v>0</v>
      </c>
      <c r="P122" s="76">
        <v>0</v>
      </c>
      <c r="Q122" s="77">
        <v>2500</v>
      </c>
      <c r="R122">
        <v>4</v>
      </c>
      <c r="S122">
        <v>0</v>
      </c>
      <c r="T122" s="1">
        <v>0</v>
      </c>
      <c r="U122">
        <v>1</v>
      </c>
    </row>
    <row r="123" spans="1:21" hidden="1" x14ac:dyDescent="0.25">
      <c r="A123">
        <v>1001</v>
      </c>
      <c r="B123" t="s">
        <v>114</v>
      </c>
      <c r="C123" t="s">
        <v>111</v>
      </c>
      <c r="D123" t="s">
        <v>112</v>
      </c>
      <c r="E123" t="s">
        <v>7</v>
      </c>
      <c r="F123" t="s">
        <v>113</v>
      </c>
      <c r="G123" t="s">
        <v>264</v>
      </c>
      <c r="H123" s="1">
        <v>42272</v>
      </c>
      <c r="I123" t="s">
        <v>8</v>
      </c>
      <c r="J123">
        <v>34</v>
      </c>
      <c r="K123" s="74">
        <v>6.97</v>
      </c>
      <c r="L123">
        <v>0</v>
      </c>
      <c r="M123">
        <v>0</v>
      </c>
      <c r="N123">
        <v>1</v>
      </c>
      <c r="O123">
        <v>0</v>
      </c>
      <c r="P123" s="76">
        <v>0</v>
      </c>
      <c r="Q123" s="77">
        <v>205.93</v>
      </c>
      <c r="R123">
        <v>4</v>
      </c>
      <c r="S123">
        <v>0</v>
      </c>
      <c r="T123" s="1">
        <v>0</v>
      </c>
      <c r="U123">
        <v>1</v>
      </c>
    </row>
    <row r="124" spans="1:21" hidden="1" x14ac:dyDescent="0.25">
      <c r="A124">
        <v>1001</v>
      </c>
      <c r="B124" t="s">
        <v>114</v>
      </c>
      <c r="C124" t="s">
        <v>111</v>
      </c>
      <c r="D124" t="s">
        <v>112</v>
      </c>
      <c r="E124" t="s">
        <v>7</v>
      </c>
      <c r="F124" t="s">
        <v>113</v>
      </c>
      <c r="G124" t="s">
        <v>265</v>
      </c>
      <c r="H124" s="1">
        <v>42272</v>
      </c>
      <c r="I124" t="s">
        <v>8</v>
      </c>
      <c r="J124">
        <v>34</v>
      </c>
      <c r="K124" s="74">
        <v>6.97</v>
      </c>
      <c r="L124">
        <v>0</v>
      </c>
      <c r="M124">
        <v>0</v>
      </c>
      <c r="N124">
        <v>1</v>
      </c>
      <c r="O124">
        <v>0</v>
      </c>
      <c r="P124" s="76">
        <v>0</v>
      </c>
      <c r="Q124" s="77">
        <v>31167.87</v>
      </c>
      <c r="R124">
        <v>4</v>
      </c>
      <c r="S124">
        <v>0</v>
      </c>
      <c r="T124" s="1">
        <v>0</v>
      </c>
      <c r="U124">
        <v>1</v>
      </c>
    </row>
    <row r="125" spans="1:21" hidden="1" x14ac:dyDescent="0.25">
      <c r="A125">
        <v>1001</v>
      </c>
      <c r="B125" t="s">
        <v>114</v>
      </c>
      <c r="C125" t="s">
        <v>111</v>
      </c>
      <c r="D125" t="s">
        <v>112</v>
      </c>
      <c r="E125" t="s">
        <v>7</v>
      </c>
      <c r="F125" t="s">
        <v>113</v>
      </c>
      <c r="G125" t="s">
        <v>266</v>
      </c>
      <c r="H125" s="1">
        <v>42272</v>
      </c>
      <c r="I125" t="s">
        <v>8</v>
      </c>
      <c r="J125">
        <v>34</v>
      </c>
      <c r="K125" s="74">
        <v>6.97</v>
      </c>
      <c r="L125">
        <v>0</v>
      </c>
      <c r="M125">
        <v>0</v>
      </c>
      <c r="N125">
        <v>1</v>
      </c>
      <c r="O125">
        <v>0</v>
      </c>
      <c r="P125" s="76">
        <v>0</v>
      </c>
      <c r="Q125" s="77">
        <v>40.17</v>
      </c>
      <c r="R125">
        <v>4</v>
      </c>
      <c r="S125">
        <v>0</v>
      </c>
      <c r="T125" s="1">
        <v>0</v>
      </c>
      <c r="U125">
        <v>1</v>
      </c>
    </row>
    <row r="126" spans="1:21" hidden="1" x14ac:dyDescent="0.25">
      <c r="A126">
        <v>1001</v>
      </c>
      <c r="B126" t="s">
        <v>114</v>
      </c>
      <c r="C126" t="s">
        <v>111</v>
      </c>
      <c r="D126" t="s">
        <v>112</v>
      </c>
      <c r="E126" t="s">
        <v>7</v>
      </c>
      <c r="F126" t="s">
        <v>113</v>
      </c>
      <c r="G126" t="s">
        <v>267</v>
      </c>
      <c r="H126" s="1">
        <v>42272</v>
      </c>
      <c r="I126" t="s">
        <v>8</v>
      </c>
      <c r="J126">
        <v>34</v>
      </c>
      <c r="K126" s="74">
        <v>6.97</v>
      </c>
      <c r="L126">
        <v>0</v>
      </c>
      <c r="M126">
        <v>0</v>
      </c>
      <c r="N126">
        <v>1</v>
      </c>
      <c r="O126">
        <v>0</v>
      </c>
      <c r="P126" s="76">
        <v>0</v>
      </c>
      <c r="Q126" s="77">
        <v>43300</v>
      </c>
      <c r="R126">
        <v>4</v>
      </c>
      <c r="S126">
        <v>0</v>
      </c>
      <c r="T126" s="1">
        <v>0</v>
      </c>
      <c r="U126">
        <v>2</v>
      </c>
    </row>
    <row r="127" spans="1:21" hidden="1" x14ac:dyDescent="0.25">
      <c r="A127">
        <v>1001</v>
      </c>
      <c r="B127" t="s">
        <v>114</v>
      </c>
      <c r="C127" t="s">
        <v>111</v>
      </c>
      <c r="D127" t="s">
        <v>112</v>
      </c>
      <c r="E127" t="s">
        <v>7</v>
      </c>
      <c r="F127" t="s">
        <v>113</v>
      </c>
      <c r="G127" t="s">
        <v>268</v>
      </c>
      <c r="H127" s="1">
        <v>42272</v>
      </c>
      <c r="I127" t="s">
        <v>8</v>
      </c>
      <c r="J127">
        <v>34</v>
      </c>
      <c r="K127" s="74">
        <v>6.97</v>
      </c>
      <c r="L127">
        <v>0</v>
      </c>
      <c r="M127">
        <v>0</v>
      </c>
      <c r="N127">
        <v>1</v>
      </c>
      <c r="O127">
        <v>0</v>
      </c>
      <c r="P127" s="76">
        <v>0</v>
      </c>
      <c r="Q127" s="77">
        <v>838.01</v>
      </c>
      <c r="R127">
        <v>4</v>
      </c>
      <c r="S127">
        <v>0</v>
      </c>
      <c r="T127" s="1">
        <v>0</v>
      </c>
      <c r="U127">
        <v>3</v>
      </c>
    </row>
    <row r="128" spans="1:21" hidden="1" x14ac:dyDescent="0.25">
      <c r="A128">
        <v>1001</v>
      </c>
      <c r="B128" t="s">
        <v>114</v>
      </c>
      <c r="C128" t="s">
        <v>111</v>
      </c>
      <c r="D128" t="s">
        <v>112</v>
      </c>
      <c r="E128" t="s">
        <v>7</v>
      </c>
      <c r="F128" t="s">
        <v>113</v>
      </c>
      <c r="G128" t="s">
        <v>269</v>
      </c>
      <c r="H128" s="1">
        <v>42272</v>
      </c>
      <c r="I128" t="s">
        <v>8</v>
      </c>
      <c r="J128">
        <v>34</v>
      </c>
      <c r="K128" s="74">
        <v>6.97</v>
      </c>
      <c r="L128">
        <v>0</v>
      </c>
      <c r="M128">
        <v>0</v>
      </c>
      <c r="N128">
        <v>1</v>
      </c>
      <c r="O128">
        <v>0</v>
      </c>
      <c r="P128" s="76">
        <v>0</v>
      </c>
      <c r="Q128" s="77">
        <v>499.28</v>
      </c>
      <c r="R128">
        <v>4</v>
      </c>
      <c r="S128">
        <v>0</v>
      </c>
      <c r="T128" s="1">
        <v>0</v>
      </c>
      <c r="U128">
        <v>1</v>
      </c>
    </row>
    <row r="129" spans="1:21" hidden="1" x14ac:dyDescent="0.25">
      <c r="A129">
        <v>1001</v>
      </c>
      <c r="B129" t="s">
        <v>114</v>
      </c>
      <c r="C129" t="s">
        <v>111</v>
      </c>
      <c r="D129" t="s">
        <v>112</v>
      </c>
      <c r="E129" t="s">
        <v>7</v>
      </c>
      <c r="F129" t="s">
        <v>113</v>
      </c>
      <c r="G129" t="s">
        <v>270</v>
      </c>
      <c r="H129" s="1">
        <v>42272</v>
      </c>
      <c r="I129" t="s">
        <v>8</v>
      </c>
      <c r="J129">
        <v>34</v>
      </c>
      <c r="K129" s="74">
        <v>6.97</v>
      </c>
      <c r="L129">
        <v>0</v>
      </c>
      <c r="M129">
        <v>0</v>
      </c>
      <c r="N129">
        <v>1</v>
      </c>
      <c r="O129">
        <v>0</v>
      </c>
      <c r="P129" s="76">
        <v>0</v>
      </c>
      <c r="Q129" s="77">
        <v>20000</v>
      </c>
      <c r="R129">
        <v>4</v>
      </c>
      <c r="S129">
        <v>0</v>
      </c>
      <c r="T129" s="1">
        <v>0</v>
      </c>
      <c r="U129">
        <v>1</v>
      </c>
    </row>
    <row r="130" spans="1:21" hidden="1" x14ac:dyDescent="0.25">
      <c r="A130">
        <v>1001</v>
      </c>
      <c r="B130" t="s">
        <v>114</v>
      </c>
      <c r="C130" t="s">
        <v>111</v>
      </c>
      <c r="D130" t="s">
        <v>112</v>
      </c>
      <c r="E130" t="s">
        <v>7</v>
      </c>
      <c r="F130" t="s">
        <v>113</v>
      </c>
      <c r="G130" t="s">
        <v>271</v>
      </c>
      <c r="H130" s="1">
        <v>42272</v>
      </c>
      <c r="I130" t="s">
        <v>8</v>
      </c>
      <c r="J130">
        <v>34</v>
      </c>
      <c r="K130" s="74">
        <v>6.97</v>
      </c>
      <c r="L130">
        <v>0</v>
      </c>
      <c r="M130">
        <v>0</v>
      </c>
      <c r="N130">
        <v>1</v>
      </c>
      <c r="O130">
        <v>0</v>
      </c>
      <c r="P130" s="76">
        <v>0</v>
      </c>
      <c r="Q130" s="77">
        <v>1344.77</v>
      </c>
      <c r="R130">
        <v>4</v>
      </c>
      <c r="S130">
        <v>0</v>
      </c>
      <c r="T130" s="1">
        <v>0</v>
      </c>
      <c r="U130">
        <v>4</v>
      </c>
    </row>
    <row r="131" spans="1:21" hidden="1" x14ac:dyDescent="0.25">
      <c r="A131">
        <v>1001</v>
      </c>
      <c r="B131" t="s">
        <v>114</v>
      </c>
      <c r="C131" t="s">
        <v>111</v>
      </c>
      <c r="D131" t="s">
        <v>112</v>
      </c>
      <c r="E131" t="s">
        <v>7</v>
      </c>
      <c r="F131" t="s">
        <v>113</v>
      </c>
      <c r="G131" t="s">
        <v>272</v>
      </c>
      <c r="H131" s="1">
        <v>42272</v>
      </c>
      <c r="I131" t="s">
        <v>8</v>
      </c>
      <c r="J131">
        <v>34</v>
      </c>
      <c r="K131" s="74">
        <v>6.97</v>
      </c>
      <c r="L131">
        <v>0</v>
      </c>
      <c r="M131">
        <v>0</v>
      </c>
      <c r="N131">
        <v>1</v>
      </c>
      <c r="O131">
        <v>0</v>
      </c>
      <c r="P131" s="76">
        <v>0</v>
      </c>
      <c r="Q131" s="77">
        <v>126</v>
      </c>
      <c r="R131">
        <v>4</v>
      </c>
      <c r="S131">
        <v>0</v>
      </c>
      <c r="T131" s="1">
        <v>0</v>
      </c>
      <c r="U131">
        <v>2</v>
      </c>
    </row>
    <row r="132" spans="1:21" hidden="1" x14ac:dyDescent="0.25">
      <c r="A132">
        <v>1001</v>
      </c>
      <c r="B132" t="s">
        <v>114</v>
      </c>
      <c r="C132" t="s">
        <v>111</v>
      </c>
      <c r="D132" t="s">
        <v>112</v>
      </c>
      <c r="E132" t="s">
        <v>7</v>
      </c>
      <c r="F132" t="s">
        <v>113</v>
      </c>
      <c r="G132" t="s">
        <v>273</v>
      </c>
      <c r="H132" s="1">
        <v>42272</v>
      </c>
      <c r="I132" t="s">
        <v>8</v>
      </c>
      <c r="J132">
        <v>34</v>
      </c>
      <c r="K132" s="74">
        <v>6.97</v>
      </c>
      <c r="L132">
        <v>0</v>
      </c>
      <c r="M132">
        <v>0</v>
      </c>
      <c r="N132">
        <v>1</v>
      </c>
      <c r="O132">
        <v>0</v>
      </c>
      <c r="P132" s="76">
        <v>0</v>
      </c>
      <c r="Q132" s="77">
        <v>230</v>
      </c>
      <c r="R132">
        <v>4</v>
      </c>
      <c r="S132">
        <v>0</v>
      </c>
      <c r="T132" s="1">
        <v>0</v>
      </c>
      <c r="U132">
        <v>2</v>
      </c>
    </row>
    <row r="133" spans="1:21" hidden="1" x14ac:dyDescent="0.25">
      <c r="A133">
        <v>1001</v>
      </c>
      <c r="B133" t="s">
        <v>114</v>
      </c>
      <c r="C133" t="s">
        <v>111</v>
      </c>
      <c r="D133" t="s">
        <v>112</v>
      </c>
      <c r="E133" t="s">
        <v>7</v>
      </c>
      <c r="F133" t="s">
        <v>113</v>
      </c>
      <c r="G133" t="s">
        <v>274</v>
      </c>
      <c r="H133" s="1">
        <v>42272</v>
      </c>
      <c r="I133" t="s">
        <v>8</v>
      </c>
      <c r="J133">
        <v>34</v>
      </c>
      <c r="K133" s="74">
        <v>6.97</v>
      </c>
      <c r="L133">
        <v>0</v>
      </c>
      <c r="M133">
        <v>0</v>
      </c>
      <c r="N133">
        <v>1</v>
      </c>
      <c r="O133">
        <v>0</v>
      </c>
      <c r="P133" s="76">
        <v>0</v>
      </c>
      <c r="Q133" s="77">
        <v>206</v>
      </c>
      <c r="R133">
        <v>4</v>
      </c>
      <c r="S133">
        <v>0</v>
      </c>
      <c r="T133" s="1">
        <v>0</v>
      </c>
      <c r="U133">
        <v>1</v>
      </c>
    </row>
    <row r="134" spans="1:21" hidden="1" x14ac:dyDescent="0.25">
      <c r="A134">
        <v>1001</v>
      </c>
      <c r="B134" t="s">
        <v>114</v>
      </c>
      <c r="C134" t="s">
        <v>111</v>
      </c>
      <c r="D134" t="s">
        <v>112</v>
      </c>
      <c r="E134" t="s">
        <v>7</v>
      </c>
      <c r="F134" t="s">
        <v>113</v>
      </c>
      <c r="G134" t="s">
        <v>275</v>
      </c>
      <c r="H134" s="1">
        <v>42272</v>
      </c>
      <c r="I134" t="s">
        <v>8</v>
      </c>
      <c r="J134">
        <v>34</v>
      </c>
      <c r="K134" s="74">
        <v>6.97</v>
      </c>
      <c r="L134">
        <v>0</v>
      </c>
      <c r="M134">
        <v>0</v>
      </c>
      <c r="N134">
        <v>1</v>
      </c>
      <c r="O134">
        <v>0</v>
      </c>
      <c r="P134" s="76">
        <v>0</v>
      </c>
      <c r="Q134" s="77">
        <v>9287.9599999999991</v>
      </c>
      <c r="R134">
        <v>4</v>
      </c>
      <c r="S134">
        <v>0</v>
      </c>
      <c r="T134" s="1">
        <v>0</v>
      </c>
      <c r="U134">
        <v>10</v>
      </c>
    </row>
    <row r="135" spans="1:21" hidden="1" x14ac:dyDescent="0.25">
      <c r="A135">
        <v>1001</v>
      </c>
      <c r="B135" t="s">
        <v>114</v>
      </c>
      <c r="C135" t="s">
        <v>111</v>
      </c>
      <c r="D135" t="s">
        <v>112</v>
      </c>
      <c r="E135" t="s">
        <v>7</v>
      </c>
      <c r="F135" t="s">
        <v>113</v>
      </c>
      <c r="G135" t="s">
        <v>276</v>
      </c>
      <c r="H135" s="1">
        <v>42272</v>
      </c>
      <c r="I135" t="s">
        <v>8</v>
      </c>
      <c r="J135">
        <v>34</v>
      </c>
      <c r="K135" s="74">
        <v>6.97</v>
      </c>
      <c r="L135">
        <v>0</v>
      </c>
      <c r="M135">
        <v>0</v>
      </c>
      <c r="N135">
        <v>1</v>
      </c>
      <c r="O135">
        <v>0</v>
      </c>
      <c r="P135" s="76">
        <v>0</v>
      </c>
      <c r="Q135" s="77">
        <v>15064.36</v>
      </c>
      <c r="R135">
        <v>4</v>
      </c>
      <c r="S135">
        <v>0</v>
      </c>
      <c r="T135" s="1">
        <v>0</v>
      </c>
      <c r="U135">
        <v>25</v>
      </c>
    </row>
    <row r="136" spans="1:21" hidden="1" x14ac:dyDescent="0.25">
      <c r="A136">
        <v>1001</v>
      </c>
      <c r="B136" t="s">
        <v>114</v>
      </c>
      <c r="C136" t="s">
        <v>111</v>
      </c>
      <c r="D136" t="s">
        <v>112</v>
      </c>
      <c r="E136" t="s">
        <v>7</v>
      </c>
      <c r="F136" t="s">
        <v>113</v>
      </c>
      <c r="G136" t="s">
        <v>277</v>
      </c>
      <c r="H136" s="1">
        <v>42272</v>
      </c>
      <c r="I136" t="s">
        <v>8</v>
      </c>
      <c r="J136">
        <v>34</v>
      </c>
      <c r="K136" s="74">
        <v>6.97</v>
      </c>
      <c r="L136">
        <v>0</v>
      </c>
      <c r="M136">
        <v>0</v>
      </c>
      <c r="N136">
        <v>1</v>
      </c>
      <c r="O136">
        <v>0</v>
      </c>
      <c r="P136" s="76">
        <v>0</v>
      </c>
      <c r="Q136" s="77">
        <v>103.7</v>
      </c>
      <c r="R136">
        <v>4</v>
      </c>
      <c r="S136">
        <v>0</v>
      </c>
      <c r="T136" s="1">
        <v>0</v>
      </c>
      <c r="U136">
        <v>3</v>
      </c>
    </row>
    <row r="137" spans="1:21" hidden="1" x14ac:dyDescent="0.25">
      <c r="A137">
        <v>1001</v>
      </c>
      <c r="B137" t="s">
        <v>114</v>
      </c>
      <c r="C137" t="s">
        <v>111</v>
      </c>
      <c r="D137" t="s">
        <v>112</v>
      </c>
      <c r="E137" t="s">
        <v>7</v>
      </c>
      <c r="F137" t="s">
        <v>113</v>
      </c>
      <c r="G137" t="s">
        <v>278</v>
      </c>
      <c r="H137" s="1">
        <v>42272</v>
      </c>
      <c r="I137" t="s">
        <v>8</v>
      </c>
      <c r="J137">
        <v>34</v>
      </c>
      <c r="K137" s="74">
        <v>6.97</v>
      </c>
      <c r="L137">
        <v>0</v>
      </c>
      <c r="M137">
        <v>0</v>
      </c>
      <c r="N137">
        <v>1</v>
      </c>
      <c r="O137">
        <v>0</v>
      </c>
      <c r="P137" s="76">
        <v>0</v>
      </c>
      <c r="Q137" s="77">
        <v>2126.84</v>
      </c>
      <c r="R137">
        <v>4</v>
      </c>
      <c r="S137">
        <v>0</v>
      </c>
      <c r="T137" s="1">
        <v>0</v>
      </c>
      <c r="U137">
        <v>3</v>
      </c>
    </row>
    <row r="138" spans="1:21" hidden="1" x14ac:dyDescent="0.25">
      <c r="A138">
        <v>1001</v>
      </c>
      <c r="B138" t="s">
        <v>114</v>
      </c>
      <c r="C138" t="s">
        <v>111</v>
      </c>
      <c r="D138" t="s">
        <v>112</v>
      </c>
      <c r="E138" t="s">
        <v>7</v>
      </c>
      <c r="F138" t="s">
        <v>113</v>
      </c>
      <c r="G138" t="s">
        <v>279</v>
      </c>
      <c r="H138" s="1">
        <v>42272</v>
      </c>
      <c r="I138" t="s">
        <v>8</v>
      </c>
      <c r="J138">
        <v>34</v>
      </c>
      <c r="K138" s="74">
        <v>6.97</v>
      </c>
      <c r="L138">
        <v>0</v>
      </c>
      <c r="M138">
        <v>0</v>
      </c>
      <c r="N138">
        <v>1</v>
      </c>
      <c r="O138">
        <v>0</v>
      </c>
      <c r="P138" s="76">
        <v>0</v>
      </c>
      <c r="Q138" s="77">
        <v>349858.78</v>
      </c>
      <c r="R138">
        <v>4</v>
      </c>
      <c r="S138">
        <v>0</v>
      </c>
      <c r="T138" s="1">
        <v>0</v>
      </c>
      <c r="U138">
        <v>154</v>
      </c>
    </row>
    <row r="139" spans="1:21" hidden="1" x14ac:dyDescent="0.25">
      <c r="A139">
        <v>1001</v>
      </c>
      <c r="B139" t="s">
        <v>114</v>
      </c>
      <c r="C139" t="s">
        <v>111</v>
      </c>
      <c r="D139" t="s">
        <v>112</v>
      </c>
      <c r="E139" t="s">
        <v>7</v>
      </c>
      <c r="F139" t="s">
        <v>113</v>
      </c>
      <c r="G139" t="s">
        <v>280</v>
      </c>
      <c r="H139" s="1">
        <v>42272</v>
      </c>
      <c r="I139" t="s">
        <v>8</v>
      </c>
      <c r="J139">
        <v>34</v>
      </c>
      <c r="K139" s="74">
        <v>6.97</v>
      </c>
      <c r="L139">
        <v>0</v>
      </c>
      <c r="M139">
        <v>0</v>
      </c>
      <c r="N139">
        <v>1</v>
      </c>
      <c r="O139">
        <v>0</v>
      </c>
      <c r="P139" s="76">
        <v>0</v>
      </c>
      <c r="Q139" s="77">
        <v>1543.47</v>
      </c>
      <c r="R139">
        <v>4</v>
      </c>
      <c r="S139">
        <v>0</v>
      </c>
      <c r="T139" s="1">
        <v>0</v>
      </c>
      <c r="U139">
        <v>3</v>
      </c>
    </row>
    <row r="140" spans="1:21" hidden="1" x14ac:dyDescent="0.25">
      <c r="A140">
        <v>1001</v>
      </c>
      <c r="B140" t="s">
        <v>114</v>
      </c>
      <c r="C140" t="s">
        <v>111</v>
      </c>
      <c r="D140" t="s">
        <v>112</v>
      </c>
      <c r="E140" t="s">
        <v>7</v>
      </c>
      <c r="F140" t="s">
        <v>113</v>
      </c>
      <c r="G140" t="s">
        <v>281</v>
      </c>
      <c r="H140" s="1">
        <v>42272</v>
      </c>
      <c r="I140" t="s">
        <v>8</v>
      </c>
      <c r="J140">
        <v>34</v>
      </c>
      <c r="K140" s="74">
        <v>6.97</v>
      </c>
      <c r="L140">
        <v>0</v>
      </c>
      <c r="M140">
        <v>0</v>
      </c>
      <c r="N140">
        <v>1</v>
      </c>
      <c r="O140">
        <v>0</v>
      </c>
      <c r="P140" s="76">
        <v>0</v>
      </c>
      <c r="Q140" s="77">
        <v>150</v>
      </c>
      <c r="R140">
        <v>4</v>
      </c>
      <c r="S140">
        <v>0</v>
      </c>
      <c r="T140" s="1">
        <v>0</v>
      </c>
      <c r="U140">
        <v>1</v>
      </c>
    </row>
    <row r="141" spans="1:21" hidden="1" x14ac:dyDescent="0.25">
      <c r="A141">
        <v>1001</v>
      </c>
      <c r="B141" t="s">
        <v>114</v>
      </c>
      <c r="C141" t="s">
        <v>111</v>
      </c>
      <c r="D141" t="s">
        <v>112</v>
      </c>
      <c r="E141" t="s">
        <v>7</v>
      </c>
      <c r="F141" t="s">
        <v>113</v>
      </c>
      <c r="G141" t="s">
        <v>282</v>
      </c>
      <c r="H141" s="1">
        <v>42272</v>
      </c>
      <c r="I141" t="s">
        <v>8</v>
      </c>
      <c r="J141">
        <v>34</v>
      </c>
      <c r="K141" s="74">
        <v>6.97</v>
      </c>
      <c r="L141">
        <v>0</v>
      </c>
      <c r="M141">
        <v>0</v>
      </c>
      <c r="N141">
        <v>1</v>
      </c>
      <c r="O141">
        <v>0</v>
      </c>
      <c r="P141" s="76">
        <v>0</v>
      </c>
      <c r="Q141" s="77">
        <v>1467.72</v>
      </c>
      <c r="R141">
        <v>4</v>
      </c>
      <c r="S141">
        <v>0</v>
      </c>
      <c r="T141" s="1">
        <v>0</v>
      </c>
      <c r="U141">
        <v>2</v>
      </c>
    </row>
    <row r="142" spans="1:21" hidden="1" x14ac:dyDescent="0.25">
      <c r="A142">
        <v>1001</v>
      </c>
      <c r="B142" t="s">
        <v>114</v>
      </c>
      <c r="C142" t="s">
        <v>111</v>
      </c>
      <c r="D142" t="s">
        <v>112</v>
      </c>
      <c r="E142" t="s">
        <v>7</v>
      </c>
      <c r="F142" t="s">
        <v>113</v>
      </c>
      <c r="G142" t="s">
        <v>283</v>
      </c>
      <c r="H142" s="1">
        <v>42272</v>
      </c>
      <c r="I142" t="s">
        <v>8</v>
      </c>
      <c r="J142">
        <v>34</v>
      </c>
      <c r="K142" s="74">
        <v>6.97</v>
      </c>
      <c r="L142">
        <v>0</v>
      </c>
      <c r="M142">
        <v>0</v>
      </c>
      <c r="N142">
        <v>1</v>
      </c>
      <c r="O142">
        <v>0</v>
      </c>
      <c r="P142" s="76">
        <v>0</v>
      </c>
      <c r="Q142" s="77">
        <v>2000</v>
      </c>
      <c r="R142">
        <v>4</v>
      </c>
      <c r="S142">
        <v>0</v>
      </c>
      <c r="T142" s="1">
        <v>0</v>
      </c>
      <c r="U142">
        <v>1</v>
      </c>
    </row>
    <row r="143" spans="1:21" hidden="1" x14ac:dyDescent="0.25">
      <c r="A143">
        <v>1001</v>
      </c>
      <c r="B143" t="s">
        <v>114</v>
      </c>
      <c r="C143" t="s">
        <v>111</v>
      </c>
      <c r="D143" t="s">
        <v>112</v>
      </c>
      <c r="E143" t="s">
        <v>7</v>
      </c>
      <c r="F143" t="s">
        <v>113</v>
      </c>
      <c r="G143" t="s">
        <v>284</v>
      </c>
      <c r="H143" s="1">
        <v>42272</v>
      </c>
      <c r="I143" t="s">
        <v>8</v>
      </c>
      <c r="J143">
        <v>34</v>
      </c>
      <c r="K143" s="74">
        <v>6.97</v>
      </c>
      <c r="L143">
        <v>0</v>
      </c>
      <c r="M143">
        <v>0</v>
      </c>
      <c r="N143">
        <v>1</v>
      </c>
      <c r="O143">
        <v>0</v>
      </c>
      <c r="P143" s="76">
        <v>0</v>
      </c>
      <c r="Q143" s="77">
        <v>90</v>
      </c>
      <c r="R143">
        <v>4</v>
      </c>
      <c r="S143">
        <v>0</v>
      </c>
      <c r="T143" s="1">
        <v>0</v>
      </c>
      <c r="U143">
        <v>1</v>
      </c>
    </row>
    <row r="144" spans="1:21" hidden="1" x14ac:dyDescent="0.25">
      <c r="A144">
        <v>1001</v>
      </c>
      <c r="B144" t="s">
        <v>114</v>
      </c>
      <c r="C144" t="s">
        <v>111</v>
      </c>
      <c r="D144" t="s">
        <v>112</v>
      </c>
      <c r="E144" t="s">
        <v>7</v>
      </c>
      <c r="F144" t="s">
        <v>113</v>
      </c>
      <c r="G144" t="s">
        <v>285</v>
      </c>
      <c r="H144" s="1">
        <v>42272</v>
      </c>
      <c r="I144" t="s">
        <v>8</v>
      </c>
      <c r="J144">
        <v>34</v>
      </c>
      <c r="K144" s="74">
        <v>6.97</v>
      </c>
      <c r="L144">
        <v>0</v>
      </c>
      <c r="M144">
        <v>0</v>
      </c>
      <c r="N144">
        <v>1</v>
      </c>
      <c r="O144">
        <v>0</v>
      </c>
      <c r="P144" s="76">
        <v>0</v>
      </c>
      <c r="Q144" s="77">
        <v>2869.43</v>
      </c>
      <c r="R144">
        <v>4</v>
      </c>
      <c r="S144">
        <v>0</v>
      </c>
      <c r="T144" s="1">
        <v>0</v>
      </c>
      <c r="U144">
        <v>1</v>
      </c>
    </row>
    <row r="145" spans="1:21" hidden="1" x14ac:dyDescent="0.25">
      <c r="A145">
        <v>1001</v>
      </c>
      <c r="B145" t="s">
        <v>114</v>
      </c>
      <c r="C145" t="s">
        <v>111</v>
      </c>
      <c r="D145" t="s">
        <v>112</v>
      </c>
      <c r="E145" t="s">
        <v>7</v>
      </c>
      <c r="F145" t="s">
        <v>113</v>
      </c>
      <c r="G145" t="s">
        <v>286</v>
      </c>
      <c r="H145" s="1">
        <v>42272</v>
      </c>
      <c r="I145" t="s">
        <v>8</v>
      </c>
      <c r="J145">
        <v>34</v>
      </c>
      <c r="K145" s="74">
        <v>6.97</v>
      </c>
      <c r="L145">
        <v>0</v>
      </c>
      <c r="M145">
        <v>0</v>
      </c>
      <c r="N145">
        <v>1</v>
      </c>
      <c r="O145">
        <v>0</v>
      </c>
      <c r="P145" s="76">
        <v>0</v>
      </c>
      <c r="Q145" s="77">
        <v>118.08</v>
      </c>
      <c r="R145">
        <v>4</v>
      </c>
      <c r="S145">
        <v>0</v>
      </c>
      <c r="T145" s="1">
        <v>0</v>
      </c>
      <c r="U145">
        <v>2</v>
      </c>
    </row>
    <row r="146" spans="1:21" hidden="1" x14ac:dyDescent="0.25">
      <c r="A146">
        <v>1001</v>
      </c>
      <c r="B146" t="s">
        <v>114</v>
      </c>
      <c r="C146" t="s">
        <v>111</v>
      </c>
      <c r="D146" t="s">
        <v>112</v>
      </c>
      <c r="E146" t="s">
        <v>7</v>
      </c>
      <c r="F146" t="s">
        <v>113</v>
      </c>
      <c r="G146" t="s">
        <v>287</v>
      </c>
      <c r="H146" s="1">
        <v>42272</v>
      </c>
      <c r="I146" t="s">
        <v>8</v>
      </c>
      <c r="J146">
        <v>34</v>
      </c>
      <c r="K146" s="74">
        <v>6.97</v>
      </c>
      <c r="L146">
        <v>0</v>
      </c>
      <c r="M146">
        <v>0</v>
      </c>
      <c r="N146">
        <v>1</v>
      </c>
      <c r="O146">
        <v>0</v>
      </c>
      <c r="P146" s="76">
        <v>0</v>
      </c>
      <c r="Q146" s="77">
        <v>44825.36</v>
      </c>
      <c r="R146">
        <v>4</v>
      </c>
      <c r="S146">
        <v>0</v>
      </c>
      <c r="T146" s="1">
        <v>0</v>
      </c>
      <c r="U146">
        <v>1</v>
      </c>
    </row>
    <row r="147" spans="1:21" hidden="1" x14ac:dyDescent="0.25">
      <c r="A147">
        <v>1001</v>
      </c>
      <c r="B147" t="s">
        <v>114</v>
      </c>
      <c r="C147" t="s">
        <v>111</v>
      </c>
      <c r="D147" t="s">
        <v>112</v>
      </c>
      <c r="E147" t="s">
        <v>7</v>
      </c>
      <c r="F147" t="s">
        <v>113</v>
      </c>
      <c r="G147" t="s">
        <v>288</v>
      </c>
      <c r="H147" s="1">
        <v>42272</v>
      </c>
      <c r="I147" t="s">
        <v>8</v>
      </c>
      <c r="J147">
        <v>34</v>
      </c>
      <c r="K147" s="74">
        <v>6.97</v>
      </c>
      <c r="L147">
        <v>0</v>
      </c>
      <c r="M147">
        <v>0</v>
      </c>
      <c r="N147">
        <v>1</v>
      </c>
      <c r="O147">
        <v>0</v>
      </c>
      <c r="P147" s="76">
        <v>0</v>
      </c>
      <c r="Q147" s="77">
        <v>6112.75</v>
      </c>
      <c r="R147">
        <v>4</v>
      </c>
      <c r="S147">
        <v>0</v>
      </c>
      <c r="T147" s="1">
        <v>0</v>
      </c>
      <c r="U147">
        <v>1</v>
      </c>
    </row>
    <row r="148" spans="1:21" hidden="1" x14ac:dyDescent="0.25">
      <c r="A148">
        <v>1001</v>
      </c>
      <c r="B148" t="s">
        <v>114</v>
      </c>
      <c r="C148" t="s">
        <v>111</v>
      </c>
      <c r="D148" t="s">
        <v>112</v>
      </c>
      <c r="E148" t="s">
        <v>7</v>
      </c>
      <c r="F148" t="s">
        <v>113</v>
      </c>
      <c r="G148" t="s">
        <v>289</v>
      </c>
      <c r="H148" s="1">
        <v>42272</v>
      </c>
      <c r="I148" t="s">
        <v>8</v>
      </c>
      <c r="J148">
        <v>34</v>
      </c>
      <c r="K148" s="74">
        <v>6.97</v>
      </c>
      <c r="L148">
        <v>0</v>
      </c>
      <c r="M148">
        <v>0</v>
      </c>
      <c r="N148">
        <v>1</v>
      </c>
      <c r="O148">
        <v>0</v>
      </c>
      <c r="P148" s="76">
        <v>0</v>
      </c>
      <c r="Q148" s="77">
        <v>167</v>
      </c>
      <c r="R148">
        <v>4</v>
      </c>
      <c r="S148">
        <v>0</v>
      </c>
      <c r="T148" s="1">
        <v>0</v>
      </c>
      <c r="U148">
        <v>1</v>
      </c>
    </row>
    <row r="149" spans="1:21" hidden="1" x14ac:dyDescent="0.25">
      <c r="A149">
        <v>1001</v>
      </c>
      <c r="B149" t="s">
        <v>114</v>
      </c>
      <c r="C149" t="s">
        <v>111</v>
      </c>
      <c r="D149" t="s">
        <v>112</v>
      </c>
      <c r="E149" t="s">
        <v>7</v>
      </c>
      <c r="F149" t="s">
        <v>113</v>
      </c>
      <c r="G149" t="s">
        <v>290</v>
      </c>
      <c r="H149" s="1">
        <v>42272</v>
      </c>
      <c r="I149" t="s">
        <v>8</v>
      </c>
      <c r="J149">
        <v>34</v>
      </c>
      <c r="K149" s="74">
        <v>6.97</v>
      </c>
      <c r="L149">
        <v>0</v>
      </c>
      <c r="M149">
        <v>0</v>
      </c>
      <c r="N149">
        <v>1</v>
      </c>
      <c r="O149">
        <v>0</v>
      </c>
      <c r="P149" s="76">
        <v>0</v>
      </c>
      <c r="Q149" s="77">
        <v>1091</v>
      </c>
      <c r="R149">
        <v>4</v>
      </c>
      <c r="S149">
        <v>0</v>
      </c>
      <c r="T149" s="1">
        <v>0</v>
      </c>
      <c r="U149">
        <v>7</v>
      </c>
    </row>
    <row r="150" spans="1:21" hidden="1" x14ac:dyDescent="0.25">
      <c r="A150">
        <v>1001</v>
      </c>
      <c r="B150" t="s">
        <v>114</v>
      </c>
      <c r="C150" t="s">
        <v>111</v>
      </c>
      <c r="D150" t="s">
        <v>112</v>
      </c>
      <c r="E150" t="s">
        <v>7</v>
      </c>
      <c r="F150" t="s">
        <v>113</v>
      </c>
      <c r="G150" t="s">
        <v>291</v>
      </c>
      <c r="H150" s="1">
        <v>42272</v>
      </c>
      <c r="I150" t="s">
        <v>8</v>
      </c>
      <c r="J150">
        <v>34</v>
      </c>
      <c r="K150" s="74">
        <v>6.97</v>
      </c>
      <c r="L150">
        <v>0</v>
      </c>
      <c r="M150">
        <v>0</v>
      </c>
      <c r="N150">
        <v>1</v>
      </c>
      <c r="O150">
        <v>0</v>
      </c>
      <c r="P150" s="76">
        <v>0</v>
      </c>
      <c r="Q150" s="77">
        <v>665</v>
      </c>
      <c r="R150">
        <v>4</v>
      </c>
      <c r="S150">
        <v>0</v>
      </c>
      <c r="T150" s="1">
        <v>0</v>
      </c>
      <c r="U150">
        <v>2</v>
      </c>
    </row>
    <row r="151" spans="1:21" hidden="1" x14ac:dyDescent="0.25">
      <c r="A151">
        <v>1001</v>
      </c>
      <c r="B151" t="s">
        <v>114</v>
      </c>
      <c r="C151" t="s">
        <v>111</v>
      </c>
      <c r="D151" t="s">
        <v>112</v>
      </c>
      <c r="E151" t="s">
        <v>7</v>
      </c>
      <c r="F151" t="s">
        <v>113</v>
      </c>
      <c r="G151" t="s">
        <v>292</v>
      </c>
      <c r="H151" s="1">
        <v>42272</v>
      </c>
      <c r="I151" t="s">
        <v>8</v>
      </c>
      <c r="J151">
        <v>34</v>
      </c>
      <c r="K151" s="74">
        <v>6.97</v>
      </c>
      <c r="L151">
        <v>0</v>
      </c>
      <c r="M151">
        <v>0</v>
      </c>
      <c r="N151">
        <v>1</v>
      </c>
      <c r="O151">
        <v>0</v>
      </c>
      <c r="P151" s="76">
        <v>0</v>
      </c>
      <c r="Q151" s="77">
        <v>11249.25</v>
      </c>
      <c r="R151">
        <v>4</v>
      </c>
      <c r="S151">
        <v>0</v>
      </c>
      <c r="T151" s="1">
        <v>0</v>
      </c>
      <c r="U151">
        <v>8</v>
      </c>
    </row>
    <row r="152" spans="1:21" hidden="1" x14ac:dyDescent="0.25">
      <c r="A152">
        <v>1001</v>
      </c>
      <c r="B152" t="s">
        <v>114</v>
      </c>
      <c r="C152" t="s">
        <v>111</v>
      </c>
      <c r="D152" t="s">
        <v>112</v>
      </c>
      <c r="E152" t="s">
        <v>7</v>
      </c>
      <c r="F152" t="s">
        <v>113</v>
      </c>
      <c r="G152" t="s">
        <v>293</v>
      </c>
      <c r="H152" s="1">
        <v>42272</v>
      </c>
      <c r="I152" t="s">
        <v>8</v>
      </c>
      <c r="J152">
        <v>34</v>
      </c>
      <c r="K152" s="74">
        <v>6.97</v>
      </c>
      <c r="L152">
        <v>0</v>
      </c>
      <c r="M152">
        <v>0</v>
      </c>
      <c r="N152">
        <v>1</v>
      </c>
      <c r="O152">
        <v>0</v>
      </c>
      <c r="P152" s="76">
        <v>0</v>
      </c>
      <c r="Q152" s="77">
        <v>764.82</v>
      </c>
      <c r="R152">
        <v>4</v>
      </c>
      <c r="S152">
        <v>0</v>
      </c>
      <c r="T152" s="1">
        <v>0</v>
      </c>
      <c r="U152">
        <v>2</v>
      </c>
    </row>
    <row r="153" spans="1:21" hidden="1" x14ac:dyDescent="0.25">
      <c r="A153">
        <v>1001</v>
      </c>
      <c r="B153" t="s">
        <v>114</v>
      </c>
      <c r="C153" t="s">
        <v>111</v>
      </c>
      <c r="D153" t="s">
        <v>112</v>
      </c>
      <c r="E153" t="s">
        <v>7</v>
      </c>
      <c r="F153" t="s">
        <v>113</v>
      </c>
      <c r="G153" t="s">
        <v>294</v>
      </c>
      <c r="H153" s="1">
        <v>42272</v>
      </c>
      <c r="I153" t="s">
        <v>8</v>
      </c>
      <c r="J153">
        <v>34</v>
      </c>
      <c r="K153" s="74">
        <v>6.97</v>
      </c>
      <c r="L153">
        <v>0</v>
      </c>
      <c r="M153">
        <v>0</v>
      </c>
      <c r="N153">
        <v>1</v>
      </c>
      <c r="O153">
        <v>0</v>
      </c>
      <c r="P153" s="76">
        <v>0</v>
      </c>
      <c r="Q153" s="77">
        <v>80</v>
      </c>
      <c r="R153">
        <v>4</v>
      </c>
      <c r="S153">
        <v>0</v>
      </c>
      <c r="T153" s="1">
        <v>0</v>
      </c>
      <c r="U153">
        <v>1</v>
      </c>
    </row>
    <row r="154" spans="1:21" hidden="1" x14ac:dyDescent="0.25">
      <c r="A154">
        <v>1001</v>
      </c>
      <c r="B154" t="s">
        <v>114</v>
      </c>
      <c r="C154" t="s">
        <v>111</v>
      </c>
      <c r="D154" t="s">
        <v>112</v>
      </c>
      <c r="E154" t="s">
        <v>7</v>
      </c>
      <c r="F154" t="s">
        <v>113</v>
      </c>
      <c r="G154" t="s">
        <v>295</v>
      </c>
      <c r="H154" s="1">
        <v>42272</v>
      </c>
      <c r="I154" t="s">
        <v>8</v>
      </c>
      <c r="J154">
        <v>34</v>
      </c>
      <c r="K154" s="74">
        <v>6.97</v>
      </c>
      <c r="L154">
        <v>0</v>
      </c>
      <c r="M154">
        <v>0</v>
      </c>
      <c r="N154">
        <v>1</v>
      </c>
      <c r="O154">
        <v>0</v>
      </c>
      <c r="P154" s="76">
        <v>0</v>
      </c>
      <c r="Q154" s="77">
        <v>58374</v>
      </c>
      <c r="R154">
        <v>4</v>
      </c>
      <c r="S154">
        <v>0</v>
      </c>
      <c r="T154" s="1">
        <v>0</v>
      </c>
      <c r="U154">
        <v>1</v>
      </c>
    </row>
    <row r="155" spans="1:21" hidden="1" x14ac:dyDescent="0.25">
      <c r="A155">
        <v>1001</v>
      </c>
      <c r="B155" t="s">
        <v>114</v>
      </c>
      <c r="C155" t="s">
        <v>111</v>
      </c>
      <c r="D155" t="s">
        <v>112</v>
      </c>
      <c r="E155" t="s">
        <v>7</v>
      </c>
      <c r="F155" t="s">
        <v>113</v>
      </c>
      <c r="G155" t="s">
        <v>296</v>
      </c>
      <c r="H155" s="1">
        <v>42272</v>
      </c>
      <c r="I155" t="s">
        <v>8</v>
      </c>
      <c r="J155">
        <v>34</v>
      </c>
      <c r="K155" s="74">
        <v>6.97</v>
      </c>
      <c r="L155">
        <v>0</v>
      </c>
      <c r="M155">
        <v>0</v>
      </c>
      <c r="N155">
        <v>1</v>
      </c>
      <c r="O155">
        <v>0</v>
      </c>
      <c r="P155" s="76">
        <v>0</v>
      </c>
      <c r="Q155" s="77">
        <v>1234.17</v>
      </c>
      <c r="R155">
        <v>4</v>
      </c>
      <c r="S155">
        <v>0</v>
      </c>
      <c r="T155" s="1">
        <v>0</v>
      </c>
      <c r="U155">
        <v>5</v>
      </c>
    </row>
    <row r="156" spans="1:21" hidden="1" x14ac:dyDescent="0.25">
      <c r="A156">
        <v>1001</v>
      </c>
      <c r="B156" t="s">
        <v>114</v>
      </c>
      <c r="C156" t="s">
        <v>111</v>
      </c>
      <c r="D156" t="s">
        <v>112</v>
      </c>
      <c r="E156" t="s">
        <v>7</v>
      </c>
      <c r="F156" t="s">
        <v>113</v>
      </c>
      <c r="G156" t="s">
        <v>297</v>
      </c>
      <c r="H156" s="1">
        <v>42272</v>
      </c>
      <c r="I156" t="s">
        <v>8</v>
      </c>
      <c r="J156">
        <v>34</v>
      </c>
      <c r="K156" s="74">
        <v>6.97</v>
      </c>
      <c r="L156">
        <v>0</v>
      </c>
      <c r="M156">
        <v>0</v>
      </c>
      <c r="N156">
        <v>1</v>
      </c>
      <c r="O156">
        <v>0</v>
      </c>
      <c r="P156" s="76">
        <v>0</v>
      </c>
      <c r="Q156" s="77">
        <v>1750</v>
      </c>
      <c r="R156">
        <v>4</v>
      </c>
      <c r="S156">
        <v>0</v>
      </c>
      <c r="T156" s="1">
        <v>0</v>
      </c>
      <c r="U156">
        <v>2</v>
      </c>
    </row>
    <row r="157" spans="1:21" hidden="1" x14ac:dyDescent="0.25">
      <c r="A157">
        <v>1001</v>
      </c>
      <c r="B157" t="s">
        <v>114</v>
      </c>
      <c r="C157" t="s">
        <v>111</v>
      </c>
      <c r="D157" t="s">
        <v>112</v>
      </c>
      <c r="E157" t="s">
        <v>7</v>
      </c>
      <c r="F157" t="s">
        <v>113</v>
      </c>
      <c r="G157" t="s">
        <v>298</v>
      </c>
      <c r="H157" s="1">
        <v>42272</v>
      </c>
      <c r="I157" t="s">
        <v>9</v>
      </c>
      <c r="J157">
        <v>34</v>
      </c>
      <c r="K157" s="74">
        <v>6.85</v>
      </c>
      <c r="L157">
        <v>0</v>
      </c>
      <c r="M157">
        <v>0</v>
      </c>
      <c r="N157">
        <v>1</v>
      </c>
      <c r="O157">
        <v>0</v>
      </c>
      <c r="P157" s="76">
        <v>468.81</v>
      </c>
      <c r="Q157" s="77">
        <v>0</v>
      </c>
      <c r="R157">
        <v>4</v>
      </c>
      <c r="S157">
        <v>0</v>
      </c>
      <c r="T157" s="1">
        <v>0</v>
      </c>
      <c r="U157">
        <v>4</v>
      </c>
    </row>
    <row r="158" spans="1:21" hidden="1" x14ac:dyDescent="0.25">
      <c r="A158">
        <v>1001</v>
      </c>
      <c r="B158" t="s">
        <v>114</v>
      </c>
      <c r="C158" t="s">
        <v>111</v>
      </c>
      <c r="D158" t="s">
        <v>112</v>
      </c>
      <c r="E158" t="s">
        <v>7</v>
      </c>
      <c r="F158" t="s">
        <v>113</v>
      </c>
      <c r="G158" t="s">
        <v>299</v>
      </c>
      <c r="H158" s="1">
        <v>42272</v>
      </c>
      <c r="I158" t="s">
        <v>9</v>
      </c>
      <c r="J158">
        <v>34</v>
      </c>
      <c r="K158" s="74">
        <v>6.85</v>
      </c>
      <c r="L158">
        <v>0</v>
      </c>
      <c r="M158">
        <v>0</v>
      </c>
      <c r="N158">
        <v>1</v>
      </c>
      <c r="O158">
        <v>0</v>
      </c>
      <c r="P158" s="76">
        <v>17.079999999999998</v>
      </c>
      <c r="Q158" s="77">
        <v>0</v>
      </c>
      <c r="R158">
        <v>4</v>
      </c>
      <c r="S158">
        <v>0</v>
      </c>
      <c r="T158" s="1">
        <v>0</v>
      </c>
      <c r="U158">
        <v>1</v>
      </c>
    </row>
    <row r="159" spans="1:21" hidden="1" x14ac:dyDescent="0.25">
      <c r="A159">
        <v>1001</v>
      </c>
      <c r="B159" t="s">
        <v>114</v>
      </c>
      <c r="C159" t="s">
        <v>111</v>
      </c>
      <c r="D159" t="s">
        <v>112</v>
      </c>
      <c r="E159" t="s">
        <v>7</v>
      </c>
      <c r="F159" t="s">
        <v>113</v>
      </c>
      <c r="G159" t="s">
        <v>300</v>
      </c>
      <c r="H159" s="1">
        <v>42272</v>
      </c>
      <c r="I159" t="s">
        <v>9</v>
      </c>
      <c r="J159">
        <v>34</v>
      </c>
      <c r="K159" s="74">
        <v>6.85</v>
      </c>
      <c r="L159">
        <v>0</v>
      </c>
      <c r="M159">
        <v>0</v>
      </c>
      <c r="N159">
        <v>1</v>
      </c>
      <c r="O159">
        <v>0</v>
      </c>
      <c r="P159" s="76">
        <v>32000</v>
      </c>
      <c r="Q159" s="77">
        <v>0</v>
      </c>
      <c r="R159">
        <v>4</v>
      </c>
      <c r="S159">
        <v>0</v>
      </c>
      <c r="T159" s="1">
        <v>0</v>
      </c>
      <c r="U159">
        <v>1</v>
      </c>
    </row>
    <row r="160" spans="1:21" hidden="1" x14ac:dyDescent="0.25">
      <c r="A160">
        <v>1001</v>
      </c>
      <c r="B160" t="s">
        <v>114</v>
      </c>
      <c r="C160" t="s">
        <v>111</v>
      </c>
      <c r="D160" t="s">
        <v>112</v>
      </c>
      <c r="E160" t="s">
        <v>7</v>
      </c>
      <c r="F160" t="s">
        <v>113</v>
      </c>
      <c r="G160" t="s">
        <v>301</v>
      </c>
      <c r="H160" s="1">
        <v>42272</v>
      </c>
      <c r="I160" t="s">
        <v>9</v>
      </c>
      <c r="J160">
        <v>34</v>
      </c>
      <c r="K160" s="74">
        <v>6.85</v>
      </c>
      <c r="L160">
        <v>0</v>
      </c>
      <c r="M160">
        <v>0</v>
      </c>
      <c r="N160">
        <v>1</v>
      </c>
      <c r="O160">
        <v>0</v>
      </c>
      <c r="P160" s="76">
        <v>102.19</v>
      </c>
      <c r="Q160" s="77">
        <v>0</v>
      </c>
      <c r="R160">
        <v>4</v>
      </c>
      <c r="S160">
        <v>0</v>
      </c>
      <c r="T160" s="1">
        <v>0</v>
      </c>
      <c r="U160">
        <v>1</v>
      </c>
    </row>
    <row r="161" spans="1:21" hidden="1" x14ac:dyDescent="0.25">
      <c r="A161">
        <v>1001</v>
      </c>
      <c r="B161" t="s">
        <v>114</v>
      </c>
      <c r="C161" t="s">
        <v>111</v>
      </c>
      <c r="D161" t="s">
        <v>112</v>
      </c>
      <c r="E161" t="s">
        <v>7</v>
      </c>
      <c r="F161" t="s">
        <v>113</v>
      </c>
      <c r="G161" t="s">
        <v>302</v>
      </c>
      <c r="H161" s="1">
        <v>42272</v>
      </c>
      <c r="I161" t="s">
        <v>9</v>
      </c>
      <c r="J161">
        <v>34</v>
      </c>
      <c r="K161" s="74">
        <v>6.85</v>
      </c>
      <c r="L161">
        <v>0</v>
      </c>
      <c r="M161">
        <v>0</v>
      </c>
      <c r="N161">
        <v>1</v>
      </c>
      <c r="O161">
        <v>0</v>
      </c>
      <c r="P161" s="76">
        <v>1053.6199999999999</v>
      </c>
      <c r="Q161" s="77">
        <v>0</v>
      </c>
      <c r="R161">
        <v>4</v>
      </c>
      <c r="S161">
        <v>0</v>
      </c>
      <c r="T161" s="1">
        <v>0</v>
      </c>
      <c r="U161">
        <v>18</v>
      </c>
    </row>
    <row r="162" spans="1:21" hidden="1" x14ac:dyDescent="0.25">
      <c r="A162">
        <v>1001</v>
      </c>
      <c r="B162" t="s">
        <v>114</v>
      </c>
      <c r="C162" t="s">
        <v>111</v>
      </c>
      <c r="D162" t="s">
        <v>112</v>
      </c>
      <c r="E162" t="s">
        <v>62</v>
      </c>
      <c r="F162" t="s">
        <v>113</v>
      </c>
      <c r="G162" t="s">
        <v>1295</v>
      </c>
      <c r="H162" s="1">
        <v>42272</v>
      </c>
      <c r="I162" t="s">
        <v>8</v>
      </c>
      <c r="J162">
        <v>53</v>
      </c>
      <c r="K162" s="74">
        <v>8.0259999999999998</v>
      </c>
      <c r="L162">
        <v>0</v>
      </c>
      <c r="M162">
        <v>0</v>
      </c>
      <c r="N162">
        <v>1</v>
      </c>
      <c r="O162">
        <v>0</v>
      </c>
      <c r="P162" s="76">
        <v>0</v>
      </c>
      <c r="Q162" s="77">
        <v>64387.38</v>
      </c>
      <c r="R162">
        <v>4</v>
      </c>
      <c r="S162">
        <v>0</v>
      </c>
      <c r="T162" s="1">
        <v>0</v>
      </c>
      <c r="U162">
        <v>2</v>
      </c>
    </row>
    <row r="163" spans="1:21" hidden="1" x14ac:dyDescent="0.25">
      <c r="A163">
        <v>1001</v>
      </c>
      <c r="B163" t="s">
        <v>114</v>
      </c>
      <c r="C163" t="s">
        <v>111</v>
      </c>
      <c r="D163" t="s">
        <v>112</v>
      </c>
      <c r="E163" t="s">
        <v>62</v>
      </c>
      <c r="F163" t="s">
        <v>113</v>
      </c>
      <c r="G163" t="s">
        <v>1296</v>
      </c>
      <c r="H163" s="1">
        <v>42272</v>
      </c>
      <c r="I163" t="s">
        <v>9</v>
      </c>
      <c r="J163">
        <v>34</v>
      </c>
      <c r="K163" s="74">
        <v>6.97</v>
      </c>
      <c r="L163">
        <v>0</v>
      </c>
      <c r="M163">
        <v>0</v>
      </c>
      <c r="N163">
        <v>1</v>
      </c>
      <c r="O163">
        <v>0</v>
      </c>
      <c r="P163" s="76">
        <v>102986.28</v>
      </c>
      <c r="Q163" s="77">
        <v>0</v>
      </c>
      <c r="R163">
        <v>4</v>
      </c>
      <c r="S163">
        <v>0</v>
      </c>
      <c r="T163" s="1">
        <v>0</v>
      </c>
      <c r="U163">
        <v>2</v>
      </c>
    </row>
    <row r="164" spans="1:21" hidden="1" x14ac:dyDescent="0.25">
      <c r="A164">
        <v>1001</v>
      </c>
      <c r="B164" t="s">
        <v>114</v>
      </c>
      <c r="C164" t="s">
        <v>111</v>
      </c>
      <c r="D164" t="s">
        <v>112</v>
      </c>
      <c r="E164" t="s">
        <v>62</v>
      </c>
      <c r="F164" t="s">
        <v>113</v>
      </c>
      <c r="G164" t="s">
        <v>1297</v>
      </c>
      <c r="H164" s="1">
        <v>42272</v>
      </c>
      <c r="I164" t="s">
        <v>9</v>
      </c>
      <c r="J164">
        <v>34</v>
      </c>
      <c r="K164" s="74">
        <v>6.86</v>
      </c>
      <c r="L164">
        <v>0</v>
      </c>
      <c r="M164">
        <v>0</v>
      </c>
      <c r="N164">
        <v>1</v>
      </c>
      <c r="O164">
        <v>0</v>
      </c>
      <c r="P164" s="76">
        <v>0.1</v>
      </c>
      <c r="Q164" s="77">
        <v>0</v>
      </c>
      <c r="R164">
        <v>4</v>
      </c>
      <c r="S164">
        <v>0</v>
      </c>
      <c r="T164" s="1">
        <v>0</v>
      </c>
      <c r="U164">
        <v>1</v>
      </c>
    </row>
    <row r="165" spans="1:21" hidden="1" x14ac:dyDescent="0.25">
      <c r="A165">
        <v>1001</v>
      </c>
      <c r="B165" t="s">
        <v>114</v>
      </c>
      <c r="C165" t="s">
        <v>111</v>
      </c>
      <c r="D165" t="s">
        <v>112</v>
      </c>
      <c r="E165" t="s">
        <v>62</v>
      </c>
      <c r="F165" t="s">
        <v>113</v>
      </c>
      <c r="G165" t="s">
        <v>1298</v>
      </c>
      <c r="H165" s="1">
        <v>42272</v>
      </c>
      <c r="I165" t="s">
        <v>9</v>
      </c>
      <c r="J165">
        <v>34</v>
      </c>
      <c r="K165" s="74">
        <v>6.87</v>
      </c>
      <c r="L165">
        <v>0</v>
      </c>
      <c r="M165">
        <v>0</v>
      </c>
      <c r="N165">
        <v>1</v>
      </c>
      <c r="O165">
        <v>0</v>
      </c>
      <c r="P165" s="76">
        <v>99960</v>
      </c>
      <c r="Q165" s="77">
        <v>0</v>
      </c>
      <c r="R165">
        <v>4</v>
      </c>
      <c r="S165">
        <v>0</v>
      </c>
      <c r="T165" s="1">
        <v>0</v>
      </c>
      <c r="U165">
        <v>1</v>
      </c>
    </row>
    <row r="166" spans="1:21" hidden="1" x14ac:dyDescent="0.25">
      <c r="A166">
        <v>1001</v>
      </c>
      <c r="B166" t="s">
        <v>114</v>
      </c>
      <c r="C166" t="s">
        <v>111</v>
      </c>
      <c r="D166" t="s">
        <v>112</v>
      </c>
      <c r="E166" t="s">
        <v>62</v>
      </c>
      <c r="F166" t="s">
        <v>113</v>
      </c>
      <c r="G166" t="s">
        <v>1299</v>
      </c>
      <c r="H166" s="1">
        <v>42272</v>
      </c>
      <c r="I166" t="s">
        <v>8</v>
      </c>
      <c r="J166">
        <v>53</v>
      </c>
      <c r="K166" s="74">
        <v>7.99</v>
      </c>
      <c r="L166">
        <v>0</v>
      </c>
      <c r="M166">
        <v>0</v>
      </c>
      <c r="N166">
        <v>1</v>
      </c>
      <c r="O166">
        <v>0</v>
      </c>
      <c r="P166" s="76">
        <v>0</v>
      </c>
      <c r="Q166" s="77">
        <v>21204.95</v>
      </c>
      <c r="R166">
        <v>4</v>
      </c>
      <c r="S166">
        <v>0</v>
      </c>
      <c r="T166" s="1">
        <v>0</v>
      </c>
      <c r="U166">
        <v>1</v>
      </c>
    </row>
    <row r="167" spans="1:21" hidden="1" x14ac:dyDescent="0.25">
      <c r="A167">
        <v>1001</v>
      </c>
      <c r="B167" t="s">
        <v>114</v>
      </c>
      <c r="C167" t="s">
        <v>111</v>
      </c>
      <c r="D167" t="s">
        <v>112</v>
      </c>
      <c r="E167" t="s">
        <v>62</v>
      </c>
      <c r="F167" t="s">
        <v>113</v>
      </c>
      <c r="G167" t="s">
        <v>1300</v>
      </c>
      <c r="H167" s="1">
        <v>42272</v>
      </c>
      <c r="I167" t="s">
        <v>9</v>
      </c>
      <c r="J167">
        <v>53</v>
      </c>
      <c r="K167" s="74">
        <v>7.3949999999999996</v>
      </c>
      <c r="L167">
        <v>0</v>
      </c>
      <c r="M167">
        <v>0</v>
      </c>
      <c r="N167">
        <v>1</v>
      </c>
      <c r="O167">
        <v>0</v>
      </c>
      <c r="P167" s="76">
        <v>4737.18</v>
      </c>
      <c r="Q167" s="77">
        <v>0</v>
      </c>
      <c r="R167">
        <v>4</v>
      </c>
      <c r="S167">
        <v>0</v>
      </c>
      <c r="T167" s="1">
        <v>0</v>
      </c>
      <c r="U167">
        <v>1</v>
      </c>
    </row>
    <row r="168" spans="1:21" hidden="1" x14ac:dyDescent="0.25">
      <c r="A168">
        <v>1001</v>
      </c>
      <c r="B168" t="s">
        <v>114</v>
      </c>
      <c r="C168" t="s">
        <v>111</v>
      </c>
      <c r="D168" t="s">
        <v>112</v>
      </c>
      <c r="E168" t="s">
        <v>62</v>
      </c>
      <c r="F168" t="s">
        <v>113</v>
      </c>
      <c r="G168" t="s">
        <v>1301</v>
      </c>
      <c r="H168" s="1">
        <v>42272</v>
      </c>
      <c r="I168" t="s">
        <v>9</v>
      </c>
      <c r="J168">
        <v>34</v>
      </c>
      <c r="K168" s="74">
        <v>6.9349999999999996</v>
      </c>
      <c r="L168">
        <v>0</v>
      </c>
      <c r="M168">
        <v>0</v>
      </c>
      <c r="N168">
        <v>1</v>
      </c>
      <c r="O168">
        <v>0</v>
      </c>
      <c r="P168" s="76">
        <v>31584.36</v>
      </c>
      <c r="Q168" s="77">
        <v>0</v>
      </c>
      <c r="R168">
        <v>4</v>
      </c>
      <c r="S168">
        <v>0</v>
      </c>
      <c r="T168" s="1">
        <v>0</v>
      </c>
      <c r="U168">
        <v>1</v>
      </c>
    </row>
    <row r="169" spans="1:21" hidden="1" x14ac:dyDescent="0.25">
      <c r="A169">
        <v>1001</v>
      </c>
      <c r="B169" t="s">
        <v>114</v>
      </c>
      <c r="C169" t="s">
        <v>111</v>
      </c>
      <c r="D169" t="s">
        <v>112</v>
      </c>
      <c r="E169" t="s">
        <v>62</v>
      </c>
      <c r="F169" t="s">
        <v>113</v>
      </c>
      <c r="G169" t="s">
        <v>1302</v>
      </c>
      <c r="H169" s="1">
        <v>42272</v>
      </c>
      <c r="I169" t="s">
        <v>9</v>
      </c>
      <c r="J169">
        <v>34</v>
      </c>
      <c r="K169" s="74">
        <v>6.94</v>
      </c>
      <c r="L169">
        <v>0</v>
      </c>
      <c r="M169">
        <v>0</v>
      </c>
      <c r="N169">
        <v>1</v>
      </c>
      <c r="O169">
        <v>0</v>
      </c>
      <c r="P169" s="76">
        <v>919.67</v>
      </c>
      <c r="Q169" s="77">
        <v>0</v>
      </c>
      <c r="R169">
        <v>4</v>
      </c>
      <c r="S169">
        <v>0</v>
      </c>
      <c r="T169" s="1">
        <v>0</v>
      </c>
      <c r="U169">
        <v>1</v>
      </c>
    </row>
    <row r="170" spans="1:21" hidden="1" x14ac:dyDescent="0.25">
      <c r="A170">
        <v>1001</v>
      </c>
      <c r="B170" t="s">
        <v>114</v>
      </c>
      <c r="C170" t="s">
        <v>111</v>
      </c>
      <c r="D170" t="s">
        <v>112</v>
      </c>
      <c r="E170" t="s">
        <v>62</v>
      </c>
      <c r="F170" t="s">
        <v>113</v>
      </c>
      <c r="G170" t="s">
        <v>1303</v>
      </c>
      <c r="H170" s="1">
        <v>42272</v>
      </c>
      <c r="I170" t="s">
        <v>9</v>
      </c>
      <c r="J170">
        <v>53</v>
      </c>
      <c r="K170" s="74">
        <v>7.7009999999999996</v>
      </c>
      <c r="L170">
        <v>0</v>
      </c>
      <c r="M170">
        <v>0</v>
      </c>
      <c r="N170">
        <v>1</v>
      </c>
      <c r="O170">
        <v>0</v>
      </c>
      <c r="P170" s="76">
        <v>1.43</v>
      </c>
      <c r="Q170" s="77">
        <v>0</v>
      </c>
      <c r="R170">
        <v>4</v>
      </c>
      <c r="S170">
        <v>0</v>
      </c>
      <c r="T170" s="1">
        <v>0</v>
      </c>
      <c r="U170">
        <v>1</v>
      </c>
    </row>
    <row r="171" spans="1:21" hidden="1" x14ac:dyDescent="0.25">
      <c r="A171">
        <v>1001</v>
      </c>
      <c r="B171" t="s">
        <v>114</v>
      </c>
      <c r="C171" t="s">
        <v>111</v>
      </c>
      <c r="D171" t="s">
        <v>112</v>
      </c>
      <c r="E171" t="s">
        <v>62</v>
      </c>
      <c r="F171" t="s">
        <v>113</v>
      </c>
      <c r="G171" t="s">
        <v>1304</v>
      </c>
      <c r="H171" s="1">
        <v>42272</v>
      </c>
      <c r="I171" t="s">
        <v>8</v>
      </c>
      <c r="J171">
        <v>34</v>
      </c>
      <c r="K171" s="74">
        <v>6.95</v>
      </c>
      <c r="L171">
        <v>0</v>
      </c>
      <c r="M171">
        <v>0</v>
      </c>
      <c r="N171">
        <v>1</v>
      </c>
      <c r="O171">
        <v>0</v>
      </c>
      <c r="P171" s="76">
        <v>0</v>
      </c>
      <c r="Q171" s="77">
        <v>3000</v>
      </c>
      <c r="R171">
        <v>4</v>
      </c>
      <c r="S171">
        <v>0</v>
      </c>
      <c r="T171" s="1">
        <v>0</v>
      </c>
      <c r="U171">
        <v>1</v>
      </c>
    </row>
    <row r="172" spans="1:21" hidden="1" x14ac:dyDescent="0.25">
      <c r="A172">
        <v>1001</v>
      </c>
      <c r="B172" t="s">
        <v>114</v>
      </c>
      <c r="C172" t="s">
        <v>111</v>
      </c>
      <c r="D172" t="s">
        <v>112</v>
      </c>
      <c r="E172" t="s">
        <v>62</v>
      </c>
      <c r="F172" t="s">
        <v>113</v>
      </c>
      <c r="G172" t="s">
        <v>1305</v>
      </c>
      <c r="H172" s="1">
        <v>42272</v>
      </c>
      <c r="I172" t="s">
        <v>9</v>
      </c>
      <c r="J172">
        <v>34</v>
      </c>
      <c r="K172" s="74">
        <v>6.93</v>
      </c>
      <c r="L172">
        <v>0</v>
      </c>
      <c r="M172">
        <v>0</v>
      </c>
      <c r="N172">
        <v>1</v>
      </c>
      <c r="O172">
        <v>0</v>
      </c>
      <c r="P172" s="76">
        <v>34000</v>
      </c>
      <c r="Q172" s="77">
        <v>0</v>
      </c>
      <c r="R172">
        <v>4</v>
      </c>
      <c r="S172">
        <v>0</v>
      </c>
      <c r="T172" s="1">
        <v>0</v>
      </c>
      <c r="U172">
        <v>1</v>
      </c>
    </row>
    <row r="173" spans="1:21" hidden="1" x14ac:dyDescent="0.25">
      <c r="A173">
        <v>1001</v>
      </c>
      <c r="B173" t="s">
        <v>114</v>
      </c>
      <c r="C173" t="s">
        <v>111</v>
      </c>
      <c r="D173" t="s">
        <v>112</v>
      </c>
      <c r="E173" t="s">
        <v>62</v>
      </c>
      <c r="F173" t="s">
        <v>113</v>
      </c>
      <c r="G173" t="s">
        <v>1306</v>
      </c>
      <c r="H173" s="1">
        <v>42272</v>
      </c>
      <c r="I173" t="s">
        <v>9</v>
      </c>
      <c r="J173">
        <v>34</v>
      </c>
      <c r="K173" s="74">
        <v>6.9</v>
      </c>
      <c r="L173">
        <v>0</v>
      </c>
      <c r="M173">
        <v>0</v>
      </c>
      <c r="N173">
        <v>1</v>
      </c>
      <c r="O173">
        <v>0</v>
      </c>
      <c r="P173" s="76">
        <v>65802</v>
      </c>
      <c r="Q173" s="77">
        <v>0</v>
      </c>
      <c r="R173">
        <v>4</v>
      </c>
      <c r="S173">
        <v>0</v>
      </c>
      <c r="T173" s="1">
        <v>0</v>
      </c>
      <c r="U173">
        <v>1</v>
      </c>
    </row>
    <row r="174" spans="1:21" hidden="1" x14ac:dyDescent="0.25">
      <c r="A174">
        <v>1001</v>
      </c>
      <c r="B174" t="s">
        <v>303</v>
      </c>
      <c r="C174" t="s">
        <v>111</v>
      </c>
      <c r="D174" t="s">
        <v>112</v>
      </c>
      <c r="E174" t="s">
        <v>7</v>
      </c>
      <c r="F174" t="s">
        <v>113</v>
      </c>
      <c r="G174" t="s">
        <v>217</v>
      </c>
      <c r="H174" s="1">
        <v>42272</v>
      </c>
      <c r="I174" t="s">
        <v>8</v>
      </c>
      <c r="J174">
        <v>34</v>
      </c>
      <c r="K174" s="74">
        <v>6.97</v>
      </c>
      <c r="L174">
        <v>0</v>
      </c>
      <c r="M174">
        <v>0</v>
      </c>
      <c r="N174">
        <v>1</v>
      </c>
      <c r="O174">
        <v>0</v>
      </c>
      <c r="P174" s="76">
        <v>0</v>
      </c>
      <c r="Q174" s="77">
        <v>156.1</v>
      </c>
      <c r="R174">
        <v>4</v>
      </c>
      <c r="S174">
        <v>0</v>
      </c>
      <c r="T174" s="1">
        <v>0</v>
      </c>
      <c r="U174">
        <v>1</v>
      </c>
    </row>
    <row r="175" spans="1:21" hidden="1" x14ac:dyDescent="0.25">
      <c r="A175">
        <v>1001</v>
      </c>
      <c r="B175" t="s">
        <v>303</v>
      </c>
      <c r="C175" t="s">
        <v>111</v>
      </c>
      <c r="D175" t="s">
        <v>112</v>
      </c>
      <c r="E175" t="s">
        <v>7</v>
      </c>
      <c r="F175" t="s">
        <v>113</v>
      </c>
      <c r="G175" t="s">
        <v>218</v>
      </c>
      <c r="H175" s="1">
        <v>42272</v>
      </c>
      <c r="I175" t="s">
        <v>8</v>
      </c>
      <c r="J175">
        <v>34</v>
      </c>
      <c r="K175" s="74">
        <v>6.97</v>
      </c>
      <c r="L175">
        <v>0</v>
      </c>
      <c r="M175">
        <v>0</v>
      </c>
      <c r="N175">
        <v>1</v>
      </c>
      <c r="O175">
        <v>0</v>
      </c>
      <c r="P175" s="76">
        <v>0</v>
      </c>
      <c r="Q175" s="77">
        <v>300</v>
      </c>
      <c r="R175">
        <v>4</v>
      </c>
      <c r="S175">
        <v>0</v>
      </c>
      <c r="T175" s="1">
        <v>0</v>
      </c>
      <c r="U175">
        <v>1</v>
      </c>
    </row>
    <row r="176" spans="1:21" hidden="1" x14ac:dyDescent="0.25">
      <c r="A176">
        <v>1001</v>
      </c>
      <c r="B176" t="s">
        <v>303</v>
      </c>
      <c r="C176" t="s">
        <v>111</v>
      </c>
      <c r="D176" t="s">
        <v>112</v>
      </c>
      <c r="E176" t="s">
        <v>7</v>
      </c>
      <c r="F176" t="s">
        <v>113</v>
      </c>
      <c r="G176" t="s">
        <v>219</v>
      </c>
      <c r="H176" s="1">
        <v>42272</v>
      </c>
      <c r="I176" t="s">
        <v>9</v>
      </c>
      <c r="J176">
        <v>34</v>
      </c>
      <c r="K176" s="74">
        <v>6.85</v>
      </c>
      <c r="L176">
        <v>0</v>
      </c>
      <c r="M176">
        <v>0</v>
      </c>
      <c r="N176">
        <v>1</v>
      </c>
      <c r="O176">
        <v>0</v>
      </c>
      <c r="P176" s="76">
        <v>197.08</v>
      </c>
      <c r="Q176" s="77">
        <v>0</v>
      </c>
      <c r="R176">
        <v>4</v>
      </c>
      <c r="S176">
        <v>0</v>
      </c>
      <c r="T176" s="1">
        <v>0</v>
      </c>
      <c r="U176">
        <v>3</v>
      </c>
    </row>
    <row r="177" spans="1:21" hidden="1" x14ac:dyDescent="0.25">
      <c r="A177">
        <v>1001</v>
      </c>
      <c r="B177" t="s">
        <v>303</v>
      </c>
      <c r="C177" t="s">
        <v>111</v>
      </c>
      <c r="D177" t="s">
        <v>112</v>
      </c>
      <c r="E177" t="s">
        <v>7</v>
      </c>
      <c r="F177" t="s">
        <v>113</v>
      </c>
      <c r="G177" t="s">
        <v>220</v>
      </c>
      <c r="H177" s="1">
        <v>42272</v>
      </c>
      <c r="I177" t="s">
        <v>9</v>
      </c>
      <c r="J177">
        <v>34</v>
      </c>
      <c r="K177" s="74">
        <v>6.85</v>
      </c>
      <c r="L177">
        <v>0</v>
      </c>
      <c r="M177">
        <v>0</v>
      </c>
      <c r="N177">
        <v>1</v>
      </c>
      <c r="O177">
        <v>0</v>
      </c>
      <c r="P177" s="76">
        <v>35325.599999999999</v>
      </c>
      <c r="Q177" s="77">
        <v>0</v>
      </c>
      <c r="R177">
        <v>4</v>
      </c>
      <c r="S177">
        <v>0</v>
      </c>
      <c r="T177" s="1">
        <v>0</v>
      </c>
      <c r="U177">
        <v>212</v>
      </c>
    </row>
    <row r="178" spans="1:21" hidden="1" x14ac:dyDescent="0.25">
      <c r="A178">
        <v>1001</v>
      </c>
      <c r="B178" t="s">
        <v>303</v>
      </c>
      <c r="C178" t="s">
        <v>111</v>
      </c>
      <c r="D178" t="s">
        <v>112</v>
      </c>
      <c r="E178" t="s">
        <v>7</v>
      </c>
      <c r="F178" t="s">
        <v>113</v>
      </c>
      <c r="G178" t="s">
        <v>221</v>
      </c>
      <c r="H178" s="1">
        <v>42272</v>
      </c>
      <c r="I178" t="s">
        <v>9</v>
      </c>
      <c r="J178">
        <v>34</v>
      </c>
      <c r="K178" s="74">
        <v>6.85</v>
      </c>
      <c r="L178">
        <v>0</v>
      </c>
      <c r="M178">
        <v>0</v>
      </c>
      <c r="N178">
        <v>1</v>
      </c>
      <c r="O178">
        <v>0</v>
      </c>
      <c r="P178" s="76">
        <v>10.220000000000001</v>
      </c>
      <c r="Q178" s="77">
        <v>0</v>
      </c>
      <c r="R178">
        <v>4</v>
      </c>
      <c r="S178">
        <v>0</v>
      </c>
      <c r="T178" s="1">
        <v>0</v>
      </c>
      <c r="U178">
        <v>1</v>
      </c>
    </row>
    <row r="179" spans="1:21" hidden="1" x14ac:dyDescent="0.25">
      <c r="A179">
        <v>1001</v>
      </c>
      <c r="B179" t="s">
        <v>303</v>
      </c>
      <c r="C179" t="s">
        <v>111</v>
      </c>
      <c r="D179" t="s">
        <v>112</v>
      </c>
      <c r="E179" t="s">
        <v>7</v>
      </c>
      <c r="F179" t="s">
        <v>113</v>
      </c>
      <c r="G179" t="s">
        <v>222</v>
      </c>
      <c r="H179" s="1">
        <v>42272</v>
      </c>
      <c r="I179" t="s">
        <v>9</v>
      </c>
      <c r="J179">
        <v>34</v>
      </c>
      <c r="K179" s="74">
        <v>6.85</v>
      </c>
      <c r="L179">
        <v>0</v>
      </c>
      <c r="M179">
        <v>0</v>
      </c>
      <c r="N179">
        <v>1</v>
      </c>
      <c r="O179">
        <v>0</v>
      </c>
      <c r="P179" s="76">
        <v>120</v>
      </c>
      <c r="Q179" s="77">
        <v>0</v>
      </c>
      <c r="R179">
        <v>4</v>
      </c>
      <c r="S179">
        <v>0</v>
      </c>
      <c r="T179" s="1">
        <v>0</v>
      </c>
      <c r="U179">
        <v>1</v>
      </c>
    </row>
    <row r="180" spans="1:21" hidden="1" x14ac:dyDescent="0.25">
      <c r="A180">
        <v>1001</v>
      </c>
      <c r="B180" t="s">
        <v>303</v>
      </c>
      <c r="C180" t="s">
        <v>111</v>
      </c>
      <c r="D180" t="s">
        <v>112</v>
      </c>
      <c r="E180" t="s">
        <v>7</v>
      </c>
      <c r="F180" t="s">
        <v>113</v>
      </c>
      <c r="G180" t="s">
        <v>223</v>
      </c>
      <c r="H180" s="1">
        <v>42272</v>
      </c>
      <c r="I180" t="s">
        <v>9</v>
      </c>
      <c r="J180">
        <v>34</v>
      </c>
      <c r="K180" s="74">
        <v>6.85</v>
      </c>
      <c r="L180">
        <v>0</v>
      </c>
      <c r="M180">
        <v>0</v>
      </c>
      <c r="N180">
        <v>1</v>
      </c>
      <c r="O180">
        <v>0</v>
      </c>
      <c r="P180" s="76">
        <v>21.9</v>
      </c>
      <c r="Q180" s="77">
        <v>0</v>
      </c>
      <c r="R180">
        <v>4</v>
      </c>
      <c r="S180">
        <v>0</v>
      </c>
      <c r="T180" s="1">
        <v>0</v>
      </c>
      <c r="U180">
        <v>1</v>
      </c>
    </row>
    <row r="181" spans="1:21" hidden="1" x14ac:dyDescent="0.25">
      <c r="A181">
        <v>1001</v>
      </c>
      <c r="B181" t="s">
        <v>303</v>
      </c>
      <c r="C181" t="s">
        <v>111</v>
      </c>
      <c r="D181" t="s">
        <v>112</v>
      </c>
      <c r="E181" t="s">
        <v>7</v>
      </c>
      <c r="F181" t="s">
        <v>113</v>
      </c>
      <c r="G181" t="s">
        <v>224</v>
      </c>
      <c r="H181" s="1">
        <v>42272</v>
      </c>
      <c r="I181" t="s">
        <v>9</v>
      </c>
      <c r="J181">
        <v>34</v>
      </c>
      <c r="K181" s="74">
        <v>6.85</v>
      </c>
      <c r="L181">
        <v>0</v>
      </c>
      <c r="M181">
        <v>0</v>
      </c>
      <c r="N181">
        <v>1</v>
      </c>
      <c r="O181">
        <v>0</v>
      </c>
      <c r="P181" s="76">
        <v>473.2</v>
      </c>
      <c r="Q181" s="77">
        <v>0</v>
      </c>
      <c r="R181">
        <v>4</v>
      </c>
      <c r="S181">
        <v>0</v>
      </c>
      <c r="T181" s="1">
        <v>0</v>
      </c>
      <c r="U181">
        <v>1</v>
      </c>
    </row>
    <row r="182" spans="1:21" hidden="1" x14ac:dyDescent="0.25">
      <c r="A182">
        <v>1001</v>
      </c>
      <c r="B182" t="s">
        <v>303</v>
      </c>
      <c r="C182" t="s">
        <v>111</v>
      </c>
      <c r="D182" t="s">
        <v>112</v>
      </c>
      <c r="E182" t="s">
        <v>7</v>
      </c>
      <c r="F182" t="s">
        <v>113</v>
      </c>
      <c r="G182" t="s">
        <v>225</v>
      </c>
      <c r="H182" s="1">
        <v>42272</v>
      </c>
      <c r="I182" t="s">
        <v>9</v>
      </c>
      <c r="J182">
        <v>34</v>
      </c>
      <c r="K182" s="74">
        <v>6.85</v>
      </c>
      <c r="L182">
        <v>0</v>
      </c>
      <c r="M182">
        <v>0</v>
      </c>
      <c r="N182">
        <v>1</v>
      </c>
      <c r="O182">
        <v>0</v>
      </c>
      <c r="P182" s="76">
        <v>1644.53</v>
      </c>
      <c r="Q182" s="77">
        <v>0</v>
      </c>
      <c r="R182">
        <v>4</v>
      </c>
      <c r="S182">
        <v>0</v>
      </c>
      <c r="T182" s="1">
        <v>0</v>
      </c>
      <c r="U182">
        <v>1</v>
      </c>
    </row>
    <row r="183" spans="1:21" hidden="1" x14ac:dyDescent="0.25">
      <c r="A183">
        <v>1001</v>
      </c>
      <c r="B183" t="s">
        <v>303</v>
      </c>
      <c r="C183" t="s">
        <v>111</v>
      </c>
      <c r="D183" t="s">
        <v>112</v>
      </c>
      <c r="E183" t="s">
        <v>7</v>
      </c>
      <c r="F183" t="s">
        <v>113</v>
      </c>
      <c r="G183" t="s">
        <v>226</v>
      </c>
      <c r="H183" s="1">
        <v>42272</v>
      </c>
      <c r="I183" t="s">
        <v>9</v>
      </c>
      <c r="J183">
        <v>34</v>
      </c>
      <c r="K183" s="74">
        <v>6.85</v>
      </c>
      <c r="L183">
        <v>0</v>
      </c>
      <c r="M183">
        <v>0</v>
      </c>
      <c r="N183">
        <v>1</v>
      </c>
      <c r="O183">
        <v>0</v>
      </c>
      <c r="P183" s="76">
        <v>0.02</v>
      </c>
      <c r="Q183" s="77">
        <v>0</v>
      </c>
      <c r="R183">
        <v>4</v>
      </c>
      <c r="S183">
        <v>0</v>
      </c>
      <c r="T183" s="1">
        <v>0</v>
      </c>
      <c r="U183">
        <v>1</v>
      </c>
    </row>
    <row r="184" spans="1:21" hidden="1" x14ac:dyDescent="0.25">
      <c r="A184">
        <v>1001</v>
      </c>
      <c r="B184" t="s">
        <v>303</v>
      </c>
      <c r="C184" t="s">
        <v>111</v>
      </c>
      <c r="D184" t="s">
        <v>112</v>
      </c>
      <c r="E184" t="s">
        <v>7</v>
      </c>
      <c r="F184" t="s">
        <v>113</v>
      </c>
      <c r="G184" t="s">
        <v>227</v>
      </c>
      <c r="H184" s="1">
        <v>42272</v>
      </c>
      <c r="I184" t="s">
        <v>9</v>
      </c>
      <c r="J184">
        <v>34</v>
      </c>
      <c r="K184" s="74">
        <v>6.85</v>
      </c>
      <c r="L184">
        <v>0</v>
      </c>
      <c r="M184">
        <v>0</v>
      </c>
      <c r="N184">
        <v>1</v>
      </c>
      <c r="O184">
        <v>0</v>
      </c>
      <c r="P184" s="76">
        <v>100</v>
      </c>
      <c r="Q184" s="77">
        <v>0</v>
      </c>
      <c r="R184">
        <v>4</v>
      </c>
      <c r="S184">
        <v>0</v>
      </c>
      <c r="T184" s="1">
        <v>0</v>
      </c>
      <c r="U184">
        <v>1</v>
      </c>
    </row>
    <row r="185" spans="1:21" hidden="1" x14ac:dyDescent="0.25">
      <c r="A185">
        <v>1001</v>
      </c>
      <c r="B185" t="s">
        <v>303</v>
      </c>
      <c r="C185" t="s">
        <v>111</v>
      </c>
      <c r="D185" t="s">
        <v>112</v>
      </c>
      <c r="E185" t="s">
        <v>7</v>
      </c>
      <c r="F185" t="s">
        <v>113</v>
      </c>
      <c r="G185" t="s">
        <v>228</v>
      </c>
      <c r="H185" s="1">
        <v>42272</v>
      </c>
      <c r="I185" t="s">
        <v>9</v>
      </c>
      <c r="J185">
        <v>34</v>
      </c>
      <c r="K185" s="74">
        <v>6.85</v>
      </c>
      <c r="L185">
        <v>0</v>
      </c>
      <c r="M185">
        <v>0</v>
      </c>
      <c r="N185">
        <v>1</v>
      </c>
      <c r="O185">
        <v>0</v>
      </c>
      <c r="P185" s="76">
        <v>43.8</v>
      </c>
      <c r="Q185" s="77">
        <v>0</v>
      </c>
      <c r="R185">
        <v>4</v>
      </c>
      <c r="S185">
        <v>0</v>
      </c>
      <c r="T185" s="1">
        <v>0</v>
      </c>
      <c r="U185">
        <v>1</v>
      </c>
    </row>
    <row r="186" spans="1:21" hidden="1" x14ac:dyDescent="0.25">
      <c r="A186">
        <v>1001</v>
      </c>
      <c r="B186" t="s">
        <v>303</v>
      </c>
      <c r="C186" t="s">
        <v>111</v>
      </c>
      <c r="D186" t="s">
        <v>112</v>
      </c>
      <c r="E186" t="s">
        <v>7</v>
      </c>
      <c r="F186" t="s">
        <v>113</v>
      </c>
      <c r="G186" t="s">
        <v>229</v>
      </c>
      <c r="H186" s="1">
        <v>42272</v>
      </c>
      <c r="I186" t="s">
        <v>9</v>
      </c>
      <c r="J186">
        <v>34</v>
      </c>
      <c r="K186" s="74">
        <v>6.85</v>
      </c>
      <c r="L186">
        <v>0</v>
      </c>
      <c r="M186">
        <v>0</v>
      </c>
      <c r="N186">
        <v>1</v>
      </c>
      <c r="O186">
        <v>0</v>
      </c>
      <c r="P186" s="76">
        <v>57.01</v>
      </c>
      <c r="Q186" s="77">
        <v>0</v>
      </c>
      <c r="R186">
        <v>4</v>
      </c>
      <c r="S186">
        <v>0</v>
      </c>
      <c r="T186" s="1">
        <v>0</v>
      </c>
      <c r="U186">
        <v>3</v>
      </c>
    </row>
    <row r="187" spans="1:21" hidden="1" x14ac:dyDescent="0.25">
      <c r="A187">
        <v>1001</v>
      </c>
      <c r="B187" t="s">
        <v>303</v>
      </c>
      <c r="C187" t="s">
        <v>111</v>
      </c>
      <c r="D187" t="s">
        <v>112</v>
      </c>
      <c r="E187" t="s">
        <v>7</v>
      </c>
      <c r="F187" t="s">
        <v>113</v>
      </c>
      <c r="G187" t="s">
        <v>230</v>
      </c>
      <c r="H187" s="1">
        <v>42272</v>
      </c>
      <c r="I187" t="s">
        <v>9</v>
      </c>
      <c r="J187">
        <v>34</v>
      </c>
      <c r="K187" s="74">
        <v>6.85</v>
      </c>
      <c r="L187">
        <v>0</v>
      </c>
      <c r="M187">
        <v>0</v>
      </c>
      <c r="N187">
        <v>1</v>
      </c>
      <c r="O187">
        <v>0</v>
      </c>
      <c r="P187" s="76">
        <v>624.76</v>
      </c>
      <c r="Q187" s="77">
        <v>0</v>
      </c>
      <c r="R187">
        <v>4</v>
      </c>
      <c r="S187">
        <v>0</v>
      </c>
      <c r="T187" s="1">
        <v>0</v>
      </c>
      <c r="U187">
        <v>7</v>
      </c>
    </row>
    <row r="188" spans="1:21" hidden="1" x14ac:dyDescent="0.25">
      <c r="A188">
        <v>1001</v>
      </c>
      <c r="B188" t="s">
        <v>303</v>
      </c>
      <c r="C188" t="s">
        <v>111</v>
      </c>
      <c r="D188" t="s">
        <v>112</v>
      </c>
      <c r="E188" t="s">
        <v>7</v>
      </c>
      <c r="F188" t="s">
        <v>113</v>
      </c>
      <c r="G188" t="s">
        <v>231</v>
      </c>
      <c r="H188" s="1">
        <v>42272</v>
      </c>
      <c r="I188" t="s">
        <v>9</v>
      </c>
      <c r="J188">
        <v>34</v>
      </c>
      <c r="K188" s="74">
        <v>6.85</v>
      </c>
      <c r="L188">
        <v>0</v>
      </c>
      <c r="M188">
        <v>0</v>
      </c>
      <c r="N188">
        <v>1</v>
      </c>
      <c r="O188">
        <v>0</v>
      </c>
      <c r="P188" s="76">
        <v>87.59</v>
      </c>
      <c r="Q188" s="77">
        <v>0</v>
      </c>
      <c r="R188">
        <v>4</v>
      </c>
      <c r="S188">
        <v>0</v>
      </c>
      <c r="T188" s="1">
        <v>0</v>
      </c>
      <c r="U188">
        <v>1</v>
      </c>
    </row>
    <row r="189" spans="1:21" hidden="1" x14ac:dyDescent="0.25">
      <c r="A189">
        <v>1001</v>
      </c>
      <c r="B189" t="s">
        <v>303</v>
      </c>
      <c r="C189" t="s">
        <v>111</v>
      </c>
      <c r="D189" t="s">
        <v>112</v>
      </c>
      <c r="E189" t="s">
        <v>7</v>
      </c>
      <c r="F189" t="s">
        <v>113</v>
      </c>
      <c r="G189" t="s">
        <v>232</v>
      </c>
      <c r="H189" s="1">
        <v>42272</v>
      </c>
      <c r="I189" t="s">
        <v>9</v>
      </c>
      <c r="J189">
        <v>34</v>
      </c>
      <c r="K189" s="74">
        <v>6.85</v>
      </c>
      <c r="L189">
        <v>0</v>
      </c>
      <c r="M189">
        <v>0</v>
      </c>
      <c r="N189">
        <v>1</v>
      </c>
      <c r="O189">
        <v>0</v>
      </c>
      <c r="P189" s="76">
        <v>30</v>
      </c>
      <c r="Q189" s="77">
        <v>0</v>
      </c>
      <c r="R189">
        <v>4</v>
      </c>
      <c r="S189">
        <v>0</v>
      </c>
      <c r="T189" s="1">
        <v>0</v>
      </c>
      <c r="U189">
        <v>1</v>
      </c>
    </row>
    <row r="190" spans="1:21" hidden="1" x14ac:dyDescent="0.25">
      <c r="A190">
        <v>1001</v>
      </c>
      <c r="B190" t="s">
        <v>303</v>
      </c>
      <c r="C190" t="s">
        <v>111</v>
      </c>
      <c r="D190" t="s">
        <v>112</v>
      </c>
      <c r="E190" t="s">
        <v>7</v>
      </c>
      <c r="F190" t="s">
        <v>113</v>
      </c>
      <c r="G190" t="s">
        <v>233</v>
      </c>
      <c r="H190" s="1">
        <v>42272</v>
      </c>
      <c r="I190" t="s">
        <v>9</v>
      </c>
      <c r="J190">
        <v>34</v>
      </c>
      <c r="K190" s="74">
        <v>6.85</v>
      </c>
      <c r="L190">
        <v>0</v>
      </c>
      <c r="M190">
        <v>0</v>
      </c>
      <c r="N190">
        <v>1</v>
      </c>
      <c r="O190">
        <v>0</v>
      </c>
      <c r="P190" s="76">
        <v>1.75</v>
      </c>
      <c r="Q190" s="77">
        <v>0</v>
      </c>
      <c r="R190">
        <v>4</v>
      </c>
      <c r="S190">
        <v>0</v>
      </c>
      <c r="T190" s="1">
        <v>0</v>
      </c>
      <c r="U190">
        <v>1</v>
      </c>
    </row>
    <row r="191" spans="1:21" hidden="1" x14ac:dyDescent="0.25">
      <c r="A191">
        <v>1001</v>
      </c>
      <c r="B191" t="s">
        <v>303</v>
      </c>
      <c r="C191" t="s">
        <v>111</v>
      </c>
      <c r="D191" t="s">
        <v>112</v>
      </c>
      <c r="E191" t="s">
        <v>7</v>
      </c>
      <c r="F191" t="s">
        <v>113</v>
      </c>
      <c r="G191" t="s">
        <v>234</v>
      </c>
      <c r="H191" s="1">
        <v>42272</v>
      </c>
      <c r="I191" t="s">
        <v>9</v>
      </c>
      <c r="J191">
        <v>34</v>
      </c>
      <c r="K191" s="74">
        <v>6.85</v>
      </c>
      <c r="L191">
        <v>0</v>
      </c>
      <c r="M191">
        <v>0</v>
      </c>
      <c r="N191">
        <v>1</v>
      </c>
      <c r="O191">
        <v>0</v>
      </c>
      <c r="P191" s="76">
        <v>20.440000000000001</v>
      </c>
      <c r="Q191" s="77">
        <v>0</v>
      </c>
      <c r="R191">
        <v>4</v>
      </c>
      <c r="S191">
        <v>0</v>
      </c>
      <c r="T191" s="1">
        <v>0</v>
      </c>
      <c r="U191">
        <v>1</v>
      </c>
    </row>
    <row r="192" spans="1:21" hidden="1" x14ac:dyDescent="0.25">
      <c r="A192">
        <v>1001</v>
      </c>
      <c r="B192" t="s">
        <v>303</v>
      </c>
      <c r="C192" t="s">
        <v>111</v>
      </c>
      <c r="D192" t="s">
        <v>112</v>
      </c>
      <c r="E192" t="s">
        <v>7</v>
      </c>
      <c r="F192" t="s">
        <v>113</v>
      </c>
      <c r="G192" t="s">
        <v>235</v>
      </c>
      <c r="H192" s="1">
        <v>42272</v>
      </c>
      <c r="I192" t="s">
        <v>9</v>
      </c>
      <c r="J192">
        <v>34</v>
      </c>
      <c r="K192" s="74">
        <v>6.85</v>
      </c>
      <c r="L192">
        <v>0</v>
      </c>
      <c r="M192">
        <v>0</v>
      </c>
      <c r="N192">
        <v>1</v>
      </c>
      <c r="O192">
        <v>0</v>
      </c>
      <c r="P192" s="76">
        <v>5.1100000000000003</v>
      </c>
      <c r="Q192" s="77">
        <v>0</v>
      </c>
      <c r="R192">
        <v>4</v>
      </c>
      <c r="S192">
        <v>0</v>
      </c>
      <c r="T192" s="1">
        <v>0</v>
      </c>
      <c r="U192">
        <v>1</v>
      </c>
    </row>
    <row r="193" spans="1:21" hidden="1" x14ac:dyDescent="0.25">
      <c r="A193">
        <v>1001</v>
      </c>
      <c r="B193" t="s">
        <v>303</v>
      </c>
      <c r="C193" t="s">
        <v>111</v>
      </c>
      <c r="D193" t="s">
        <v>112</v>
      </c>
      <c r="E193" t="s">
        <v>7</v>
      </c>
      <c r="F193" t="s">
        <v>113</v>
      </c>
      <c r="G193" t="s">
        <v>236</v>
      </c>
      <c r="H193" s="1">
        <v>42272</v>
      </c>
      <c r="I193" t="s">
        <v>9</v>
      </c>
      <c r="J193">
        <v>34</v>
      </c>
      <c r="K193" s="74">
        <v>6.85</v>
      </c>
      <c r="L193">
        <v>0</v>
      </c>
      <c r="M193">
        <v>0</v>
      </c>
      <c r="N193">
        <v>1</v>
      </c>
      <c r="O193">
        <v>0</v>
      </c>
      <c r="P193" s="76">
        <v>72.989999999999995</v>
      </c>
      <c r="Q193" s="77">
        <v>0</v>
      </c>
      <c r="R193">
        <v>4</v>
      </c>
      <c r="S193">
        <v>0</v>
      </c>
      <c r="T193" s="1">
        <v>0</v>
      </c>
      <c r="U193">
        <v>1</v>
      </c>
    </row>
    <row r="194" spans="1:21" hidden="1" x14ac:dyDescent="0.25">
      <c r="A194">
        <v>1001</v>
      </c>
      <c r="B194" t="s">
        <v>303</v>
      </c>
      <c r="C194" t="s">
        <v>111</v>
      </c>
      <c r="D194" t="s">
        <v>112</v>
      </c>
      <c r="E194" t="s">
        <v>7</v>
      </c>
      <c r="F194" t="s">
        <v>113</v>
      </c>
      <c r="G194" t="s">
        <v>237</v>
      </c>
      <c r="H194" s="1">
        <v>42272</v>
      </c>
      <c r="I194" t="s">
        <v>9</v>
      </c>
      <c r="J194">
        <v>34</v>
      </c>
      <c r="K194" s="74">
        <v>6.85</v>
      </c>
      <c r="L194">
        <v>0</v>
      </c>
      <c r="M194">
        <v>0</v>
      </c>
      <c r="N194">
        <v>1</v>
      </c>
      <c r="O194">
        <v>0</v>
      </c>
      <c r="P194" s="76">
        <v>14.6</v>
      </c>
      <c r="Q194" s="77">
        <v>0</v>
      </c>
      <c r="R194">
        <v>4</v>
      </c>
      <c r="S194">
        <v>0</v>
      </c>
      <c r="T194" s="1">
        <v>0</v>
      </c>
      <c r="U194">
        <v>1</v>
      </c>
    </row>
    <row r="195" spans="1:21" hidden="1" x14ac:dyDescent="0.25">
      <c r="A195">
        <v>1001</v>
      </c>
      <c r="B195" t="s">
        <v>303</v>
      </c>
      <c r="C195" t="s">
        <v>111</v>
      </c>
      <c r="D195" t="s">
        <v>112</v>
      </c>
      <c r="E195" t="s">
        <v>7</v>
      </c>
      <c r="F195" t="s">
        <v>113</v>
      </c>
      <c r="G195" t="s">
        <v>238</v>
      </c>
      <c r="H195" s="1">
        <v>42272</v>
      </c>
      <c r="I195" t="s">
        <v>9</v>
      </c>
      <c r="J195">
        <v>34</v>
      </c>
      <c r="K195" s="74">
        <v>6.85</v>
      </c>
      <c r="L195">
        <v>0</v>
      </c>
      <c r="M195">
        <v>0</v>
      </c>
      <c r="N195">
        <v>1</v>
      </c>
      <c r="O195">
        <v>0</v>
      </c>
      <c r="P195" s="76">
        <v>87.59</v>
      </c>
      <c r="Q195" s="77">
        <v>0</v>
      </c>
      <c r="R195">
        <v>4</v>
      </c>
      <c r="S195">
        <v>0</v>
      </c>
      <c r="T195" s="1">
        <v>0</v>
      </c>
      <c r="U195">
        <v>2</v>
      </c>
    </row>
    <row r="196" spans="1:21" hidden="1" x14ac:dyDescent="0.25">
      <c r="A196">
        <v>1001</v>
      </c>
      <c r="B196" t="s">
        <v>303</v>
      </c>
      <c r="C196" t="s">
        <v>111</v>
      </c>
      <c r="D196" t="s">
        <v>112</v>
      </c>
      <c r="E196" t="s">
        <v>7</v>
      </c>
      <c r="F196" t="s">
        <v>113</v>
      </c>
      <c r="G196" t="s">
        <v>239</v>
      </c>
      <c r="H196" s="1">
        <v>42272</v>
      </c>
      <c r="I196" t="s">
        <v>9</v>
      </c>
      <c r="J196">
        <v>34</v>
      </c>
      <c r="K196" s="74">
        <v>6.85</v>
      </c>
      <c r="L196">
        <v>0</v>
      </c>
      <c r="M196">
        <v>0</v>
      </c>
      <c r="N196">
        <v>1</v>
      </c>
      <c r="O196">
        <v>0</v>
      </c>
      <c r="P196" s="76">
        <v>68</v>
      </c>
      <c r="Q196" s="77">
        <v>0</v>
      </c>
      <c r="R196">
        <v>4</v>
      </c>
      <c r="S196">
        <v>0</v>
      </c>
      <c r="T196" s="1">
        <v>0</v>
      </c>
      <c r="U196">
        <v>1</v>
      </c>
    </row>
    <row r="197" spans="1:21" hidden="1" x14ac:dyDescent="0.25">
      <c r="A197">
        <v>1001</v>
      </c>
      <c r="B197" t="s">
        <v>303</v>
      </c>
      <c r="C197" t="s">
        <v>111</v>
      </c>
      <c r="D197" t="s">
        <v>112</v>
      </c>
      <c r="E197" t="s">
        <v>7</v>
      </c>
      <c r="F197" t="s">
        <v>113</v>
      </c>
      <c r="G197" t="s">
        <v>240</v>
      </c>
      <c r="H197" s="1">
        <v>42272</v>
      </c>
      <c r="I197" t="s">
        <v>8</v>
      </c>
      <c r="J197">
        <v>34</v>
      </c>
      <c r="K197" s="74">
        <v>6.97</v>
      </c>
      <c r="L197">
        <v>0</v>
      </c>
      <c r="M197">
        <v>0</v>
      </c>
      <c r="N197">
        <v>1</v>
      </c>
      <c r="O197">
        <v>0</v>
      </c>
      <c r="P197" s="76">
        <v>0</v>
      </c>
      <c r="Q197" s="77">
        <v>10000</v>
      </c>
      <c r="R197">
        <v>4</v>
      </c>
      <c r="S197">
        <v>0</v>
      </c>
      <c r="T197" s="1">
        <v>0</v>
      </c>
      <c r="U197">
        <v>1</v>
      </c>
    </row>
    <row r="198" spans="1:21" hidden="1" x14ac:dyDescent="0.25">
      <c r="A198">
        <v>1001</v>
      </c>
      <c r="B198" t="s">
        <v>303</v>
      </c>
      <c r="C198" t="s">
        <v>111</v>
      </c>
      <c r="D198" t="s">
        <v>112</v>
      </c>
      <c r="E198" t="s">
        <v>7</v>
      </c>
      <c r="F198" t="s">
        <v>113</v>
      </c>
      <c r="G198" t="s">
        <v>241</v>
      </c>
      <c r="H198" s="1">
        <v>42272</v>
      </c>
      <c r="I198" t="s">
        <v>9</v>
      </c>
      <c r="J198">
        <v>34</v>
      </c>
      <c r="K198" s="74">
        <v>6.85</v>
      </c>
      <c r="L198">
        <v>0</v>
      </c>
      <c r="M198">
        <v>0</v>
      </c>
      <c r="N198">
        <v>1</v>
      </c>
      <c r="O198">
        <v>0</v>
      </c>
      <c r="P198" s="76">
        <v>13953.65</v>
      </c>
      <c r="Q198" s="77">
        <v>0</v>
      </c>
      <c r="R198">
        <v>4</v>
      </c>
      <c r="S198">
        <v>0</v>
      </c>
      <c r="T198" s="1">
        <v>0</v>
      </c>
      <c r="U198">
        <v>71</v>
      </c>
    </row>
    <row r="199" spans="1:21" hidden="1" x14ac:dyDescent="0.25">
      <c r="A199">
        <v>1001</v>
      </c>
      <c r="B199" t="s">
        <v>303</v>
      </c>
      <c r="C199" t="s">
        <v>111</v>
      </c>
      <c r="D199" t="s">
        <v>112</v>
      </c>
      <c r="E199" t="s">
        <v>7</v>
      </c>
      <c r="F199" t="s">
        <v>113</v>
      </c>
      <c r="G199" t="s">
        <v>242</v>
      </c>
      <c r="H199" s="1">
        <v>42272</v>
      </c>
      <c r="I199" t="s">
        <v>9</v>
      </c>
      <c r="J199">
        <v>34</v>
      </c>
      <c r="K199" s="74">
        <v>6.85</v>
      </c>
      <c r="L199">
        <v>0</v>
      </c>
      <c r="M199">
        <v>0</v>
      </c>
      <c r="N199">
        <v>1</v>
      </c>
      <c r="O199">
        <v>0</v>
      </c>
      <c r="P199" s="76">
        <v>186.9</v>
      </c>
      <c r="Q199" s="77">
        <v>0</v>
      </c>
      <c r="R199">
        <v>4</v>
      </c>
      <c r="S199">
        <v>0</v>
      </c>
      <c r="T199" s="1">
        <v>0</v>
      </c>
      <c r="U199">
        <v>5</v>
      </c>
    </row>
    <row r="200" spans="1:21" hidden="1" x14ac:dyDescent="0.25">
      <c r="A200">
        <v>1001</v>
      </c>
      <c r="B200" t="s">
        <v>303</v>
      </c>
      <c r="C200" t="s">
        <v>111</v>
      </c>
      <c r="D200" t="s">
        <v>112</v>
      </c>
      <c r="E200" t="s">
        <v>7</v>
      </c>
      <c r="F200" t="s">
        <v>113</v>
      </c>
      <c r="G200" t="s">
        <v>243</v>
      </c>
      <c r="H200" s="1">
        <v>42272</v>
      </c>
      <c r="I200" t="s">
        <v>9</v>
      </c>
      <c r="J200">
        <v>34</v>
      </c>
      <c r="K200" s="74">
        <v>6.85</v>
      </c>
      <c r="L200">
        <v>0</v>
      </c>
      <c r="M200">
        <v>0</v>
      </c>
      <c r="N200">
        <v>1</v>
      </c>
      <c r="O200">
        <v>0</v>
      </c>
      <c r="P200" s="76">
        <v>1350</v>
      </c>
      <c r="Q200" s="77">
        <v>0</v>
      </c>
      <c r="R200">
        <v>4</v>
      </c>
      <c r="S200">
        <v>0</v>
      </c>
      <c r="T200" s="1">
        <v>0</v>
      </c>
      <c r="U200">
        <v>1</v>
      </c>
    </row>
    <row r="201" spans="1:21" hidden="1" x14ac:dyDescent="0.25">
      <c r="A201">
        <v>1001</v>
      </c>
      <c r="B201" t="s">
        <v>303</v>
      </c>
      <c r="C201" t="s">
        <v>111</v>
      </c>
      <c r="D201" t="s">
        <v>112</v>
      </c>
      <c r="E201" t="s">
        <v>7</v>
      </c>
      <c r="F201" t="s">
        <v>113</v>
      </c>
      <c r="G201" t="s">
        <v>244</v>
      </c>
      <c r="H201" s="1">
        <v>42272</v>
      </c>
      <c r="I201" t="s">
        <v>9</v>
      </c>
      <c r="J201">
        <v>34</v>
      </c>
      <c r="K201" s="74">
        <v>6.85</v>
      </c>
      <c r="L201">
        <v>0</v>
      </c>
      <c r="M201">
        <v>0</v>
      </c>
      <c r="N201">
        <v>1</v>
      </c>
      <c r="O201">
        <v>0</v>
      </c>
      <c r="P201" s="76">
        <v>100</v>
      </c>
      <c r="Q201" s="77">
        <v>0</v>
      </c>
      <c r="R201">
        <v>4</v>
      </c>
      <c r="S201">
        <v>0</v>
      </c>
      <c r="T201" s="1">
        <v>0</v>
      </c>
      <c r="U201">
        <v>1</v>
      </c>
    </row>
    <row r="202" spans="1:21" hidden="1" x14ac:dyDescent="0.25">
      <c r="A202">
        <v>1001</v>
      </c>
      <c r="B202" t="s">
        <v>303</v>
      </c>
      <c r="C202" t="s">
        <v>111</v>
      </c>
      <c r="D202" t="s">
        <v>112</v>
      </c>
      <c r="E202" t="s">
        <v>7</v>
      </c>
      <c r="F202" t="s">
        <v>113</v>
      </c>
      <c r="G202" t="s">
        <v>991</v>
      </c>
      <c r="H202" s="1">
        <v>42272</v>
      </c>
      <c r="I202" t="s">
        <v>9</v>
      </c>
      <c r="J202">
        <v>34</v>
      </c>
      <c r="K202" s="74">
        <v>6.85</v>
      </c>
      <c r="L202">
        <v>0</v>
      </c>
      <c r="M202">
        <v>0</v>
      </c>
      <c r="N202">
        <v>1</v>
      </c>
      <c r="O202">
        <v>0</v>
      </c>
      <c r="P202" s="76">
        <v>400</v>
      </c>
      <c r="Q202" s="77">
        <v>0</v>
      </c>
      <c r="R202">
        <v>4</v>
      </c>
      <c r="S202">
        <v>0</v>
      </c>
      <c r="T202" s="1">
        <v>0</v>
      </c>
      <c r="U202">
        <v>1</v>
      </c>
    </row>
    <row r="203" spans="1:21" hidden="1" x14ac:dyDescent="0.25">
      <c r="A203">
        <v>1001</v>
      </c>
      <c r="B203" t="s">
        <v>303</v>
      </c>
      <c r="C203" t="s">
        <v>111</v>
      </c>
      <c r="D203" t="s">
        <v>112</v>
      </c>
      <c r="E203" t="s">
        <v>7</v>
      </c>
      <c r="F203" t="s">
        <v>113</v>
      </c>
      <c r="G203" t="s">
        <v>992</v>
      </c>
      <c r="H203" s="1">
        <v>42272</v>
      </c>
      <c r="I203" t="s">
        <v>9</v>
      </c>
      <c r="J203">
        <v>34</v>
      </c>
      <c r="K203" s="74">
        <v>6.85</v>
      </c>
      <c r="L203">
        <v>0</v>
      </c>
      <c r="M203">
        <v>0</v>
      </c>
      <c r="N203">
        <v>1</v>
      </c>
      <c r="O203">
        <v>0</v>
      </c>
      <c r="P203" s="76">
        <v>386.71</v>
      </c>
      <c r="Q203" s="77">
        <v>0</v>
      </c>
      <c r="R203">
        <v>4</v>
      </c>
      <c r="S203">
        <v>0</v>
      </c>
      <c r="T203" s="1">
        <v>0</v>
      </c>
      <c r="U203">
        <v>3</v>
      </c>
    </row>
    <row r="204" spans="1:21" hidden="1" x14ac:dyDescent="0.25">
      <c r="A204">
        <v>1001</v>
      </c>
      <c r="B204" t="s">
        <v>303</v>
      </c>
      <c r="C204" t="s">
        <v>111</v>
      </c>
      <c r="D204" t="s">
        <v>112</v>
      </c>
      <c r="E204" t="s">
        <v>7</v>
      </c>
      <c r="F204" t="s">
        <v>113</v>
      </c>
      <c r="G204" t="s">
        <v>993</v>
      </c>
      <c r="H204" s="1">
        <v>42272</v>
      </c>
      <c r="I204" t="s">
        <v>9</v>
      </c>
      <c r="J204">
        <v>34</v>
      </c>
      <c r="K204" s="74">
        <v>6.85</v>
      </c>
      <c r="L204">
        <v>0</v>
      </c>
      <c r="M204">
        <v>0</v>
      </c>
      <c r="N204">
        <v>1</v>
      </c>
      <c r="O204">
        <v>0</v>
      </c>
      <c r="P204" s="76">
        <v>1143.07</v>
      </c>
      <c r="Q204" s="77">
        <v>0</v>
      </c>
      <c r="R204">
        <v>4</v>
      </c>
      <c r="S204">
        <v>0</v>
      </c>
      <c r="T204" s="1">
        <v>0</v>
      </c>
      <c r="U204">
        <v>1</v>
      </c>
    </row>
    <row r="205" spans="1:21" hidden="1" x14ac:dyDescent="0.25">
      <c r="A205">
        <v>1001</v>
      </c>
      <c r="B205" t="s">
        <v>303</v>
      </c>
      <c r="C205" t="s">
        <v>111</v>
      </c>
      <c r="D205" t="s">
        <v>112</v>
      </c>
      <c r="E205" t="s">
        <v>7</v>
      </c>
      <c r="F205" t="s">
        <v>113</v>
      </c>
      <c r="G205" t="s">
        <v>994</v>
      </c>
      <c r="H205" s="1">
        <v>42272</v>
      </c>
      <c r="I205" t="s">
        <v>9</v>
      </c>
      <c r="J205">
        <v>34</v>
      </c>
      <c r="K205" s="74">
        <v>6.85</v>
      </c>
      <c r="L205">
        <v>0</v>
      </c>
      <c r="M205">
        <v>0</v>
      </c>
      <c r="N205">
        <v>1</v>
      </c>
      <c r="O205">
        <v>0</v>
      </c>
      <c r="P205" s="76">
        <v>79.42</v>
      </c>
      <c r="Q205" s="77">
        <v>0</v>
      </c>
      <c r="R205">
        <v>4</v>
      </c>
      <c r="S205">
        <v>0</v>
      </c>
      <c r="T205" s="1">
        <v>0</v>
      </c>
      <c r="U205">
        <v>2</v>
      </c>
    </row>
    <row r="206" spans="1:21" hidden="1" x14ac:dyDescent="0.25">
      <c r="A206">
        <v>1001</v>
      </c>
      <c r="B206" t="s">
        <v>303</v>
      </c>
      <c r="C206" t="s">
        <v>111</v>
      </c>
      <c r="D206" t="s">
        <v>112</v>
      </c>
      <c r="E206" t="s">
        <v>7</v>
      </c>
      <c r="F206" t="s">
        <v>113</v>
      </c>
      <c r="G206" t="s">
        <v>995</v>
      </c>
      <c r="H206" s="1">
        <v>42272</v>
      </c>
      <c r="I206" t="s">
        <v>9</v>
      </c>
      <c r="J206">
        <v>34</v>
      </c>
      <c r="K206" s="74">
        <v>6.85</v>
      </c>
      <c r="L206">
        <v>0</v>
      </c>
      <c r="M206">
        <v>0</v>
      </c>
      <c r="N206">
        <v>1</v>
      </c>
      <c r="O206">
        <v>0</v>
      </c>
      <c r="P206" s="76">
        <v>354.74</v>
      </c>
      <c r="Q206" s="77">
        <v>0</v>
      </c>
      <c r="R206">
        <v>4</v>
      </c>
      <c r="S206">
        <v>0</v>
      </c>
      <c r="T206" s="1">
        <v>0</v>
      </c>
      <c r="U206">
        <v>3</v>
      </c>
    </row>
    <row r="207" spans="1:21" hidden="1" x14ac:dyDescent="0.25">
      <c r="A207">
        <v>1001</v>
      </c>
      <c r="B207" t="s">
        <v>303</v>
      </c>
      <c r="C207" t="s">
        <v>111</v>
      </c>
      <c r="D207" t="s">
        <v>112</v>
      </c>
      <c r="E207" t="s">
        <v>7</v>
      </c>
      <c r="F207" t="s">
        <v>113</v>
      </c>
      <c r="G207" t="s">
        <v>996</v>
      </c>
      <c r="H207" s="1">
        <v>42272</v>
      </c>
      <c r="I207" t="s">
        <v>9</v>
      </c>
      <c r="J207">
        <v>34</v>
      </c>
      <c r="K207" s="74">
        <v>6.85</v>
      </c>
      <c r="L207">
        <v>0</v>
      </c>
      <c r="M207">
        <v>0</v>
      </c>
      <c r="N207">
        <v>1</v>
      </c>
      <c r="O207">
        <v>0</v>
      </c>
      <c r="P207" s="76">
        <v>2200</v>
      </c>
      <c r="Q207" s="77">
        <v>0</v>
      </c>
      <c r="R207">
        <v>4</v>
      </c>
      <c r="S207">
        <v>0</v>
      </c>
      <c r="T207" s="1">
        <v>0</v>
      </c>
      <c r="U207">
        <v>1</v>
      </c>
    </row>
    <row r="208" spans="1:21" hidden="1" x14ac:dyDescent="0.25">
      <c r="A208">
        <v>1001</v>
      </c>
      <c r="B208" t="s">
        <v>303</v>
      </c>
      <c r="C208" t="s">
        <v>111</v>
      </c>
      <c r="D208" t="s">
        <v>112</v>
      </c>
      <c r="E208" t="s">
        <v>7</v>
      </c>
      <c r="F208" t="s">
        <v>113</v>
      </c>
      <c r="G208" t="s">
        <v>997</v>
      </c>
      <c r="H208" s="1">
        <v>42272</v>
      </c>
      <c r="I208" t="s">
        <v>9</v>
      </c>
      <c r="J208">
        <v>34</v>
      </c>
      <c r="K208" s="74">
        <v>6.85</v>
      </c>
      <c r="L208">
        <v>0</v>
      </c>
      <c r="M208">
        <v>0</v>
      </c>
      <c r="N208">
        <v>1</v>
      </c>
      <c r="O208">
        <v>0</v>
      </c>
      <c r="P208" s="76">
        <v>0.68</v>
      </c>
      <c r="Q208" s="77">
        <v>0</v>
      </c>
      <c r="R208">
        <v>4</v>
      </c>
      <c r="S208">
        <v>0</v>
      </c>
      <c r="T208" s="1">
        <v>0</v>
      </c>
      <c r="U208">
        <v>1</v>
      </c>
    </row>
    <row r="209" spans="1:21" hidden="1" x14ac:dyDescent="0.25">
      <c r="A209">
        <v>1001</v>
      </c>
      <c r="B209" t="s">
        <v>303</v>
      </c>
      <c r="C209" t="s">
        <v>111</v>
      </c>
      <c r="D209" t="s">
        <v>112</v>
      </c>
      <c r="E209" t="s">
        <v>7</v>
      </c>
      <c r="F209" t="s">
        <v>113</v>
      </c>
      <c r="G209" t="s">
        <v>998</v>
      </c>
      <c r="H209" s="1">
        <v>42272</v>
      </c>
      <c r="I209" t="s">
        <v>9</v>
      </c>
      <c r="J209">
        <v>34</v>
      </c>
      <c r="K209" s="74">
        <v>6.85</v>
      </c>
      <c r="L209">
        <v>0</v>
      </c>
      <c r="M209">
        <v>0</v>
      </c>
      <c r="N209">
        <v>1</v>
      </c>
      <c r="O209">
        <v>0</v>
      </c>
      <c r="P209" s="76">
        <v>703.49</v>
      </c>
      <c r="Q209" s="77">
        <v>0</v>
      </c>
      <c r="R209">
        <v>4</v>
      </c>
      <c r="S209">
        <v>0</v>
      </c>
      <c r="T209" s="1">
        <v>0</v>
      </c>
      <c r="U209">
        <v>2</v>
      </c>
    </row>
    <row r="210" spans="1:21" hidden="1" x14ac:dyDescent="0.25">
      <c r="A210">
        <v>1001</v>
      </c>
      <c r="B210" t="s">
        <v>303</v>
      </c>
      <c r="C210" t="s">
        <v>111</v>
      </c>
      <c r="D210" t="s">
        <v>112</v>
      </c>
      <c r="E210" t="s">
        <v>7</v>
      </c>
      <c r="F210" t="s">
        <v>113</v>
      </c>
      <c r="G210" t="s">
        <v>999</v>
      </c>
      <c r="H210" s="1">
        <v>42272</v>
      </c>
      <c r="I210" t="s">
        <v>9</v>
      </c>
      <c r="J210">
        <v>34</v>
      </c>
      <c r="K210" s="74">
        <v>6.85</v>
      </c>
      <c r="L210">
        <v>0</v>
      </c>
      <c r="M210">
        <v>0</v>
      </c>
      <c r="N210">
        <v>1</v>
      </c>
      <c r="O210">
        <v>0</v>
      </c>
      <c r="P210" s="76">
        <v>616.38</v>
      </c>
      <c r="Q210" s="77">
        <v>0</v>
      </c>
      <c r="R210">
        <v>4</v>
      </c>
      <c r="S210">
        <v>0</v>
      </c>
      <c r="T210" s="1">
        <v>0</v>
      </c>
      <c r="U210">
        <v>9</v>
      </c>
    </row>
    <row r="211" spans="1:21" hidden="1" x14ac:dyDescent="0.25">
      <c r="A211">
        <v>1001</v>
      </c>
      <c r="B211" t="s">
        <v>303</v>
      </c>
      <c r="C211" t="s">
        <v>111</v>
      </c>
      <c r="D211" t="s">
        <v>112</v>
      </c>
      <c r="E211" t="s">
        <v>7</v>
      </c>
      <c r="F211" t="s">
        <v>113</v>
      </c>
      <c r="G211" t="s">
        <v>1000</v>
      </c>
      <c r="H211" s="1">
        <v>42272</v>
      </c>
      <c r="I211" t="s">
        <v>9</v>
      </c>
      <c r="J211">
        <v>34</v>
      </c>
      <c r="K211" s="74">
        <v>6.85</v>
      </c>
      <c r="L211">
        <v>0</v>
      </c>
      <c r="M211">
        <v>0</v>
      </c>
      <c r="N211">
        <v>1</v>
      </c>
      <c r="O211">
        <v>0</v>
      </c>
      <c r="P211" s="76">
        <v>10.220000000000001</v>
      </c>
      <c r="Q211" s="77">
        <v>0</v>
      </c>
      <c r="R211">
        <v>4</v>
      </c>
      <c r="S211">
        <v>0</v>
      </c>
      <c r="T211" s="1">
        <v>0</v>
      </c>
      <c r="U211">
        <v>1</v>
      </c>
    </row>
    <row r="212" spans="1:21" hidden="1" x14ac:dyDescent="0.25">
      <c r="A212">
        <v>1001</v>
      </c>
      <c r="B212" t="s">
        <v>303</v>
      </c>
      <c r="C212" t="s">
        <v>111</v>
      </c>
      <c r="D212" t="s">
        <v>112</v>
      </c>
      <c r="E212" t="s">
        <v>7</v>
      </c>
      <c r="F212" t="s">
        <v>113</v>
      </c>
      <c r="G212" t="s">
        <v>1001</v>
      </c>
      <c r="H212" s="1">
        <v>42272</v>
      </c>
      <c r="I212" t="s">
        <v>9</v>
      </c>
      <c r="J212">
        <v>34</v>
      </c>
      <c r="K212" s="74">
        <v>6.85</v>
      </c>
      <c r="L212">
        <v>0</v>
      </c>
      <c r="M212">
        <v>0</v>
      </c>
      <c r="N212">
        <v>1</v>
      </c>
      <c r="O212">
        <v>0</v>
      </c>
      <c r="P212" s="76">
        <v>0.7</v>
      </c>
      <c r="Q212" s="77">
        <v>0</v>
      </c>
      <c r="R212">
        <v>4</v>
      </c>
      <c r="S212">
        <v>0</v>
      </c>
      <c r="T212" s="1">
        <v>0</v>
      </c>
      <c r="U212">
        <v>1</v>
      </c>
    </row>
    <row r="213" spans="1:21" hidden="1" x14ac:dyDescent="0.25">
      <c r="A213">
        <v>1001</v>
      </c>
      <c r="B213" t="s">
        <v>303</v>
      </c>
      <c r="C213" t="s">
        <v>111</v>
      </c>
      <c r="D213" t="s">
        <v>112</v>
      </c>
      <c r="E213" t="s">
        <v>7</v>
      </c>
      <c r="F213" t="s">
        <v>113</v>
      </c>
      <c r="G213" t="s">
        <v>1002</v>
      </c>
      <c r="H213" s="1">
        <v>42272</v>
      </c>
      <c r="I213" t="s">
        <v>9</v>
      </c>
      <c r="J213">
        <v>34</v>
      </c>
      <c r="K213" s="74">
        <v>6.85</v>
      </c>
      <c r="L213">
        <v>0</v>
      </c>
      <c r="M213">
        <v>0</v>
      </c>
      <c r="N213">
        <v>1</v>
      </c>
      <c r="O213">
        <v>0</v>
      </c>
      <c r="P213" s="76">
        <v>14.6</v>
      </c>
      <c r="Q213" s="77">
        <v>0</v>
      </c>
      <c r="R213">
        <v>4</v>
      </c>
      <c r="S213">
        <v>0</v>
      </c>
      <c r="T213" s="1">
        <v>0</v>
      </c>
      <c r="U213">
        <v>1</v>
      </c>
    </row>
    <row r="214" spans="1:21" hidden="1" x14ac:dyDescent="0.25">
      <c r="A214">
        <v>1001</v>
      </c>
      <c r="B214" t="s">
        <v>303</v>
      </c>
      <c r="C214" t="s">
        <v>111</v>
      </c>
      <c r="D214" t="s">
        <v>112</v>
      </c>
      <c r="E214" t="s">
        <v>7</v>
      </c>
      <c r="F214" t="s">
        <v>113</v>
      </c>
      <c r="G214" t="s">
        <v>1003</v>
      </c>
      <c r="H214" s="1">
        <v>42272</v>
      </c>
      <c r="I214" t="s">
        <v>9</v>
      </c>
      <c r="J214">
        <v>34</v>
      </c>
      <c r="K214" s="74">
        <v>6.85</v>
      </c>
      <c r="L214">
        <v>0</v>
      </c>
      <c r="M214">
        <v>0</v>
      </c>
      <c r="N214">
        <v>1</v>
      </c>
      <c r="O214">
        <v>0</v>
      </c>
      <c r="P214" s="76">
        <v>65.69</v>
      </c>
      <c r="Q214" s="77">
        <v>0</v>
      </c>
      <c r="R214">
        <v>4</v>
      </c>
      <c r="S214">
        <v>0</v>
      </c>
      <c r="T214" s="1">
        <v>0</v>
      </c>
      <c r="U214">
        <v>1</v>
      </c>
    </row>
    <row r="215" spans="1:21" hidden="1" x14ac:dyDescent="0.25">
      <c r="A215">
        <v>1001</v>
      </c>
      <c r="B215" t="s">
        <v>303</v>
      </c>
      <c r="C215" t="s">
        <v>111</v>
      </c>
      <c r="D215" t="s">
        <v>112</v>
      </c>
      <c r="E215" t="s">
        <v>7</v>
      </c>
      <c r="F215" t="s">
        <v>113</v>
      </c>
      <c r="G215" t="s">
        <v>1004</v>
      </c>
      <c r="H215" s="1">
        <v>42272</v>
      </c>
      <c r="I215" t="s">
        <v>9</v>
      </c>
      <c r="J215">
        <v>34</v>
      </c>
      <c r="K215" s="74">
        <v>6.85</v>
      </c>
      <c r="L215">
        <v>0</v>
      </c>
      <c r="M215">
        <v>0</v>
      </c>
      <c r="N215">
        <v>1</v>
      </c>
      <c r="O215">
        <v>0</v>
      </c>
      <c r="P215" s="76">
        <v>3324.01</v>
      </c>
      <c r="Q215" s="77">
        <v>0</v>
      </c>
      <c r="R215">
        <v>4</v>
      </c>
      <c r="S215">
        <v>0</v>
      </c>
      <c r="T215" s="1">
        <v>0</v>
      </c>
      <c r="U215">
        <v>7</v>
      </c>
    </row>
    <row r="216" spans="1:21" hidden="1" x14ac:dyDescent="0.25">
      <c r="A216">
        <v>1001</v>
      </c>
      <c r="B216" t="s">
        <v>303</v>
      </c>
      <c r="C216" t="s">
        <v>111</v>
      </c>
      <c r="D216" t="s">
        <v>112</v>
      </c>
      <c r="E216" t="s">
        <v>7</v>
      </c>
      <c r="F216" t="s">
        <v>113</v>
      </c>
      <c r="G216" t="s">
        <v>1005</v>
      </c>
      <c r="H216" s="1">
        <v>42272</v>
      </c>
      <c r="I216" t="s">
        <v>9</v>
      </c>
      <c r="J216">
        <v>34</v>
      </c>
      <c r="K216" s="74">
        <v>6.85</v>
      </c>
      <c r="L216">
        <v>0</v>
      </c>
      <c r="M216">
        <v>0</v>
      </c>
      <c r="N216">
        <v>1</v>
      </c>
      <c r="O216">
        <v>0</v>
      </c>
      <c r="P216" s="76">
        <v>65.7</v>
      </c>
      <c r="Q216" s="77">
        <v>0</v>
      </c>
      <c r="R216">
        <v>4</v>
      </c>
      <c r="S216">
        <v>0</v>
      </c>
      <c r="T216" s="1">
        <v>0</v>
      </c>
      <c r="U216">
        <v>2</v>
      </c>
    </row>
    <row r="217" spans="1:21" hidden="1" x14ac:dyDescent="0.25">
      <c r="A217">
        <v>1001</v>
      </c>
      <c r="B217" t="s">
        <v>303</v>
      </c>
      <c r="C217" t="s">
        <v>111</v>
      </c>
      <c r="D217" t="s">
        <v>112</v>
      </c>
      <c r="E217" t="s">
        <v>7</v>
      </c>
      <c r="F217" t="s">
        <v>113</v>
      </c>
      <c r="G217" t="s">
        <v>1006</v>
      </c>
      <c r="H217" s="1">
        <v>42272</v>
      </c>
      <c r="I217" t="s">
        <v>9</v>
      </c>
      <c r="J217">
        <v>34</v>
      </c>
      <c r="K217" s="74">
        <v>6.85</v>
      </c>
      <c r="L217">
        <v>0</v>
      </c>
      <c r="M217">
        <v>0</v>
      </c>
      <c r="N217">
        <v>1</v>
      </c>
      <c r="O217">
        <v>0</v>
      </c>
      <c r="P217" s="76">
        <v>175.18</v>
      </c>
      <c r="Q217" s="77">
        <v>0</v>
      </c>
      <c r="R217">
        <v>4</v>
      </c>
      <c r="S217">
        <v>0</v>
      </c>
      <c r="T217" s="1">
        <v>0</v>
      </c>
      <c r="U217">
        <v>2</v>
      </c>
    </row>
    <row r="218" spans="1:21" hidden="1" x14ac:dyDescent="0.25">
      <c r="A218">
        <v>1001</v>
      </c>
      <c r="B218" t="s">
        <v>303</v>
      </c>
      <c r="C218" t="s">
        <v>111</v>
      </c>
      <c r="D218" t="s">
        <v>112</v>
      </c>
      <c r="E218" t="s">
        <v>7</v>
      </c>
      <c r="F218" t="s">
        <v>113</v>
      </c>
      <c r="G218" t="s">
        <v>1007</v>
      </c>
      <c r="H218" s="1">
        <v>42272</v>
      </c>
      <c r="I218" t="s">
        <v>9</v>
      </c>
      <c r="J218">
        <v>34</v>
      </c>
      <c r="K218" s="74">
        <v>6.85</v>
      </c>
      <c r="L218">
        <v>0</v>
      </c>
      <c r="M218">
        <v>0</v>
      </c>
      <c r="N218">
        <v>1</v>
      </c>
      <c r="O218">
        <v>0</v>
      </c>
      <c r="P218" s="76">
        <v>29.2</v>
      </c>
      <c r="Q218" s="77">
        <v>0</v>
      </c>
      <c r="R218">
        <v>4</v>
      </c>
      <c r="S218">
        <v>0</v>
      </c>
      <c r="T218" s="1">
        <v>0</v>
      </c>
      <c r="U218">
        <v>1</v>
      </c>
    </row>
    <row r="219" spans="1:21" hidden="1" x14ac:dyDescent="0.25">
      <c r="A219">
        <v>1001</v>
      </c>
      <c r="B219" t="s">
        <v>303</v>
      </c>
      <c r="C219" t="s">
        <v>111</v>
      </c>
      <c r="D219" t="s">
        <v>112</v>
      </c>
      <c r="E219" t="s">
        <v>7</v>
      </c>
      <c r="F219" t="s">
        <v>113</v>
      </c>
      <c r="G219" t="s">
        <v>1008</v>
      </c>
      <c r="H219" s="1">
        <v>42272</v>
      </c>
      <c r="I219" t="s">
        <v>9</v>
      </c>
      <c r="J219">
        <v>34</v>
      </c>
      <c r="K219" s="74">
        <v>6.85</v>
      </c>
      <c r="L219">
        <v>0</v>
      </c>
      <c r="M219">
        <v>0</v>
      </c>
      <c r="N219">
        <v>1</v>
      </c>
      <c r="O219">
        <v>0</v>
      </c>
      <c r="P219" s="76">
        <v>291.97000000000003</v>
      </c>
      <c r="Q219" s="77">
        <v>0</v>
      </c>
      <c r="R219">
        <v>4</v>
      </c>
      <c r="S219">
        <v>0</v>
      </c>
      <c r="T219" s="1">
        <v>0</v>
      </c>
      <c r="U219">
        <v>1</v>
      </c>
    </row>
    <row r="220" spans="1:21" hidden="1" x14ac:dyDescent="0.25">
      <c r="A220">
        <v>1001</v>
      </c>
      <c r="B220" t="s">
        <v>303</v>
      </c>
      <c r="C220" t="s">
        <v>111</v>
      </c>
      <c r="D220" t="s">
        <v>112</v>
      </c>
      <c r="E220" t="s">
        <v>7</v>
      </c>
      <c r="F220" t="s">
        <v>113</v>
      </c>
      <c r="G220" t="s">
        <v>1009</v>
      </c>
      <c r="H220" s="1">
        <v>42272</v>
      </c>
      <c r="I220" t="s">
        <v>9</v>
      </c>
      <c r="J220">
        <v>34</v>
      </c>
      <c r="K220" s="74">
        <v>6.85</v>
      </c>
      <c r="L220">
        <v>0</v>
      </c>
      <c r="M220">
        <v>0</v>
      </c>
      <c r="N220">
        <v>1</v>
      </c>
      <c r="O220">
        <v>0</v>
      </c>
      <c r="P220" s="76">
        <v>5835.3</v>
      </c>
      <c r="Q220" s="77">
        <v>0</v>
      </c>
      <c r="R220">
        <v>4</v>
      </c>
      <c r="S220">
        <v>0</v>
      </c>
      <c r="T220" s="1">
        <v>0</v>
      </c>
      <c r="U220">
        <v>1</v>
      </c>
    </row>
    <row r="221" spans="1:21" hidden="1" x14ac:dyDescent="0.25">
      <c r="A221">
        <v>1001</v>
      </c>
      <c r="B221" t="s">
        <v>303</v>
      </c>
      <c r="C221" t="s">
        <v>111</v>
      </c>
      <c r="D221" t="s">
        <v>112</v>
      </c>
      <c r="E221" t="s">
        <v>7</v>
      </c>
      <c r="F221" t="s">
        <v>113</v>
      </c>
      <c r="G221" t="s">
        <v>1010</v>
      </c>
      <c r="H221" s="1">
        <v>42272</v>
      </c>
      <c r="I221" t="s">
        <v>9</v>
      </c>
      <c r="J221">
        <v>34</v>
      </c>
      <c r="K221" s="74">
        <v>6.85</v>
      </c>
      <c r="L221">
        <v>0</v>
      </c>
      <c r="M221">
        <v>0</v>
      </c>
      <c r="N221">
        <v>1</v>
      </c>
      <c r="O221">
        <v>0</v>
      </c>
      <c r="P221" s="76">
        <v>14.6</v>
      </c>
      <c r="Q221" s="77">
        <v>0</v>
      </c>
      <c r="R221">
        <v>4</v>
      </c>
      <c r="S221">
        <v>0</v>
      </c>
      <c r="T221" s="1">
        <v>0</v>
      </c>
      <c r="U221">
        <v>1</v>
      </c>
    </row>
    <row r="222" spans="1:21" hidden="1" x14ac:dyDescent="0.25">
      <c r="A222">
        <v>1001</v>
      </c>
      <c r="B222" t="s">
        <v>303</v>
      </c>
      <c r="C222" t="s">
        <v>111</v>
      </c>
      <c r="D222" t="s">
        <v>112</v>
      </c>
      <c r="E222" t="s">
        <v>7</v>
      </c>
      <c r="F222" t="s">
        <v>113</v>
      </c>
      <c r="G222" t="s">
        <v>1011</v>
      </c>
      <c r="H222" s="1">
        <v>42272</v>
      </c>
      <c r="I222" t="s">
        <v>9</v>
      </c>
      <c r="J222">
        <v>34</v>
      </c>
      <c r="K222" s="74">
        <v>6.85</v>
      </c>
      <c r="L222">
        <v>0</v>
      </c>
      <c r="M222">
        <v>0</v>
      </c>
      <c r="N222">
        <v>1</v>
      </c>
      <c r="O222">
        <v>0</v>
      </c>
      <c r="P222" s="76">
        <v>123.9</v>
      </c>
      <c r="Q222" s="77">
        <v>0</v>
      </c>
      <c r="R222">
        <v>4</v>
      </c>
      <c r="S222">
        <v>0</v>
      </c>
      <c r="T222" s="1">
        <v>0</v>
      </c>
      <c r="U222">
        <v>4</v>
      </c>
    </row>
    <row r="223" spans="1:21" hidden="1" x14ac:dyDescent="0.25">
      <c r="A223">
        <v>1001</v>
      </c>
      <c r="B223" t="s">
        <v>303</v>
      </c>
      <c r="C223" t="s">
        <v>111</v>
      </c>
      <c r="D223" t="s">
        <v>112</v>
      </c>
      <c r="E223" t="s">
        <v>7</v>
      </c>
      <c r="F223" t="s">
        <v>113</v>
      </c>
      <c r="G223" t="s">
        <v>1012</v>
      </c>
      <c r="H223" s="1">
        <v>42272</v>
      </c>
      <c r="I223" t="s">
        <v>9</v>
      </c>
      <c r="J223">
        <v>34</v>
      </c>
      <c r="K223" s="74">
        <v>6.85</v>
      </c>
      <c r="L223">
        <v>0</v>
      </c>
      <c r="M223">
        <v>0</v>
      </c>
      <c r="N223">
        <v>1</v>
      </c>
      <c r="O223">
        <v>0</v>
      </c>
      <c r="P223" s="76">
        <v>87.59</v>
      </c>
      <c r="Q223" s="77">
        <v>0</v>
      </c>
      <c r="R223">
        <v>4</v>
      </c>
      <c r="S223">
        <v>0</v>
      </c>
      <c r="T223" s="1">
        <v>0</v>
      </c>
      <c r="U223">
        <v>1</v>
      </c>
    </row>
    <row r="224" spans="1:21" hidden="1" x14ac:dyDescent="0.25">
      <c r="A224">
        <v>1001</v>
      </c>
      <c r="B224" t="s">
        <v>303</v>
      </c>
      <c r="C224" t="s">
        <v>111</v>
      </c>
      <c r="D224" t="s">
        <v>112</v>
      </c>
      <c r="E224" t="s">
        <v>7</v>
      </c>
      <c r="F224" t="s">
        <v>113</v>
      </c>
      <c r="G224" t="s">
        <v>1013</v>
      </c>
      <c r="H224" s="1">
        <v>42272</v>
      </c>
      <c r="I224" t="s">
        <v>8</v>
      </c>
      <c r="J224">
        <v>34</v>
      </c>
      <c r="K224" s="74">
        <v>6.97</v>
      </c>
      <c r="L224">
        <v>0</v>
      </c>
      <c r="M224">
        <v>0</v>
      </c>
      <c r="N224">
        <v>1</v>
      </c>
      <c r="O224">
        <v>0</v>
      </c>
      <c r="P224" s="76">
        <v>0</v>
      </c>
      <c r="Q224" s="77">
        <v>400</v>
      </c>
      <c r="R224">
        <v>4</v>
      </c>
      <c r="S224">
        <v>0</v>
      </c>
      <c r="T224" s="1">
        <v>0</v>
      </c>
      <c r="U224">
        <v>2</v>
      </c>
    </row>
    <row r="225" spans="1:21" hidden="1" x14ac:dyDescent="0.25">
      <c r="A225">
        <v>1001</v>
      </c>
      <c r="B225" t="s">
        <v>303</v>
      </c>
      <c r="C225" t="s">
        <v>111</v>
      </c>
      <c r="D225" t="s">
        <v>112</v>
      </c>
      <c r="E225" t="s">
        <v>7</v>
      </c>
      <c r="F225" t="s">
        <v>113</v>
      </c>
      <c r="G225" t="s">
        <v>1014</v>
      </c>
      <c r="H225" s="1">
        <v>42272</v>
      </c>
      <c r="I225" t="s">
        <v>8</v>
      </c>
      <c r="J225">
        <v>34</v>
      </c>
      <c r="K225" s="74">
        <v>6.97</v>
      </c>
      <c r="L225">
        <v>0</v>
      </c>
      <c r="M225">
        <v>0</v>
      </c>
      <c r="N225">
        <v>1</v>
      </c>
      <c r="O225">
        <v>0</v>
      </c>
      <c r="P225" s="76">
        <v>0</v>
      </c>
      <c r="Q225" s="77">
        <v>7533</v>
      </c>
      <c r="R225">
        <v>4</v>
      </c>
      <c r="S225">
        <v>0</v>
      </c>
      <c r="T225" s="1">
        <v>0</v>
      </c>
      <c r="U225">
        <v>1</v>
      </c>
    </row>
    <row r="226" spans="1:21" hidden="1" x14ac:dyDescent="0.25">
      <c r="A226">
        <v>1001</v>
      </c>
      <c r="B226" t="s">
        <v>303</v>
      </c>
      <c r="C226" t="s">
        <v>111</v>
      </c>
      <c r="D226" t="s">
        <v>112</v>
      </c>
      <c r="E226" t="s">
        <v>7</v>
      </c>
      <c r="F226" t="s">
        <v>113</v>
      </c>
      <c r="G226" t="s">
        <v>1015</v>
      </c>
      <c r="H226" s="1">
        <v>42272</v>
      </c>
      <c r="I226" t="s">
        <v>9</v>
      </c>
      <c r="J226">
        <v>34</v>
      </c>
      <c r="K226" s="74">
        <v>6.85</v>
      </c>
      <c r="L226">
        <v>0</v>
      </c>
      <c r="M226">
        <v>0</v>
      </c>
      <c r="N226">
        <v>1</v>
      </c>
      <c r="O226">
        <v>0</v>
      </c>
      <c r="P226" s="76">
        <v>240.88</v>
      </c>
      <c r="Q226" s="77">
        <v>0</v>
      </c>
      <c r="R226">
        <v>4</v>
      </c>
      <c r="S226">
        <v>0</v>
      </c>
      <c r="T226" s="1">
        <v>0</v>
      </c>
      <c r="U226">
        <v>3</v>
      </c>
    </row>
    <row r="227" spans="1:21" hidden="1" x14ac:dyDescent="0.25">
      <c r="A227">
        <v>1001</v>
      </c>
      <c r="B227" t="s">
        <v>303</v>
      </c>
      <c r="C227" t="s">
        <v>111</v>
      </c>
      <c r="D227" t="s">
        <v>112</v>
      </c>
      <c r="E227" t="s">
        <v>7</v>
      </c>
      <c r="F227" t="s">
        <v>113</v>
      </c>
      <c r="G227" t="s">
        <v>1016</v>
      </c>
      <c r="H227" s="1">
        <v>42272</v>
      </c>
      <c r="I227" t="s">
        <v>8</v>
      </c>
      <c r="J227">
        <v>34</v>
      </c>
      <c r="K227" s="74">
        <v>6.97</v>
      </c>
      <c r="L227">
        <v>0</v>
      </c>
      <c r="M227">
        <v>0</v>
      </c>
      <c r="N227">
        <v>1</v>
      </c>
      <c r="O227">
        <v>0</v>
      </c>
      <c r="P227" s="76">
        <v>0</v>
      </c>
      <c r="Q227" s="77">
        <v>1142.79</v>
      </c>
      <c r="R227">
        <v>4</v>
      </c>
      <c r="S227">
        <v>0</v>
      </c>
      <c r="T227" s="1">
        <v>0</v>
      </c>
      <c r="U227">
        <v>3</v>
      </c>
    </row>
    <row r="228" spans="1:21" hidden="1" x14ac:dyDescent="0.25">
      <c r="A228">
        <v>1001</v>
      </c>
      <c r="B228" t="s">
        <v>303</v>
      </c>
      <c r="C228" t="s">
        <v>111</v>
      </c>
      <c r="D228" t="s">
        <v>112</v>
      </c>
      <c r="E228" t="s">
        <v>7</v>
      </c>
      <c r="F228" t="s">
        <v>113</v>
      </c>
      <c r="G228" t="s">
        <v>1017</v>
      </c>
      <c r="H228" s="1">
        <v>42272</v>
      </c>
      <c r="I228" t="s">
        <v>8</v>
      </c>
      <c r="J228">
        <v>34</v>
      </c>
      <c r="K228" s="74">
        <v>6.97</v>
      </c>
      <c r="L228">
        <v>0</v>
      </c>
      <c r="M228">
        <v>0</v>
      </c>
      <c r="N228">
        <v>1</v>
      </c>
      <c r="O228">
        <v>0</v>
      </c>
      <c r="P228" s="76">
        <v>0</v>
      </c>
      <c r="Q228" s="77">
        <v>4878.05</v>
      </c>
      <c r="R228">
        <v>4</v>
      </c>
      <c r="S228">
        <v>0</v>
      </c>
      <c r="T228" s="1">
        <v>0</v>
      </c>
      <c r="U228">
        <v>1</v>
      </c>
    </row>
    <row r="229" spans="1:21" hidden="1" x14ac:dyDescent="0.25">
      <c r="A229">
        <v>1001</v>
      </c>
      <c r="B229" t="s">
        <v>303</v>
      </c>
      <c r="C229" t="s">
        <v>111</v>
      </c>
      <c r="D229" t="s">
        <v>112</v>
      </c>
      <c r="E229" t="s">
        <v>7</v>
      </c>
      <c r="F229" t="s">
        <v>113</v>
      </c>
      <c r="G229" t="s">
        <v>1018</v>
      </c>
      <c r="H229" s="1">
        <v>42272</v>
      </c>
      <c r="I229" t="s">
        <v>8</v>
      </c>
      <c r="J229">
        <v>34</v>
      </c>
      <c r="K229" s="74">
        <v>6.97</v>
      </c>
      <c r="L229">
        <v>0</v>
      </c>
      <c r="M229">
        <v>0</v>
      </c>
      <c r="N229">
        <v>1</v>
      </c>
      <c r="O229">
        <v>0</v>
      </c>
      <c r="P229" s="76">
        <v>0</v>
      </c>
      <c r="Q229" s="77">
        <v>425</v>
      </c>
      <c r="R229">
        <v>4</v>
      </c>
      <c r="S229">
        <v>0</v>
      </c>
      <c r="T229" s="1">
        <v>0</v>
      </c>
      <c r="U229">
        <v>1</v>
      </c>
    </row>
    <row r="230" spans="1:21" hidden="1" x14ac:dyDescent="0.25">
      <c r="A230">
        <v>1001</v>
      </c>
      <c r="B230" t="s">
        <v>303</v>
      </c>
      <c r="C230" t="s">
        <v>111</v>
      </c>
      <c r="D230" t="s">
        <v>112</v>
      </c>
      <c r="E230" t="s">
        <v>7</v>
      </c>
      <c r="F230" t="s">
        <v>113</v>
      </c>
      <c r="G230" t="s">
        <v>1019</v>
      </c>
      <c r="H230" s="1">
        <v>42272</v>
      </c>
      <c r="I230" t="s">
        <v>8</v>
      </c>
      <c r="J230">
        <v>34</v>
      </c>
      <c r="K230" s="74">
        <v>6.97</v>
      </c>
      <c r="L230">
        <v>0</v>
      </c>
      <c r="M230">
        <v>0</v>
      </c>
      <c r="N230">
        <v>1</v>
      </c>
      <c r="O230">
        <v>0</v>
      </c>
      <c r="P230" s="76">
        <v>0</v>
      </c>
      <c r="Q230" s="77">
        <v>402.87</v>
      </c>
      <c r="R230">
        <v>4</v>
      </c>
      <c r="S230">
        <v>0</v>
      </c>
      <c r="T230" s="1">
        <v>0</v>
      </c>
      <c r="U230">
        <v>1</v>
      </c>
    </row>
    <row r="231" spans="1:21" hidden="1" x14ac:dyDescent="0.25">
      <c r="A231">
        <v>1001</v>
      </c>
      <c r="B231" t="s">
        <v>303</v>
      </c>
      <c r="C231" t="s">
        <v>111</v>
      </c>
      <c r="D231" t="s">
        <v>112</v>
      </c>
      <c r="E231" t="s">
        <v>7</v>
      </c>
      <c r="F231" t="s">
        <v>113</v>
      </c>
      <c r="G231" t="s">
        <v>1020</v>
      </c>
      <c r="H231" s="1">
        <v>42272</v>
      </c>
      <c r="I231" t="s">
        <v>8</v>
      </c>
      <c r="J231">
        <v>34</v>
      </c>
      <c r="K231" s="74">
        <v>6.97</v>
      </c>
      <c r="L231">
        <v>0</v>
      </c>
      <c r="M231">
        <v>0</v>
      </c>
      <c r="N231">
        <v>1</v>
      </c>
      <c r="O231">
        <v>0</v>
      </c>
      <c r="P231" s="76">
        <v>0</v>
      </c>
      <c r="Q231" s="77">
        <v>0</v>
      </c>
      <c r="R231">
        <v>4</v>
      </c>
      <c r="S231">
        <v>0</v>
      </c>
      <c r="T231" s="1">
        <v>0</v>
      </c>
      <c r="U231">
        <v>2</v>
      </c>
    </row>
    <row r="232" spans="1:21" hidden="1" x14ac:dyDescent="0.25">
      <c r="A232">
        <v>1001</v>
      </c>
      <c r="B232" t="s">
        <v>303</v>
      </c>
      <c r="C232" t="s">
        <v>111</v>
      </c>
      <c r="D232" t="s">
        <v>112</v>
      </c>
      <c r="E232" t="s">
        <v>7</v>
      </c>
      <c r="F232" t="s">
        <v>113</v>
      </c>
      <c r="G232" t="s">
        <v>1021</v>
      </c>
      <c r="H232" s="1">
        <v>42272</v>
      </c>
      <c r="I232" t="s">
        <v>8</v>
      </c>
      <c r="J232">
        <v>34</v>
      </c>
      <c r="K232" s="74">
        <v>6.97</v>
      </c>
      <c r="L232">
        <v>0</v>
      </c>
      <c r="M232">
        <v>0</v>
      </c>
      <c r="N232">
        <v>1</v>
      </c>
      <c r="O232">
        <v>0</v>
      </c>
      <c r="P232" s="76">
        <v>0</v>
      </c>
      <c r="Q232" s="77">
        <v>975.61</v>
      </c>
      <c r="R232">
        <v>4</v>
      </c>
      <c r="S232">
        <v>0</v>
      </c>
      <c r="T232" s="1">
        <v>0</v>
      </c>
      <c r="U232">
        <v>1</v>
      </c>
    </row>
    <row r="233" spans="1:21" hidden="1" x14ac:dyDescent="0.25">
      <c r="A233">
        <v>1001</v>
      </c>
      <c r="B233" t="s">
        <v>303</v>
      </c>
      <c r="C233" t="s">
        <v>111</v>
      </c>
      <c r="D233" t="s">
        <v>112</v>
      </c>
      <c r="E233" t="s">
        <v>7</v>
      </c>
      <c r="F233" t="s">
        <v>113</v>
      </c>
      <c r="G233" t="s">
        <v>1022</v>
      </c>
      <c r="H233" s="1">
        <v>42272</v>
      </c>
      <c r="I233" t="s">
        <v>8</v>
      </c>
      <c r="J233">
        <v>34</v>
      </c>
      <c r="K233" s="74">
        <v>6.97</v>
      </c>
      <c r="L233">
        <v>0</v>
      </c>
      <c r="M233">
        <v>0</v>
      </c>
      <c r="N233">
        <v>1</v>
      </c>
      <c r="O233">
        <v>0</v>
      </c>
      <c r="P233" s="76">
        <v>0</v>
      </c>
      <c r="Q233" s="77">
        <v>0.6</v>
      </c>
      <c r="R233">
        <v>4</v>
      </c>
      <c r="S233">
        <v>0</v>
      </c>
      <c r="T233" s="1">
        <v>0</v>
      </c>
      <c r="U233">
        <v>1</v>
      </c>
    </row>
    <row r="234" spans="1:21" hidden="1" x14ac:dyDescent="0.25">
      <c r="A234">
        <v>1001</v>
      </c>
      <c r="B234" t="s">
        <v>303</v>
      </c>
      <c r="C234" t="s">
        <v>111</v>
      </c>
      <c r="D234" t="s">
        <v>112</v>
      </c>
      <c r="E234" t="s">
        <v>7</v>
      </c>
      <c r="F234" t="s">
        <v>113</v>
      </c>
      <c r="G234" t="s">
        <v>1023</v>
      </c>
      <c r="H234" s="1">
        <v>42272</v>
      </c>
      <c r="I234" t="s">
        <v>8</v>
      </c>
      <c r="J234">
        <v>34</v>
      </c>
      <c r="K234" s="74">
        <v>6.97</v>
      </c>
      <c r="L234">
        <v>0</v>
      </c>
      <c r="M234">
        <v>0</v>
      </c>
      <c r="N234">
        <v>1</v>
      </c>
      <c r="O234">
        <v>0</v>
      </c>
      <c r="P234" s="76">
        <v>0</v>
      </c>
      <c r="Q234" s="77">
        <v>1997.13</v>
      </c>
      <c r="R234">
        <v>4</v>
      </c>
      <c r="S234">
        <v>0</v>
      </c>
      <c r="T234" s="1">
        <v>0</v>
      </c>
      <c r="U234">
        <v>1</v>
      </c>
    </row>
    <row r="235" spans="1:21" hidden="1" x14ac:dyDescent="0.25">
      <c r="A235">
        <v>1001</v>
      </c>
      <c r="B235" t="s">
        <v>303</v>
      </c>
      <c r="C235" t="s">
        <v>111</v>
      </c>
      <c r="D235" t="s">
        <v>112</v>
      </c>
      <c r="E235" t="s">
        <v>7</v>
      </c>
      <c r="F235" t="s">
        <v>113</v>
      </c>
      <c r="G235" t="s">
        <v>1024</v>
      </c>
      <c r="H235" s="1">
        <v>42272</v>
      </c>
      <c r="I235" t="s">
        <v>8</v>
      </c>
      <c r="J235">
        <v>34</v>
      </c>
      <c r="K235" s="74">
        <v>6.97</v>
      </c>
      <c r="L235">
        <v>0</v>
      </c>
      <c r="M235">
        <v>0</v>
      </c>
      <c r="N235">
        <v>1</v>
      </c>
      <c r="O235">
        <v>0</v>
      </c>
      <c r="P235" s="76">
        <v>0</v>
      </c>
      <c r="Q235" s="77">
        <v>3632.01</v>
      </c>
      <c r="R235">
        <v>4</v>
      </c>
      <c r="S235">
        <v>0</v>
      </c>
      <c r="T235" s="1">
        <v>0</v>
      </c>
      <c r="U235">
        <v>1</v>
      </c>
    </row>
    <row r="236" spans="1:21" hidden="1" x14ac:dyDescent="0.25">
      <c r="A236">
        <v>1001</v>
      </c>
      <c r="B236" t="s">
        <v>303</v>
      </c>
      <c r="C236" t="s">
        <v>111</v>
      </c>
      <c r="D236" t="s">
        <v>112</v>
      </c>
      <c r="E236" t="s">
        <v>7</v>
      </c>
      <c r="F236" t="s">
        <v>113</v>
      </c>
      <c r="G236" t="s">
        <v>1025</v>
      </c>
      <c r="H236" s="1">
        <v>42272</v>
      </c>
      <c r="I236" t="s">
        <v>8</v>
      </c>
      <c r="J236">
        <v>34</v>
      </c>
      <c r="K236" s="74">
        <v>6.97</v>
      </c>
      <c r="L236">
        <v>0</v>
      </c>
      <c r="M236">
        <v>0</v>
      </c>
      <c r="N236">
        <v>1</v>
      </c>
      <c r="O236">
        <v>0</v>
      </c>
      <c r="P236" s="76">
        <v>0</v>
      </c>
      <c r="Q236" s="77">
        <v>5472.63</v>
      </c>
      <c r="R236">
        <v>4</v>
      </c>
      <c r="S236">
        <v>0</v>
      </c>
      <c r="T236" s="1">
        <v>0</v>
      </c>
      <c r="U236">
        <v>1</v>
      </c>
    </row>
    <row r="237" spans="1:21" hidden="1" x14ac:dyDescent="0.25">
      <c r="A237">
        <v>1001</v>
      </c>
      <c r="B237" t="s">
        <v>303</v>
      </c>
      <c r="C237" t="s">
        <v>111</v>
      </c>
      <c r="D237" t="s">
        <v>112</v>
      </c>
      <c r="E237" t="s">
        <v>7</v>
      </c>
      <c r="F237" t="s">
        <v>113</v>
      </c>
      <c r="G237" t="s">
        <v>1026</v>
      </c>
      <c r="H237" s="1">
        <v>42272</v>
      </c>
      <c r="I237" t="s">
        <v>8</v>
      </c>
      <c r="J237">
        <v>34</v>
      </c>
      <c r="K237" s="74">
        <v>6.97</v>
      </c>
      <c r="L237">
        <v>0</v>
      </c>
      <c r="M237">
        <v>0</v>
      </c>
      <c r="N237">
        <v>1</v>
      </c>
      <c r="O237">
        <v>0</v>
      </c>
      <c r="P237" s="76">
        <v>0</v>
      </c>
      <c r="Q237" s="77">
        <v>1406.03</v>
      </c>
      <c r="R237">
        <v>4</v>
      </c>
      <c r="S237">
        <v>0</v>
      </c>
      <c r="T237" s="1">
        <v>0</v>
      </c>
      <c r="U237">
        <v>1</v>
      </c>
    </row>
    <row r="238" spans="1:21" hidden="1" x14ac:dyDescent="0.25">
      <c r="A238">
        <v>1001</v>
      </c>
      <c r="B238" t="s">
        <v>303</v>
      </c>
      <c r="C238" t="s">
        <v>111</v>
      </c>
      <c r="D238" t="s">
        <v>112</v>
      </c>
      <c r="E238" t="s">
        <v>7</v>
      </c>
      <c r="F238" t="s">
        <v>113</v>
      </c>
      <c r="G238" t="s">
        <v>1027</v>
      </c>
      <c r="H238" s="1">
        <v>42272</v>
      </c>
      <c r="I238" t="s">
        <v>8</v>
      </c>
      <c r="J238">
        <v>34</v>
      </c>
      <c r="K238" s="74">
        <v>6.97</v>
      </c>
      <c r="L238">
        <v>0</v>
      </c>
      <c r="M238">
        <v>0</v>
      </c>
      <c r="N238">
        <v>1</v>
      </c>
      <c r="O238">
        <v>0</v>
      </c>
      <c r="P238" s="76">
        <v>0</v>
      </c>
      <c r="Q238" s="77">
        <v>200</v>
      </c>
      <c r="R238">
        <v>4</v>
      </c>
      <c r="S238">
        <v>0</v>
      </c>
      <c r="T238" s="1">
        <v>0</v>
      </c>
      <c r="U238">
        <v>1</v>
      </c>
    </row>
    <row r="239" spans="1:21" hidden="1" x14ac:dyDescent="0.25">
      <c r="A239">
        <v>1001</v>
      </c>
      <c r="B239" t="s">
        <v>303</v>
      </c>
      <c r="C239" t="s">
        <v>111</v>
      </c>
      <c r="D239" t="s">
        <v>112</v>
      </c>
      <c r="E239" t="s">
        <v>7</v>
      </c>
      <c r="F239" t="s">
        <v>113</v>
      </c>
      <c r="G239" t="s">
        <v>1028</v>
      </c>
      <c r="H239" s="1">
        <v>42272</v>
      </c>
      <c r="I239" t="s">
        <v>8</v>
      </c>
      <c r="J239">
        <v>34</v>
      </c>
      <c r="K239" s="74">
        <v>6.97</v>
      </c>
      <c r="L239">
        <v>0</v>
      </c>
      <c r="M239">
        <v>0</v>
      </c>
      <c r="N239">
        <v>1</v>
      </c>
      <c r="O239">
        <v>0</v>
      </c>
      <c r="P239" s="76">
        <v>0</v>
      </c>
      <c r="Q239" s="77">
        <v>354.62</v>
      </c>
      <c r="R239">
        <v>4</v>
      </c>
      <c r="S239">
        <v>0</v>
      </c>
      <c r="T239" s="1">
        <v>0</v>
      </c>
      <c r="U239">
        <v>1</v>
      </c>
    </row>
    <row r="240" spans="1:21" hidden="1" x14ac:dyDescent="0.25">
      <c r="A240">
        <v>1001</v>
      </c>
      <c r="B240" t="s">
        <v>303</v>
      </c>
      <c r="C240" t="s">
        <v>111</v>
      </c>
      <c r="D240" t="s">
        <v>112</v>
      </c>
      <c r="E240" t="s">
        <v>7</v>
      </c>
      <c r="F240" t="s">
        <v>113</v>
      </c>
      <c r="G240" t="s">
        <v>1029</v>
      </c>
      <c r="H240" s="1">
        <v>42272</v>
      </c>
      <c r="I240" t="s">
        <v>8</v>
      </c>
      <c r="J240">
        <v>34</v>
      </c>
      <c r="K240" s="74">
        <v>6.97</v>
      </c>
      <c r="L240">
        <v>0</v>
      </c>
      <c r="M240">
        <v>0</v>
      </c>
      <c r="N240">
        <v>1</v>
      </c>
      <c r="O240">
        <v>0</v>
      </c>
      <c r="P240" s="76">
        <v>0</v>
      </c>
      <c r="Q240" s="77">
        <v>18016.68</v>
      </c>
      <c r="R240">
        <v>4</v>
      </c>
      <c r="S240">
        <v>0</v>
      </c>
      <c r="T240" s="1">
        <v>0</v>
      </c>
      <c r="U240">
        <v>3</v>
      </c>
    </row>
    <row r="241" spans="1:21" hidden="1" x14ac:dyDescent="0.25">
      <c r="A241">
        <v>1001</v>
      </c>
      <c r="B241" t="s">
        <v>303</v>
      </c>
      <c r="C241" t="s">
        <v>111</v>
      </c>
      <c r="D241" t="s">
        <v>112</v>
      </c>
      <c r="E241" t="s">
        <v>7</v>
      </c>
      <c r="F241" t="s">
        <v>113</v>
      </c>
      <c r="G241" t="s">
        <v>1030</v>
      </c>
      <c r="H241" s="1">
        <v>42272</v>
      </c>
      <c r="I241" t="s">
        <v>8</v>
      </c>
      <c r="J241">
        <v>34</v>
      </c>
      <c r="K241" s="74">
        <v>6.97</v>
      </c>
      <c r="L241">
        <v>0</v>
      </c>
      <c r="M241">
        <v>0</v>
      </c>
      <c r="N241">
        <v>1</v>
      </c>
      <c r="O241">
        <v>0</v>
      </c>
      <c r="P241" s="76">
        <v>0</v>
      </c>
      <c r="Q241" s="77">
        <v>82554.100000000006</v>
      </c>
      <c r="R241">
        <v>4</v>
      </c>
      <c r="S241">
        <v>0</v>
      </c>
      <c r="T241" s="1">
        <v>0</v>
      </c>
      <c r="U241">
        <v>3</v>
      </c>
    </row>
    <row r="242" spans="1:21" hidden="1" x14ac:dyDescent="0.25">
      <c r="A242">
        <v>1001</v>
      </c>
      <c r="B242" t="s">
        <v>303</v>
      </c>
      <c r="C242" t="s">
        <v>111</v>
      </c>
      <c r="D242" t="s">
        <v>112</v>
      </c>
      <c r="E242" t="s">
        <v>7</v>
      </c>
      <c r="F242" t="s">
        <v>113</v>
      </c>
      <c r="G242" t="s">
        <v>1031</v>
      </c>
      <c r="H242" s="1">
        <v>42272</v>
      </c>
      <c r="I242" t="s">
        <v>8</v>
      </c>
      <c r="J242">
        <v>34</v>
      </c>
      <c r="K242" s="74">
        <v>6.97</v>
      </c>
      <c r="L242">
        <v>0</v>
      </c>
      <c r="M242">
        <v>0</v>
      </c>
      <c r="N242">
        <v>1</v>
      </c>
      <c r="O242">
        <v>0</v>
      </c>
      <c r="P242" s="76">
        <v>0</v>
      </c>
      <c r="Q242" s="77">
        <v>3323.96</v>
      </c>
      <c r="R242">
        <v>4</v>
      </c>
      <c r="S242">
        <v>0</v>
      </c>
      <c r="T242" s="1">
        <v>0</v>
      </c>
      <c r="U242">
        <v>3</v>
      </c>
    </row>
    <row r="243" spans="1:21" hidden="1" x14ac:dyDescent="0.25">
      <c r="A243">
        <v>1001</v>
      </c>
      <c r="B243" t="s">
        <v>303</v>
      </c>
      <c r="C243" t="s">
        <v>111</v>
      </c>
      <c r="D243" t="s">
        <v>112</v>
      </c>
      <c r="E243" t="s">
        <v>7</v>
      </c>
      <c r="F243" t="s">
        <v>113</v>
      </c>
      <c r="G243" t="s">
        <v>1032</v>
      </c>
      <c r="H243" s="1">
        <v>42272</v>
      </c>
      <c r="I243" t="s">
        <v>8</v>
      </c>
      <c r="J243">
        <v>34</v>
      </c>
      <c r="K243" s="74">
        <v>6.97</v>
      </c>
      <c r="L243">
        <v>0</v>
      </c>
      <c r="M243">
        <v>0</v>
      </c>
      <c r="N243">
        <v>1</v>
      </c>
      <c r="O243">
        <v>0</v>
      </c>
      <c r="P243" s="76">
        <v>0</v>
      </c>
      <c r="Q243" s="77">
        <v>37.270000000000003</v>
      </c>
      <c r="R243">
        <v>4</v>
      </c>
      <c r="S243">
        <v>0</v>
      </c>
      <c r="T243" s="1">
        <v>0</v>
      </c>
      <c r="U243">
        <v>1</v>
      </c>
    </row>
    <row r="244" spans="1:21" hidden="1" x14ac:dyDescent="0.25">
      <c r="A244">
        <v>1001</v>
      </c>
      <c r="B244" t="s">
        <v>303</v>
      </c>
      <c r="C244" t="s">
        <v>111</v>
      </c>
      <c r="D244" t="s">
        <v>112</v>
      </c>
      <c r="E244" t="s">
        <v>7</v>
      </c>
      <c r="F244" t="s">
        <v>113</v>
      </c>
      <c r="G244" t="s">
        <v>1033</v>
      </c>
      <c r="H244" s="1">
        <v>42272</v>
      </c>
      <c r="I244" t="s">
        <v>9</v>
      </c>
      <c r="J244">
        <v>34</v>
      </c>
      <c r="K244" s="74">
        <v>6.85</v>
      </c>
      <c r="L244">
        <v>0</v>
      </c>
      <c r="M244">
        <v>0</v>
      </c>
      <c r="N244">
        <v>1</v>
      </c>
      <c r="O244">
        <v>0</v>
      </c>
      <c r="P244" s="76">
        <v>36.5</v>
      </c>
      <c r="Q244" s="77">
        <v>0</v>
      </c>
      <c r="R244">
        <v>4</v>
      </c>
      <c r="S244">
        <v>0</v>
      </c>
      <c r="T244" s="1">
        <v>0</v>
      </c>
      <c r="U244">
        <v>1</v>
      </c>
    </row>
    <row r="245" spans="1:21" hidden="1" x14ac:dyDescent="0.25">
      <c r="A245">
        <v>1001</v>
      </c>
      <c r="B245" t="s">
        <v>303</v>
      </c>
      <c r="C245" t="s">
        <v>111</v>
      </c>
      <c r="D245" t="s">
        <v>112</v>
      </c>
      <c r="E245" t="s">
        <v>7</v>
      </c>
      <c r="F245" t="s">
        <v>113</v>
      </c>
      <c r="G245" t="s">
        <v>1034</v>
      </c>
      <c r="H245" s="1">
        <v>42272</v>
      </c>
      <c r="I245" t="s">
        <v>8</v>
      </c>
      <c r="J245">
        <v>34</v>
      </c>
      <c r="K245" s="74">
        <v>6.97</v>
      </c>
      <c r="L245">
        <v>0</v>
      </c>
      <c r="M245">
        <v>0</v>
      </c>
      <c r="N245">
        <v>1</v>
      </c>
      <c r="O245">
        <v>0</v>
      </c>
      <c r="P245" s="76">
        <v>0</v>
      </c>
      <c r="Q245" s="77">
        <v>2300</v>
      </c>
      <c r="R245">
        <v>4</v>
      </c>
      <c r="S245">
        <v>0</v>
      </c>
      <c r="T245" s="1">
        <v>0</v>
      </c>
      <c r="U245">
        <v>1</v>
      </c>
    </row>
    <row r="246" spans="1:21" hidden="1" x14ac:dyDescent="0.25">
      <c r="A246">
        <v>1001</v>
      </c>
      <c r="B246" t="s">
        <v>303</v>
      </c>
      <c r="C246" t="s">
        <v>111</v>
      </c>
      <c r="D246" t="s">
        <v>112</v>
      </c>
      <c r="E246" t="s">
        <v>7</v>
      </c>
      <c r="F246" t="s">
        <v>113</v>
      </c>
      <c r="G246" t="s">
        <v>1035</v>
      </c>
      <c r="H246" s="1">
        <v>42272</v>
      </c>
      <c r="I246" t="s">
        <v>8</v>
      </c>
      <c r="J246">
        <v>34</v>
      </c>
      <c r="K246" s="74">
        <v>6.97</v>
      </c>
      <c r="L246">
        <v>0</v>
      </c>
      <c r="M246">
        <v>0</v>
      </c>
      <c r="N246">
        <v>1</v>
      </c>
      <c r="O246">
        <v>0</v>
      </c>
      <c r="P246" s="76">
        <v>0</v>
      </c>
      <c r="Q246" s="77">
        <v>10693.64</v>
      </c>
      <c r="R246">
        <v>4</v>
      </c>
      <c r="S246">
        <v>0</v>
      </c>
      <c r="T246" s="1">
        <v>0</v>
      </c>
      <c r="U246">
        <v>1</v>
      </c>
    </row>
    <row r="247" spans="1:21" hidden="1" x14ac:dyDescent="0.25">
      <c r="A247">
        <v>1001</v>
      </c>
      <c r="B247" t="s">
        <v>303</v>
      </c>
      <c r="C247" t="s">
        <v>111</v>
      </c>
      <c r="D247" t="s">
        <v>112</v>
      </c>
      <c r="E247" t="s">
        <v>7</v>
      </c>
      <c r="F247" t="s">
        <v>113</v>
      </c>
      <c r="G247" t="s">
        <v>1036</v>
      </c>
      <c r="H247" s="1">
        <v>42272</v>
      </c>
      <c r="I247" t="s">
        <v>8</v>
      </c>
      <c r="J247">
        <v>34</v>
      </c>
      <c r="K247" s="74">
        <v>6.97</v>
      </c>
      <c r="L247">
        <v>0</v>
      </c>
      <c r="M247">
        <v>0</v>
      </c>
      <c r="N247">
        <v>1</v>
      </c>
      <c r="O247">
        <v>0</v>
      </c>
      <c r="P247" s="76">
        <v>0</v>
      </c>
      <c r="Q247" s="77">
        <v>331.43</v>
      </c>
      <c r="R247">
        <v>4</v>
      </c>
      <c r="S247">
        <v>0</v>
      </c>
      <c r="T247" s="1">
        <v>0</v>
      </c>
      <c r="U247">
        <v>1</v>
      </c>
    </row>
    <row r="248" spans="1:21" hidden="1" x14ac:dyDescent="0.25">
      <c r="A248">
        <v>1001</v>
      </c>
      <c r="B248" t="s">
        <v>303</v>
      </c>
      <c r="C248" t="s">
        <v>111</v>
      </c>
      <c r="D248" t="s">
        <v>112</v>
      </c>
      <c r="E248" t="s">
        <v>7</v>
      </c>
      <c r="F248" t="s">
        <v>113</v>
      </c>
      <c r="G248" t="s">
        <v>1037</v>
      </c>
      <c r="H248" s="1">
        <v>42272</v>
      </c>
      <c r="I248" t="s">
        <v>8</v>
      </c>
      <c r="J248">
        <v>34</v>
      </c>
      <c r="K248" s="74">
        <v>6.97</v>
      </c>
      <c r="L248">
        <v>0</v>
      </c>
      <c r="M248">
        <v>0</v>
      </c>
      <c r="N248">
        <v>1</v>
      </c>
      <c r="O248">
        <v>0</v>
      </c>
      <c r="P248" s="76">
        <v>0</v>
      </c>
      <c r="Q248" s="77">
        <v>0.05</v>
      </c>
      <c r="R248">
        <v>4</v>
      </c>
      <c r="S248">
        <v>0</v>
      </c>
      <c r="T248" s="1">
        <v>0</v>
      </c>
      <c r="U248">
        <v>1</v>
      </c>
    </row>
    <row r="249" spans="1:21" hidden="1" x14ac:dyDescent="0.25">
      <c r="A249">
        <v>1001</v>
      </c>
      <c r="B249" t="s">
        <v>303</v>
      </c>
      <c r="C249" t="s">
        <v>111</v>
      </c>
      <c r="D249" t="s">
        <v>112</v>
      </c>
      <c r="E249" t="s">
        <v>7</v>
      </c>
      <c r="F249" t="s">
        <v>113</v>
      </c>
      <c r="G249" t="s">
        <v>1038</v>
      </c>
      <c r="H249" s="1">
        <v>42272</v>
      </c>
      <c r="I249" t="s">
        <v>8</v>
      </c>
      <c r="J249">
        <v>34</v>
      </c>
      <c r="K249" s="74">
        <v>6.97</v>
      </c>
      <c r="L249">
        <v>0</v>
      </c>
      <c r="M249">
        <v>0</v>
      </c>
      <c r="N249">
        <v>1</v>
      </c>
      <c r="O249">
        <v>0</v>
      </c>
      <c r="P249" s="76">
        <v>0</v>
      </c>
      <c r="Q249" s="77">
        <v>3673.52</v>
      </c>
      <c r="R249">
        <v>4</v>
      </c>
      <c r="S249">
        <v>0</v>
      </c>
      <c r="T249" s="1">
        <v>0</v>
      </c>
      <c r="U249">
        <v>1</v>
      </c>
    </row>
    <row r="250" spans="1:21" hidden="1" x14ac:dyDescent="0.25">
      <c r="A250">
        <v>1001</v>
      </c>
      <c r="B250" t="s">
        <v>303</v>
      </c>
      <c r="C250" t="s">
        <v>111</v>
      </c>
      <c r="D250" t="s">
        <v>112</v>
      </c>
      <c r="E250" t="s">
        <v>7</v>
      </c>
      <c r="F250" t="s">
        <v>113</v>
      </c>
      <c r="G250" t="s">
        <v>1039</v>
      </c>
      <c r="H250" s="1">
        <v>42272</v>
      </c>
      <c r="I250" t="s">
        <v>8</v>
      </c>
      <c r="J250">
        <v>34</v>
      </c>
      <c r="K250" s="74">
        <v>6.97</v>
      </c>
      <c r="L250">
        <v>0</v>
      </c>
      <c r="M250">
        <v>0</v>
      </c>
      <c r="N250">
        <v>1</v>
      </c>
      <c r="O250">
        <v>0</v>
      </c>
      <c r="P250" s="76">
        <v>0</v>
      </c>
      <c r="Q250" s="77">
        <v>2048.21</v>
      </c>
      <c r="R250">
        <v>4</v>
      </c>
      <c r="S250">
        <v>0</v>
      </c>
      <c r="T250" s="1">
        <v>0</v>
      </c>
      <c r="U250">
        <v>1</v>
      </c>
    </row>
    <row r="251" spans="1:21" hidden="1" x14ac:dyDescent="0.25">
      <c r="A251">
        <v>1001</v>
      </c>
      <c r="B251" t="s">
        <v>303</v>
      </c>
      <c r="C251" t="s">
        <v>111</v>
      </c>
      <c r="D251" t="s">
        <v>112</v>
      </c>
      <c r="E251" t="s">
        <v>7</v>
      </c>
      <c r="F251" t="s">
        <v>113</v>
      </c>
      <c r="G251" t="s">
        <v>1040</v>
      </c>
      <c r="H251" s="1">
        <v>42272</v>
      </c>
      <c r="I251" t="s">
        <v>8</v>
      </c>
      <c r="J251">
        <v>34</v>
      </c>
      <c r="K251" s="74">
        <v>6.97</v>
      </c>
      <c r="L251">
        <v>0</v>
      </c>
      <c r="M251">
        <v>0</v>
      </c>
      <c r="N251">
        <v>1</v>
      </c>
      <c r="O251">
        <v>0</v>
      </c>
      <c r="P251" s="76">
        <v>0</v>
      </c>
      <c r="Q251" s="77">
        <v>157467.76</v>
      </c>
      <c r="R251">
        <v>4</v>
      </c>
      <c r="S251">
        <v>0</v>
      </c>
      <c r="T251" s="1">
        <v>0</v>
      </c>
      <c r="U251">
        <v>117</v>
      </c>
    </row>
    <row r="252" spans="1:21" hidden="1" x14ac:dyDescent="0.25">
      <c r="A252">
        <v>1001</v>
      </c>
      <c r="B252" t="s">
        <v>303</v>
      </c>
      <c r="C252" t="s">
        <v>111</v>
      </c>
      <c r="D252" t="s">
        <v>112</v>
      </c>
      <c r="E252" t="s">
        <v>7</v>
      </c>
      <c r="F252" t="s">
        <v>113</v>
      </c>
      <c r="G252" t="s">
        <v>1041</v>
      </c>
      <c r="H252" s="1">
        <v>42272</v>
      </c>
      <c r="I252" t="s">
        <v>8</v>
      </c>
      <c r="J252">
        <v>34</v>
      </c>
      <c r="K252" s="74">
        <v>6.97</v>
      </c>
      <c r="L252">
        <v>0</v>
      </c>
      <c r="M252">
        <v>0</v>
      </c>
      <c r="N252">
        <v>1</v>
      </c>
      <c r="O252">
        <v>0</v>
      </c>
      <c r="P252" s="76">
        <v>0</v>
      </c>
      <c r="Q252" s="77">
        <v>20.09</v>
      </c>
      <c r="R252">
        <v>4</v>
      </c>
      <c r="S252">
        <v>0</v>
      </c>
      <c r="T252" s="1">
        <v>0</v>
      </c>
      <c r="U252">
        <v>1</v>
      </c>
    </row>
    <row r="253" spans="1:21" hidden="1" x14ac:dyDescent="0.25">
      <c r="A253">
        <v>1001</v>
      </c>
      <c r="B253" t="s">
        <v>303</v>
      </c>
      <c r="C253" t="s">
        <v>111</v>
      </c>
      <c r="D253" t="s">
        <v>112</v>
      </c>
      <c r="E253" t="s">
        <v>7</v>
      </c>
      <c r="F253" t="s">
        <v>113</v>
      </c>
      <c r="G253" t="s">
        <v>1042</v>
      </c>
      <c r="H253" s="1">
        <v>42272</v>
      </c>
      <c r="I253" t="s">
        <v>8</v>
      </c>
      <c r="J253">
        <v>34</v>
      </c>
      <c r="K253" s="74">
        <v>6.97</v>
      </c>
      <c r="L253">
        <v>0</v>
      </c>
      <c r="M253">
        <v>0</v>
      </c>
      <c r="N253">
        <v>1</v>
      </c>
      <c r="O253">
        <v>0</v>
      </c>
      <c r="P253" s="76">
        <v>0</v>
      </c>
      <c r="Q253" s="77">
        <v>43.04</v>
      </c>
      <c r="R253">
        <v>4</v>
      </c>
      <c r="S253">
        <v>0</v>
      </c>
      <c r="T253" s="1">
        <v>0</v>
      </c>
      <c r="U253">
        <v>1</v>
      </c>
    </row>
    <row r="254" spans="1:21" hidden="1" x14ac:dyDescent="0.25">
      <c r="A254">
        <v>1001</v>
      </c>
      <c r="B254" t="s">
        <v>303</v>
      </c>
      <c r="C254" t="s">
        <v>111</v>
      </c>
      <c r="D254" t="s">
        <v>112</v>
      </c>
      <c r="E254" t="s">
        <v>7</v>
      </c>
      <c r="F254" t="s">
        <v>113</v>
      </c>
      <c r="G254" t="s">
        <v>1043</v>
      </c>
      <c r="H254" s="1">
        <v>42272</v>
      </c>
      <c r="I254" t="s">
        <v>8</v>
      </c>
      <c r="J254">
        <v>34</v>
      </c>
      <c r="K254" s="74">
        <v>6.97</v>
      </c>
      <c r="L254">
        <v>0</v>
      </c>
      <c r="M254">
        <v>0</v>
      </c>
      <c r="N254">
        <v>1</v>
      </c>
      <c r="O254">
        <v>0</v>
      </c>
      <c r="P254" s="76">
        <v>0</v>
      </c>
      <c r="Q254" s="77">
        <v>1782.64</v>
      </c>
      <c r="R254">
        <v>4</v>
      </c>
      <c r="S254">
        <v>0</v>
      </c>
      <c r="T254" s="1">
        <v>0</v>
      </c>
      <c r="U254">
        <v>2</v>
      </c>
    </row>
    <row r="255" spans="1:21" hidden="1" x14ac:dyDescent="0.25">
      <c r="A255">
        <v>1001</v>
      </c>
      <c r="B255" t="s">
        <v>303</v>
      </c>
      <c r="C255" t="s">
        <v>111</v>
      </c>
      <c r="D255" t="s">
        <v>112</v>
      </c>
      <c r="E255" t="s">
        <v>7</v>
      </c>
      <c r="F255" t="s">
        <v>113</v>
      </c>
      <c r="G255" t="s">
        <v>1044</v>
      </c>
      <c r="H255" s="1">
        <v>42272</v>
      </c>
      <c r="I255" t="s">
        <v>8</v>
      </c>
      <c r="J255">
        <v>34</v>
      </c>
      <c r="K255" s="74">
        <v>6.97</v>
      </c>
      <c r="L255">
        <v>0</v>
      </c>
      <c r="M255">
        <v>0</v>
      </c>
      <c r="N255">
        <v>1</v>
      </c>
      <c r="O255">
        <v>0</v>
      </c>
      <c r="P255" s="76">
        <v>0</v>
      </c>
      <c r="Q255" s="77">
        <v>1200</v>
      </c>
      <c r="R255">
        <v>4</v>
      </c>
      <c r="S255">
        <v>0</v>
      </c>
      <c r="T255" s="1">
        <v>0</v>
      </c>
      <c r="U255">
        <v>1</v>
      </c>
    </row>
    <row r="256" spans="1:21" hidden="1" x14ac:dyDescent="0.25">
      <c r="A256">
        <v>1001</v>
      </c>
      <c r="B256" t="s">
        <v>303</v>
      </c>
      <c r="C256" t="s">
        <v>111</v>
      </c>
      <c r="D256" t="s">
        <v>112</v>
      </c>
      <c r="E256" t="s">
        <v>7</v>
      </c>
      <c r="F256" t="s">
        <v>113</v>
      </c>
      <c r="G256" t="s">
        <v>1045</v>
      </c>
      <c r="H256" s="1">
        <v>42272</v>
      </c>
      <c r="I256" t="s">
        <v>8</v>
      </c>
      <c r="J256">
        <v>34</v>
      </c>
      <c r="K256" s="74">
        <v>6.97</v>
      </c>
      <c r="L256">
        <v>0</v>
      </c>
      <c r="M256">
        <v>0</v>
      </c>
      <c r="N256">
        <v>1</v>
      </c>
      <c r="O256">
        <v>0</v>
      </c>
      <c r="P256" s="76">
        <v>0</v>
      </c>
      <c r="Q256" s="77">
        <v>57107.37</v>
      </c>
      <c r="R256">
        <v>4</v>
      </c>
      <c r="S256">
        <v>0</v>
      </c>
      <c r="T256" s="1">
        <v>0</v>
      </c>
      <c r="U256">
        <v>33</v>
      </c>
    </row>
    <row r="257" spans="1:21" hidden="1" x14ac:dyDescent="0.25">
      <c r="A257">
        <v>1001</v>
      </c>
      <c r="B257" t="s">
        <v>303</v>
      </c>
      <c r="C257" t="s">
        <v>111</v>
      </c>
      <c r="D257" t="s">
        <v>112</v>
      </c>
      <c r="E257" t="s">
        <v>7</v>
      </c>
      <c r="F257" t="s">
        <v>113</v>
      </c>
      <c r="G257" t="s">
        <v>1046</v>
      </c>
      <c r="H257" s="1">
        <v>42272</v>
      </c>
      <c r="I257" t="s">
        <v>8</v>
      </c>
      <c r="J257">
        <v>34</v>
      </c>
      <c r="K257" s="74">
        <v>6.97</v>
      </c>
      <c r="L257">
        <v>0</v>
      </c>
      <c r="M257">
        <v>0</v>
      </c>
      <c r="N257">
        <v>1</v>
      </c>
      <c r="O257">
        <v>0</v>
      </c>
      <c r="P257" s="76">
        <v>0</v>
      </c>
      <c r="Q257" s="77">
        <v>180</v>
      </c>
      <c r="R257">
        <v>4</v>
      </c>
      <c r="S257">
        <v>0</v>
      </c>
      <c r="T257" s="1">
        <v>0</v>
      </c>
      <c r="U257">
        <v>1</v>
      </c>
    </row>
    <row r="258" spans="1:21" hidden="1" x14ac:dyDescent="0.25">
      <c r="A258">
        <v>1001</v>
      </c>
      <c r="B258" t="s">
        <v>303</v>
      </c>
      <c r="C258" t="s">
        <v>111</v>
      </c>
      <c r="D258" t="s">
        <v>112</v>
      </c>
      <c r="E258" t="s">
        <v>7</v>
      </c>
      <c r="F258" t="s">
        <v>113</v>
      </c>
      <c r="G258" t="s">
        <v>1068</v>
      </c>
      <c r="H258" s="1">
        <v>42272</v>
      </c>
      <c r="I258" t="s">
        <v>8</v>
      </c>
      <c r="J258">
        <v>34</v>
      </c>
      <c r="K258" s="74">
        <v>6.97</v>
      </c>
      <c r="L258">
        <v>0</v>
      </c>
      <c r="M258">
        <v>0</v>
      </c>
      <c r="N258">
        <v>1</v>
      </c>
      <c r="O258">
        <v>0</v>
      </c>
      <c r="P258" s="76">
        <v>0</v>
      </c>
      <c r="Q258" s="77">
        <v>1000</v>
      </c>
      <c r="R258">
        <v>4</v>
      </c>
      <c r="S258">
        <v>0</v>
      </c>
      <c r="T258" s="1">
        <v>0</v>
      </c>
      <c r="U258">
        <v>1</v>
      </c>
    </row>
    <row r="259" spans="1:21" hidden="1" x14ac:dyDescent="0.25">
      <c r="A259">
        <v>1001</v>
      </c>
      <c r="B259" t="s">
        <v>303</v>
      </c>
      <c r="C259" t="s">
        <v>111</v>
      </c>
      <c r="D259" t="s">
        <v>112</v>
      </c>
      <c r="E259" t="s">
        <v>7</v>
      </c>
      <c r="F259" t="s">
        <v>113</v>
      </c>
      <c r="G259" t="s">
        <v>1069</v>
      </c>
      <c r="H259" s="1">
        <v>42272</v>
      </c>
      <c r="I259" t="s">
        <v>8</v>
      </c>
      <c r="J259">
        <v>34</v>
      </c>
      <c r="K259" s="74">
        <v>6.97</v>
      </c>
      <c r="L259">
        <v>0</v>
      </c>
      <c r="M259">
        <v>0</v>
      </c>
      <c r="N259">
        <v>1</v>
      </c>
      <c r="O259">
        <v>0</v>
      </c>
      <c r="P259" s="76">
        <v>0</v>
      </c>
      <c r="Q259" s="77">
        <v>500</v>
      </c>
      <c r="R259">
        <v>4</v>
      </c>
      <c r="S259">
        <v>0</v>
      </c>
      <c r="T259" s="1">
        <v>0</v>
      </c>
      <c r="U259">
        <v>1</v>
      </c>
    </row>
    <row r="260" spans="1:21" hidden="1" x14ac:dyDescent="0.25">
      <c r="A260">
        <v>1001</v>
      </c>
      <c r="B260" t="s">
        <v>303</v>
      </c>
      <c r="C260" t="s">
        <v>111</v>
      </c>
      <c r="D260" t="s">
        <v>112</v>
      </c>
      <c r="E260" t="s">
        <v>7</v>
      </c>
      <c r="F260" t="s">
        <v>113</v>
      </c>
      <c r="G260" t="s">
        <v>1070</v>
      </c>
      <c r="H260" s="1">
        <v>42272</v>
      </c>
      <c r="I260" t="s">
        <v>8</v>
      </c>
      <c r="J260">
        <v>34</v>
      </c>
      <c r="K260" s="74">
        <v>6.97</v>
      </c>
      <c r="L260">
        <v>0</v>
      </c>
      <c r="M260">
        <v>0</v>
      </c>
      <c r="N260">
        <v>1</v>
      </c>
      <c r="O260">
        <v>0</v>
      </c>
      <c r="P260" s="76">
        <v>0</v>
      </c>
      <c r="Q260" s="77">
        <v>903.5</v>
      </c>
      <c r="R260">
        <v>4</v>
      </c>
      <c r="S260">
        <v>0</v>
      </c>
      <c r="T260" s="1">
        <v>0</v>
      </c>
      <c r="U260">
        <v>2</v>
      </c>
    </row>
    <row r="261" spans="1:21" hidden="1" x14ac:dyDescent="0.25">
      <c r="A261">
        <v>1001</v>
      </c>
      <c r="B261" t="s">
        <v>303</v>
      </c>
      <c r="C261" t="s">
        <v>111</v>
      </c>
      <c r="D261" t="s">
        <v>112</v>
      </c>
      <c r="E261" t="s">
        <v>7</v>
      </c>
      <c r="F261" t="s">
        <v>113</v>
      </c>
      <c r="G261" t="s">
        <v>1071</v>
      </c>
      <c r="H261" s="1">
        <v>42272</v>
      </c>
      <c r="I261" t="s">
        <v>8</v>
      </c>
      <c r="J261">
        <v>34</v>
      </c>
      <c r="K261" s="74">
        <v>6.97</v>
      </c>
      <c r="L261">
        <v>0</v>
      </c>
      <c r="M261">
        <v>0</v>
      </c>
      <c r="N261">
        <v>1</v>
      </c>
      <c r="O261">
        <v>0</v>
      </c>
      <c r="P261" s="76">
        <v>0</v>
      </c>
      <c r="Q261" s="77">
        <v>507.5</v>
      </c>
      <c r="R261">
        <v>4</v>
      </c>
      <c r="S261">
        <v>0</v>
      </c>
      <c r="T261" s="1">
        <v>0</v>
      </c>
      <c r="U261">
        <v>2</v>
      </c>
    </row>
    <row r="262" spans="1:21" hidden="1" x14ac:dyDescent="0.25">
      <c r="A262">
        <v>1001</v>
      </c>
      <c r="B262" t="s">
        <v>303</v>
      </c>
      <c r="C262" t="s">
        <v>111</v>
      </c>
      <c r="D262" t="s">
        <v>112</v>
      </c>
      <c r="E262" t="s">
        <v>7</v>
      </c>
      <c r="F262" t="s">
        <v>113</v>
      </c>
      <c r="G262" t="s">
        <v>1072</v>
      </c>
      <c r="H262" s="1">
        <v>42272</v>
      </c>
      <c r="I262" t="s">
        <v>8</v>
      </c>
      <c r="J262">
        <v>34</v>
      </c>
      <c r="K262" s="74">
        <v>6.97</v>
      </c>
      <c r="L262">
        <v>0</v>
      </c>
      <c r="M262">
        <v>0</v>
      </c>
      <c r="N262">
        <v>1</v>
      </c>
      <c r="O262">
        <v>0</v>
      </c>
      <c r="P262" s="76">
        <v>0</v>
      </c>
      <c r="Q262" s="77">
        <v>135</v>
      </c>
      <c r="R262">
        <v>4</v>
      </c>
      <c r="S262">
        <v>0</v>
      </c>
      <c r="T262" s="1">
        <v>0</v>
      </c>
      <c r="U262">
        <v>1</v>
      </c>
    </row>
    <row r="263" spans="1:21" hidden="1" x14ac:dyDescent="0.25">
      <c r="A263">
        <v>1001</v>
      </c>
      <c r="B263" t="s">
        <v>303</v>
      </c>
      <c r="C263" t="s">
        <v>111</v>
      </c>
      <c r="D263" t="s">
        <v>112</v>
      </c>
      <c r="E263" t="s">
        <v>7</v>
      </c>
      <c r="F263" t="s">
        <v>113</v>
      </c>
      <c r="G263" t="s">
        <v>1073</v>
      </c>
      <c r="H263" s="1">
        <v>42272</v>
      </c>
      <c r="I263" t="s">
        <v>8</v>
      </c>
      <c r="J263">
        <v>34</v>
      </c>
      <c r="K263" s="74">
        <v>6.97</v>
      </c>
      <c r="L263">
        <v>0</v>
      </c>
      <c r="M263">
        <v>0</v>
      </c>
      <c r="N263">
        <v>1</v>
      </c>
      <c r="O263">
        <v>0</v>
      </c>
      <c r="P263" s="76">
        <v>0</v>
      </c>
      <c r="Q263" s="77">
        <v>14904.45</v>
      </c>
      <c r="R263">
        <v>4</v>
      </c>
      <c r="S263">
        <v>0</v>
      </c>
      <c r="T263" s="1">
        <v>0</v>
      </c>
      <c r="U263">
        <v>7</v>
      </c>
    </row>
    <row r="264" spans="1:21" hidden="1" x14ac:dyDescent="0.25">
      <c r="A264">
        <v>1001</v>
      </c>
      <c r="B264" t="s">
        <v>303</v>
      </c>
      <c r="C264" t="s">
        <v>111</v>
      </c>
      <c r="D264" t="s">
        <v>112</v>
      </c>
      <c r="E264" t="s">
        <v>7</v>
      </c>
      <c r="F264" t="s">
        <v>113</v>
      </c>
      <c r="G264" t="s">
        <v>1074</v>
      </c>
      <c r="H264" s="1">
        <v>42272</v>
      </c>
      <c r="I264" t="s">
        <v>8</v>
      </c>
      <c r="J264">
        <v>34</v>
      </c>
      <c r="K264" s="74">
        <v>6.97</v>
      </c>
      <c r="L264">
        <v>0</v>
      </c>
      <c r="M264">
        <v>0</v>
      </c>
      <c r="N264">
        <v>1</v>
      </c>
      <c r="O264">
        <v>0</v>
      </c>
      <c r="P264" s="76">
        <v>0</v>
      </c>
      <c r="Q264" s="77">
        <v>80000</v>
      </c>
      <c r="R264">
        <v>4</v>
      </c>
      <c r="S264">
        <v>0</v>
      </c>
      <c r="T264" s="1">
        <v>0</v>
      </c>
      <c r="U264">
        <v>1</v>
      </c>
    </row>
    <row r="265" spans="1:21" hidden="1" x14ac:dyDescent="0.25">
      <c r="A265">
        <v>1001</v>
      </c>
      <c r="B265" t="s">
        <v>303</v>
      </c>
      <c r="C265" t="s">
        <v>111</v>
      </c>
      <c r="D265" t="s">
        <v>112</v>
      </c>
      <c r="E265" t="s">
        <v>7</v>
      </c>
      <c r="F265" t="s">
        <v>113</v>
      </c>
      <c r="G265" t="s">
        <v>1075</v>
      </c>
      <c r="H265" s="1">
        <v>42272</v>
      </c>
      <c r="I265" t="s">
        <v>8</v>
      </c>
      <c r="J265">
        <v>34</v>
      </c>
      <c r="K265" s="74">
        <v>6.97</v>
      </c>
      <c r="L265">
        <v>0</v>
      </c>
      <c r="M265">
        <v>0</v>
      </c>
      <c r="N265">
        <v>1</v>
      </c>
      <c r="O265">
        <v>0</v>
      </c>
      <c r="P265" s="76">
        <v>0</v>
      </c>
      <c r="Q265" s="77">
        <v>100</v>
      </c>
      <c r="R265">
        <v>4</v>
      </c>
      <c r="S265">
        <v>0</v>
      </c>
      <c r="T265" s="1">
        <v>0</v>
      </c>
      <c r="U265">
        <v>1</v>
      </c>
    </row>
    <row r="266" spans="1:21" hidden="1" x14ac:dyDescent="0.25">
      <c r="A266">
        <v>1001</v>
      </c>
      <c r="B266" t="s">
        <v>303</v>
      </c>
      <c r="C266" t="s">
        <v>111</v>
      </c>
      <c r="D266" t="s">
        <v>112</v>
      </c>
      <c r="E266" t="s">
        <v>7</v>
      </c>
      <c r="F266" t="s">
        <v>113</v>
      </c>
      <c r="G266" t="s">
        <v>1076</v>
      </c>
      <c r="H266" s="1">
        <v>42272</v>
      </c>
      <c r="I266" t="s">
        <v>8</v>
      </c>
      <c r="J266">
        <v>34</v>
      </c>
      <c r="K266" s="74">
        <v>6.97</v>
      </c>
      <c r="L266">
        <v>0</v>
      </c>
      <c r="M266">
        <v>0</v>
      </c>
      <c r="N266">
        <v>1</v>
      </c>
      <c r="O266">
        <v>0</v>
      </c>
      <c r="P266" s="76">
        <v>0</v>
      </c>
      <c r="Q266" s="77">
        <v>1500</v>
      </c>
      <c r="R266">
        <v>4</v>
      </c>
      <c r="S266">
        <v>0</v>
      </c>
      <c r="T266" s="1">
        <v>0</v>
      </c>
      <c r="U266">
        <v>1</v>
      </c>
    </row>
    <row r="267" spans="1:21" hidden="1" x14ac:dyDescent="0.25">
      <c r="A267">
        <v>1001</v>
      </c>
      <c r="B267" t="s">
        <v>303</v>
      </c>
      <c r="C267" t="s">
        <v>111</v>
      </c>
      <c r="D267" t="s">
        <v>112</v>
      </c>
      <c r="E267" t="s">
        <v>7</v>
      </c>
      <c r="F267" t="s">
        <v>113</v>
      </c>
      <c r="G267" t="s">
        <v>1077</v>
      </c>
      <c r="H267" s="1">
        <v>42272</v>
      </c>
      <c r="I267" t="s">
        <v>8</v>
      </c>
      <c r="J267">
        <v>34</v>
      </c>
      <c r="K267" s="74">
        <v>6.97</v>
      </c>
      <c r="L267">
        <v>0</v>
      </c>
      <c r="M267">
        <v>0</v>
      </c>
      <c r="N267">
        <v>1</v>
      </c>
      <c r="O267">
        <v>0</v>
      </c>
      <c r="P267" s="76">
        <v>0</v>
      </c>
      <c r="Q267" s="77">
        <v>3344.84</v>
      </c>
      <c r="R267">
        <v>4</v>
      </c>
      <c r="S267">
        <v>0</v>
      </c>
      <c r="T267" s="1">
        <v>0</v>
      </c>
      <c r="U267">
        <v>3</v>
      </c>
    </row>
    <row r="268" spans="1:21" hidden="1" x14ac:dyDescent="0.25">
      <c r="A268">
        <v>1001</v>
      </c>
      <c r="B268" t="s">
        <v>303</v>
      </c>
      <c r="C268" t="s">
        <v>111</v>
      </c>
      <c r="D268" t="s">
        <v>112</v>
      </c>
      <c r="E268" t="s">
        <v>7</v>
      </c>
      <c r="F268" t="s">
        <v>113</v>
      </c>
      <c r="G268" t="s">
        <v>1078</v>
      </c>
      <c r="H268" s="1">
        <v>42272</v>
      </c>
      <c r="I268" t="s">
        <v>8</v>
      </c>
      <c r="J268">
        <v>34</v>
      </c>
      <c r="K268" s="74">
        <v>6.97</v>
      </c>
      <c r="L268">
        <v>0</v>
      </c>
      <c r="M268">
        <v>0</v>
      </c>
      <c r="N268">
        <v>1</v>
      </c>
      <c r="O268">
        <v>0</v>
      </c>
      <c r="P268" s="76">
        <v>0</v>
      </c>
      <c r="Q268" s="77">
        <v>50</v>
      </c>
      <c r="R268">
        <v>4</v>
      </c>
      <c r="S268">
        <v>0</v>
      </c>
      <c r="T268" s="1">
        <v>0</v>
      </c>
      <c r="U268">
        <v>1</v>
      </c>
    </row>
    <row r="269" spans="1:21" hidden="1" x14ac:dyDescent="0.25">
      <c r="A269">
        <v>1001</v>
      </c>
      <c r="B269" t="s">
        <v>303</v>
      </c>
      <c r="C269" t="s">
        <v>111</v>
      </c>
      <c r="D269" t="s">
        <v>112</v>
      </c>
      <c r="E269" t="s">
        <v>7</v>
      </c>
      <c r="F269" t="s">
        <v>113</v>
      </c>
      <c r="G269" t="s">
        <v>1079</v>
      </c>
      <c r="H269" s="1">
        <v>42272</v>
      </c>
      <c r="I269" t="s">
        <v>8</v>
      </c>
      <c r="J269">
        <v>34</v>
      </c>
      <c r="K269" s="74">
        <v>6.97</v>
      </c>
      <c r="L269">
        <v>0</v>
      </c>
      <c r="M269">
        <v>0</v>
      </c>
      <c r="N269">
        <v>1</v>
      </c>
      <c r="O269">
        <v>0</v>
      </c>
      <c r="P269" s="76">
        <v>0</v>
      </c>
      <c r="Q269" s="77">
        <v>240.46</v>
      </c>
      <c r="R269">
        <v>4</v>
      </c>
      <c r="S269">
        <v>0</v>
      </c>
      <c r="T269" s="1">
        <v>0</v>
      </c>
      <c r="U269">
        <v>1</v>
      </c>
    </row>
    <row r="270" spans="1:21" hidden="1" x14ac:dyDescent="0.25">
      <c r="A270">
        <v>1001</v>
      </c>
      <c r="B270" t="s">
        <v>303</v>
      </c>
      <c r="C270" t="s">
        <v>111</v>
      </c>
      <c r="D270" t="s">
        <v>112</v>
      </c>
      <c r="E270" t="s">
        <v>7</v>
      </c>
      <c r="F270" t="s">
        <v>113</v>
      </c>
      <c r="G270" t="s">
        <v>1080</v>
      </c>
      <c r="H270" s="1">
        <v>42272</v>
      </c>
      <c r="I270" t="s">
        <v>8</v>
      </c>
      <c r="J270">
        <v>34</v>
      </c>
      <c r="K270" s="74">
        <v>6.97</v>
      </c>
      <c r="L270">
        <v>0</v>
      </c>
      <c r="M270">
        <v>0</v>
      </c>
      <c r="N270">
        <v>1</v>
      </c>
      <c r="O270">
        <v>0</v>
      </c>
      <c r="P270" s="76">
        <v>0</v>
      </c>
      <c r="Q270" s="77">
        <v>500</v>
      </c>
      <c r="R270">
        <v>4</v>
      </c>
      <c r="S270">
        <v>0</v>
      </c>
      <c r="T270" s="1">
        <v>0</v>
      </c>
      <c r="U270">
        <v>1</v>
      </c>
    </row>
    <row r="271" spans="1:21" hidden="1" x14ac:dyDescent="0.25">
      <c r="A271">
        <v>1001</v>
      </c>
      <c r="B271" t="s">
        <v>303</v>
      </c>
      <c r="C271" t="s">
        <v>111</v>
      </c>
      <c r="D271" t="s">
        <v>112</v>
      </c>
      <c r="E271" t="s">
        <v>7</v>
      </c>
      <c r="F271" t="s">
        <v>113</v>
      </c>
      <c r="G271" t="s">
        <v>1081</v>
      </c>
      <c r="H271" s="1">
        <v>42272</v>
      </c>
      <c r="I271" t="s">
        <v>8</v>
      </c>
      <c r="J271">
        <v>34</v>
      </c>
      <c r="K271" s="74">
        <v>6.97</v>
      </c>
      <c r="L271">
        <v>0</v>
      </c>
      <c r="M271">
        <v>0</v>
      </c>
      <c r="N271">
        <v>1</v>
      </c>
      <c r="O271">
        <v>0</v>
      </c>
      <c r="P271" s="76">
        <v>0</v>
      </c>
      <c r="Q271" s="77">
        <v>599.59</v>
      </c>
      <c r="R271">
        <v>4</v>
      </c>
      <c r="S271">
        <v>0</v>
      </c>
      <c r="T271" s="1">
        <v>0</v>
      </c>
      <c r="U271">
        <v>1</v>
      </c>
    </row>
    <row r="272" spans="1:21" hidden="1" x14ac:dyDescent="0.25">
      <c r="A272">
        <v>1001</v>
      </c>
      <c r="B272" t="s">
        <v>303</v>
      </c>
      <c r="C272" t="s">
        <v>111</v>
      </c>
      <c r="D272" t="s">
        <v>112</v>
      </c>
      <c r="E272" t="s">
        <v>7</v>
      </c>
      <c r="F272" t="s">
        <v>113</v>
      </c>
      <c r="G272" t="s">
        <v>1082</v>
      </c>
      <c r="H272" s="1">
        <v>42272</v>
      </c>
      <c r="I272" t="s">
        <v>8</v>
      </c>
      <c r="J272">
        <v>34</v>
      </c>
      <c r="K272" s="74">
        <v>6.97</v>
      </c>
      <c r="L272">
        <v>0</v>
      </c>
      <c r="M272">
        <v>0</v>
      </c>
      <c r="N272">
        <v>1</v>
      </c>
      <c r="O272">
        <v>0</v>
      </c>
      <c r="P272" s="76">
        <v>0</v>
      </c>
      <c r="Q272" s="77">
        <v>5000</v>
      </c>
      <c r="R272">
        <v>4</v>
      </c>
      <c r="S272">
        <v>0</v>
      </c>
      <c r="T272" s="1">
        <v>0</v>
      </c>
      <c r="U272">
        <v>1</v>
      </c>
    </row>
    <row r="273" spans="1:21" hidden="1" x14ac:dyDescent="0.25">
      <c r="A273">
        <v>1001</v>
      </c>
      <c r="B273" t="s">
        <v>303</v>
      </c>
      <c r="C273" t="s">
        <v>111</v>
      </c>
      <c r="D273" t="s">
        <v>112</v>
      </c>
      <c r="E273" t="s">
        <v>7</v>
      </c>
      <c r="F273" t="s">
        <v>113</v>
      </c>
      <c r="G273" t="s">
        <v>1083</v>
      </c>
      <c r="H273" s="1">
        <v>42272</v>
      </c>
      <c r="I273" t="s">
        <v>8</v>
      </c>
      <c r="J273">
        <v>34</v>
      </c>
      <c r="K273" s="74">
        <v>6.97</v>
      </c>
      <c r="L273">
        <v>0</v>
      </c>
      <c r="M273">
        <v>0</v>
      </c>
      <c r="N273">
        <v>1</v>
      </c>
      <c r="O273">
        <v>0</v>
      </c>
      <c r="P273" s="76">
        <v>0</v>
      </c>
      <c r="Q273" s="77">
        <v>8.31</v>
      </c>
      <c r="R273">
        <v>4</v>
      </c>
      <c r="S273">
        <v>0</v>
      </c>
      <c r="T273" s="1">
        <v>0</v>
      </c>
      <c r="U273">
        <v>1</v>
      </c>
    </row>
    <row r="274" spans="1:21" hidden="1" x14ac:dyDescent="0.25">
      <c r="A274">
        <v>1001</v>
      </c>
      <c r="B274" t="s">
        <v>303</v>
      </c>
      <c r="C274" t="s">
        <v>111</v>
      </c>
      <c r="D274" t="s">
        <v>112</v>
      </c>
      <c r="E274" t="s">
        <v>62</v>
      </c>
      <c r="F274" t="s">
        <v>113</v>
      </c>
      <c r="G274" t="s">
        <v>1307</v>
      </c>
      <c r="H274" s="1">
        <v>42272</v>
      </c>
      <c r="I274" t="s">
        <v>8</v>
      </c>
      <c r="J274">
        <v>53</v>
      </c>
      <c r="K274" s="74">
        <v>8.0259999999999998</v>
      </c>
      <c r="L274">
        <v>0</v>
      </c>
      <c r="M274">
        <v>0</v>
      </c>
      <c r="N274">
        <v>1</v>
      </c>
      <c r="O274">
        <v>0</v>
      </c>
      <c r="P274" s="76">
        <v>0</v>
      </c>
      <c r="Q274" s="77">
        <v>195.02</v>
      </c>
      <c r="R274">
        <v>4</v>
      </c>
      <c r="S274">
        <v>0</v>
      </c>
      <c r="T274" s="1">
        <v>0</v>
      </c>
      <c r="U274">
        <v>1</v>
      </c>
    </row>
    <row r="275" spans="1:21" hidden="1" x14ac:dyDescent="0.25">
      <c r="A275">
        <v>1001</v>
      </c>
      <c r="B275" t="s">
        <v>303</v>
      </c>
      <c r="C275" t="s">
        <v>111</v>
      </c>
      <c r="D275" t="s">
        <v>112</v>
      </c>
      <c r="E275" t="s">
        <v>62</v>
      </c>
      <c r="F275" t="s">
        <v>113</v>
      </c>
      <c r="G275" t="s">
        <v>1308</v>
      </c>
      <c r="H275" s="1">
        <v>42272</v>
      </c>
      <c r="I275" t="s">
        <v>9</v>
      </c>
      <c r="J275">
        <v>53</v>
      </c>
      <c r="K275" s="74">
        <v>7.3949999999999996</v>
      </c>
      <c r="L275">
        <v>0</v>
      </c>
      <c r="M275">
        <v>0</v>
      </c>
      <c r="N275">
        <v>1</v>
      </c>
      <c r="O275">
        <v>0</v>
      </c>
      <c r="P275" s="76">
        <v>1391.48</v>
      </c>
      <c r="Q275" s="77">
        <v>0</v>
      </c>
      <c r="R275">
        <v>4</v>
      </c>
      <c r="S275">
        <v>0</v>
      </c>
      <c r="T275" s="1">
        <v>0</v>
      </c>
      <c r="U275">
        <v>1</v>
      </c>
    </row>
    <row r="276" spans="1:21" hidden="1" x14ac:dyDescent="0.25">
      <c r="A276">
        <v>1001</v>
      </c>
      <c r="B276" t="s">
        <v>303</v>
      </c>
      <c r="C276" t="s">
        <v>111</v>
      </c>
      <c r="D276" t="s">
        <v>112</v>
      </c>
      <c r="E276" t="s">
        <v>62</v>
      </c>
      <c r="F276" t="s">
        <v>113</v>
      </c>
      <c r="G276" t="s">
        <v>1309</v>
      </c>
      <c r="H276" s="1">
        <v>42272</v>
      </c>
      <c r="I276" t="s">
        <v>8</v>
      </c>
      <c r="J276">
        <v>34</v>
      </c>
      <c r="K276" s="74">
        <v>6.86</v>
      </c>
      <c r="L276">
        <v>0</v>
      </c>
      <c r="M276">
        <v>0</v>
      </c>
      <c r="N276">
        <v>1</v>
      </c>
      <c r="O276">
        <v>0</v>
      </c>
      <c r="P276" s="76">
        <v>0</v>
      </c>
      <c r="Q276" s="77">
        <v>1500</v>
      </c>
      <c r="R276">
        <v>4</v>
      </c>
      <c r="S276">
        <v>0</v>
      </c>
      <c r="T276" s="1">
        <v>0</v>
      </c>
      <c r="U276">
        <v>1</v>
      </c>
    </row>
    <row r="277" spans="1:21" hidden="1" x14ac:dyDescent="0.25">
      <c r="A277">
        <v>1001</v>
      </c>
      <c r="B277" t="s">
        <v>303</v>
      </c>
      <c r="C277" t="s">
        <v>111</v>
      </c>
      <c r="D277" t="s">
        <v>112</v>
      </c>
      <c r="E277" t="s">
        <v>62</v>
      </c>
      <c r="F277" t="s">
        <v>113</v>
      </c>
      <c r="G277" t="s">
        <v>1310</v>
      </c>
      <c r="H277" s="1">
        <v>42272</v>
      </c>
      <c r="I277" t="s">
        <v>9</v>
      </c>
      <c r="J277">
        <v>34</v>
      </c>
      <c r="K277" s="74">
        <v>6.97</v>
      </c>
      <c r="L277">
        <v>0</v>
      </c>
      <c r="M277">
        <v>0</v>
      </c>
      <c r="N277">
        <v>1</v>
      </c>
      <c r="O277">
        <v>0</v>
      </c>
      <c r="P277" s="76">
        <v>4928.63</v>
      </c>
      <c r="Q277" s="77">
        <v>0</v>
      </c>
      <c r="R277">
        <v>4</v>
      </c>
      <c r="S277">
        <v>0</v>
      </c>
      <c r="T277" s="1">
        <v>0</v>
      </c>
      <c r="U277">
        <v>1</v>
      </c>
    </row>
    <row r="278" spans="1:21" hidden="1" x14ac:dyDescent="0.25">
      <c r="A278">
        <v>1001</v>
      </c>
      <c r="B278" t="s">
        <v>303</v>
      </c>
      <c r="C278" t="s">
        <v>111</v>
      </c>
      <c r="D278" t="s">
        <v>112</v>
      </c>
      <c r="E278" t="s">
        <v>62</v>
      </c>
      <c r="F278" t="s">
        <v>113</v>
      </c>
      <c r="G278" t="s">
        <v>1311</v>
      </c>
      <c r="H278" s="1">
        <v>42272</v>
      </c>
      <c r="I278" t="s">
        <v>9</v>
      </c>
      <c r="J278">
        <v>34</v>
      </c>
      <c r="K278" s="74">
        <v>6.9349999999999996</v>
      </c>
      <c r="L278">
        <v>0</v>
      </c>
      <c r="M278">
        <v>0</v>
      </c>
      <c r="N278">
        <v>1</v>
      </c>
      <c r="O278">
        <v>0</v>
      </c>
      <c r="P278" s="76">
        <v>25000</v>
      </c>
      <c r="Q278" s="77">
        <v>0</v>
      </c>
      <c r="R278">
        <v>4</v>
      </c>
      <c r="S278">
        <v>0</v>
      </c>
      <c r="T278" s="1">
        <v>0</v>
      </c>
      <c r="U278">
        <v>1</v>
      </c>
    </row>
    <row r="279" spans="1:21" hidden="1" x14ac:dyDescent="0.25">
      <c r="A279">
        <v>1001</v>
      </c>
      <c r="B279" t="s">
        <v>303</v>
      </c>
      <c r="C279" t="s">
        <v>111</v>
      </c>
      <c r="D279" t="s">
        <v>112</v>
      </c>
      <c r="E279" t="s">
        <v>62</v>
      </c>
      <c r="F279" t="s">
        <v>113</v>
      </c>
      <c r="G279" t="s">
        <v>1312</v>
      </c>
      <c r="H279" s="1">
        <v>42272</v>
      </c>
      <c r="I279" t="s">
        <v>9</v>
      </c>
      <c r="J279">
        <v>34</v>
      </c>
      <c r="K279" s="74">
        <v>6.9249999999999998</v>
      </c>
      <c r="L279">
        <v>0</v>
      </c>
      <c r="M279">
        <v>0</v>
      </c>
      <c r="N279">
        <v>1</v>
      </c>
      <c r="O279">
        <v>0</v>
      </c>
      <c r="P279" s="76">
        <v>34764.18</v>
      </c>
      <c r="Q279" s="77">
        <v>0</v>
      </c>
      <c r="R279">
        <v>4</v>
      </c>
      <c r="S279">
        <v>0</v>
      </c>
      <c r="T279" s="1">
        <v>0</v>
      </c>
      <c r="U279">
        <v>1</v>
      </c>
    </row>
    <row r="280" spans="1:21" hidden="1" x14ac:dyDescent="0.25">
      <c r="A280">
        <v>1001</v>
      </c>
      <c r="B280" t="s">
        <v>303</v>
      </c>
      <c r="C280" t="s">
        <v>111</v>
      </c>
      <c r="D280" t="s">
        <v>112</v>
      </c>
      <c r="E280" t="s">
        <v>62</v>
      </c>
      <c r="F280" t="s">
        <v>113</v>
      </c>
      <c r="G280" t="s">
        <v>1313</v>
      </c>
      <c r="H280" s="1">
        <v>42272</v>
      </c>
      <c r="I280" t="s">
        <v>9</v>
      </c>
      <c r="J280">
        <v>53</v>
      </c>
      <c r="K280" s="74">
        <v>7.7009999999999996</v>
      </c>
      <c r="L280">
        <v>0</v>
      </c>
      <c r="M280">
        <v>0</v>
      </c>
      <c r="N280">
        <v>1</v>
      </c>
      <c r="O280">
        <v>0</v>
      </c>
      <c r="P280" s="76">
        <v>1.43</v>
      </c>
      <c r="Q280" s="77">
        <v>0</v>
      </c>
      <c r="R280">
        <v>4</v>
      </c>
      <c r="S280">
        <v>0</v>
      </c>
      <c r="T280" s="1">
        <v>0</v>
      </c>
      <c r="U280">
        <v>1</v>
      </c>
    </row>
    <row r="281" spans="1:21" hidden="1" x14ac:dyDescent="0.25">
      <c r="A281">
        <v>1001</v>
      </c>
      <c r="B281" t="s">
        <v>303</v>
      </c>
      <c r="C281" t="s">
        <v>111</v>
      </c>
      <c r="D281" t="s">
        <v>112</v>
      </c>
      <c r="E281" t="s">
        <v>62</v>
      </c>
      <c r="F281" t="s">
        <v>113</v>
      </c>
      <c r="G281" t="s">
        <v>1314</v>
      </c>
      <c r="H281" s="1">
        <v>42272</v>
      </c>
      <c r="I281" t="s">
        <v>9</v>
      </c>
      <c r="J281">
        <v>34</v>
      </c>
      <c r="K281" s="74">
        <v>6.87</v>
      </c>
      <c r="L281">
        <v>0</v>
      </c>
      <c r="M281">
        <v>0</v>
      </c>
      <c r="N281">
        <v>1</v>
      </c>
      <c r="O281">
        <v>0</v>
      </c>
      <c r="P281" s="76">
        <v>8000</v>
      </c>
      <c r="Q281" s="77">
        <v>0</v>
      </c>
      <c r="R281">
        <v>4</v>
      </c>
      <c r="S281">
        <v>0</v>
      </c>
      <c r="T281" s="1">
        <v>0</v>
      </c>
      <c r="U281">
        <v>1</v>
      </c>
    </row>
    <row r="282" spans="1:21" hidden="1" x14ac:dyDescent="0.25">
      <c r="A282">
        <v>1001</v>
      </c>
      <c r="B282" t="s">
        <v>304</v>
      </c>
      <c r="C282" t="s">
        <v>111</v>
      </c>
      <c r="D282" t="s">
        <v>112</v>
      </c>
      <c r="E282" t="s">
        <v>7</v>
      </c>
      <c r="F282" t="s">
        <v>113</v>
      </c>
      <c r="G282" t="s">
        <v>1084</v>
      </c>
      <c r="H282" s="1">
        <v>42272</v>
      </c>
      <c r="I282" t="s">
        <v>9</v>
      </c>
      <c r="J282">
        <v>34</v>
      </c>
      <c r="K282" s="74">
        <v>6.85</v>
      </c>
      <c r="L282">
        <v>0</v>
      </c>
      <c r="M282">
        <v>0</v>
      </c>
      <c r="N282">
        <v>1</v>
      </c>
      <c r="O282">
        <v>0</v>
      </c>
      <c r="P282" s="76">
        <v>1.41</v>
      </c>
      <c r="Q282" s="77">
        <v>0</v>
      </c>
      <c r="R282">
        <v>4</v>
      </c>
      <c r="S282">
        <v>0</v>
      </c>
      <c r="T282" s="1">
        <v>0</v>
      </c>
      <c r="U282">
        <v>1</v>
      </c>
    </row>
    <row r="283" spans="1:21" hidden="1" x14ac:dyDescent="0.25">
      <c r="A283">
        <v>1001</v>
      </c>
      <c r="B283" t="s">
        <v>304</v>
      </c>
      <c r="C283" t="s">
        <v>111</v>
      </c>
      <c r="D283" t="s">
        <v>112</v>
      </c>
      <c r="E283" t="s">
        <v>7</v>
      </c>
      <c r="F283" t="s">
        <v>113</v>
      </c>
      <c r="G283" t="s">
        <v>1085</v>
      </c>
      <c r="H283" s="1">
        <v>42272</v>
      </c>
      <c r="I283" t="s">
        <v>9</v>
      </c>
      <c r="J283">
        <v>34</v>
      </c>
      <c r="K283" s="74">
        <v>6.85</v>
      </c>
      <c r="L283">
        <v>0</v>
      </c>
      <c r="M283">
        <v>0</v>
      </c>
      <c r="N283">
        <v>1</v>
      </c>
      <c r="O283">
        <v>0</v>
      </c>
      <c r="P283" s="76">
        <v>2267.54</v>
      </c>
      <c r="Q283" s="77">
        <v>0</v>
      </c>
      <c r="R283">
        <v>4</v>
      </c>
      <c r="S283">
        <v>0</v>
      </c>
      <c r="T283" s="1">
        <v>0</v>
      </c>
      <c r="U283">
        <v>6</v>
      </c>
    </row>
    <row r="284" spans="1:21" hidden="1" x14ac:dyDescent="0.25">
      <c r="A284">
        <v>1001</v>
      </c>
      <c r="B284" t="s">
        <v>304</v>
      </c>
      <c r="C284" t="s">
        <v>111</v>
      </c>
      <c r="D284" t="s">
        <v>112</v>
      </c>
      <c r="E284" t="s">
        <v>7</v>
      </c>
      <c r="F284" t="s">
        <v>113</v>
      </c>
      <c r="G284" t="s">
        <v>1086</v>
      </c>
      <c r="H284" s="1">
        <v>42272</v>
      </c>
      <c r="I284" t="s">
        <v>9</v>
      </c>
      <c r="J284">
        <v>34</v>
      </c>
      <c r="K284" s="74">
        <v>6.85</v>
      </c>
      <c r="L284">
        <v>0</v>
      </c>
      <c r="M284">
        <v>0</v>
      </c>
      <c r="N284">
        <v>1</v>
      </c>
      <c r="O284">
        <v>0</v>
      </c>
      <c r="P284" s="76">
        <v>100</v>
      </c>
      <c r="Q284" s="77">
        <v>0</v>
      </c>
      <c r="R284">
        <v>4</v>
      </c>
      <c r="S284">
        <v>0</v>
      </c>
      <c r="T284" s="1">
        <v>0</v>
      </c>
      <c r="U284">
        <v>1</v>
      </c>
    </row>
    <row r="285" spans="1:21" hidden="1" x14ac:dyDescent="0.25">
      <c r="A285">
        <v>1001</v>
      </c>
      <c r="B285" t="s">
        <v>304</v>
      </c>
      <c r="C285" t="s">
        <v>111</v>
      </c>
      <c r="D285" t="s">
        <v>112</v>
      </c>
      <c r="E285" t="s">
        <v>7</v>
      </c>
      <c r="F285" t="s">
        <v>113</v>
      </c>
      <c r="G285" t="s">
        <v>1087</v>
      </c>
      <c r="H285" s="1">
        <v>42272</v>
      </c>
      <c r="I285" t="s">
        <v>9</v>
      </c>
      <c r="J285">
        <v>34</v>
      </c>
      <c r="K285" s="74">
        <v>6.85</v>
      </c>
      <c r="L285">
        <v>0</v>
      </c>
      <c r="M285">
        <v>0</v>
      </c>
      <c r="N285">
        <v>1</v>
      </c>
      <c r="O285">
        <v>0</v>
      </c>
      <c r="P285" s="76">
        <v>1459.85</v>
      </c>
      <c r="Q285" s="77">
        <v>0</v>
      </c>
      <c r="R285">
        <v>4</v>
      </c>
      <c r="S285">
        <v>0</v>
      </c>
      <c r="T285" s="1">
        <v>0</v>
      </c>
      <c r="U285">
        <v>1</v>
      </c>
    </row>
    <row r="286" spans="1:21" hidden="1" x14ac:dyDescent="0.25">
      <c r="A286">
        <v>1001</v>
      </c>
      <c r="B286" t="s">
        <v>304</v>
      </c>
      <c r="C286" t="s">
        <v>111</v>
      </c>
      <c r="D286" t="s">
        <v>112</v>
      </c>
      <c r="E286" t="s">
        <v>7</v>
      </c>
      <c r="F286" t="s">
        <v>113</v>
      </c>
      <c r="G286" t="s">
        <v>1088</v>
      </c>
      <c r="H286" s="1">
        <v>42272</v>
      </c>
      <c r="I286" t="s">
        <v>9</v>
      </c>
      <c r="J286">
        <v>34</v>
      </c>
      <c r="K286" s="74">
        <v>6.85</v>
      </c>
      <c r="L286">
        <v>0</v>
      </c>
      <c r="M286">
        <v>0</v>
      </c>
      <c r="N286">
        <v>1</v>
      </c>
      <c r="O286">
        <v>0</v>
      </c>
      <c r="P286" s="76">
        <v>1300</v>
      </c>
      <c r="Q286" s="77">
        <v>0</v>
      </c>
      <c r="R286">
        <v>4</v>
      </c>
      <c r="S286">
        <v>0</v>
      </c>
      <c r="T286" s="1">
        <v>0</v>
      </c>
      <c r="U286">
        <v>1</v>
      </c>
    </row>
    <row r="287" spans="1:21" hidden="1" x14ac:dyDescent="0.25">
      <c r="A287">
        <v>1001</v>
      </c>
      <c r="B287" t="s">
        <v>304</v>
      </c>
      <c r="C287" t="s">
        <v>111</v>
      </c>
      <c r="D287" t="s">
        <v>112</v>
      </c>
      <c r="E287" t="s">
        <v>7</v>
      </c>
      <c r="F287" t="s">
        <v>113</v>
      </c>
      <c r="G287" t="s">
        <v>1089</v>
      </c>
      <c r="H287" s="1">
        <v>42272</v>
      </c>
      <c r="I287" t="s">
        <v>9</v>
      </c>
      <c r="J287">
        <v>34</v>
      </c>
      <c r="K287" s="74">
        <v>6.85</v>
      </c>
      <c r="L287">
        <v>0</v>
      </c>
      <c r="M287">
        <v>0</v>
      </c>
      <c r="N287">
        <v>1</v>
      </c>
      <c r="O287">
        <v>0</v>
      </c>
      <c r="P287" s="76">
        <v>36.5</v>
      </c>
      <c r="Q287" s="77">
        <v>0</v>
      </c>
      <c r="R287">
        <v>4</v>
      </c>
      <c r="S287">
        <v>0</v>
      </c>
      <c r="T287" s="1">
        <v>0</v>
      </c>
      <c r="U287">
        <v>2</v>
      </c>
    </row>
    <row r="288" spans="1:21" hidden="1" x14ac:dyDescent="0.25">
      <c r="A288">
        <v>1001</v>
      </c>
      <c r="B288" t="s">
        <v>304</v>
      </c>
      <c r="C288" t="s">
        <v>111</v>
      </c>
      <c r="D288" t="s">
        <v>112</v>
      </c>
      <c r="E288" t="s">
        <v>7</v>
      </c>
      <c r="F288" t="s">
        <v>113</v>
      </c>
      <c r="G288" t="s">
        <v>1090</v>
      </c>
      <c r="H288" s="1">
        <v>42272</v>
      </c>
      <c r="I288" t="s">
        <v>9</v>
      </c>
      <c r="J288">
        <v>34</v>
      </c>
      <c r="K288" s="74">
        <v>6.85</v>
      </c>
      <c r="L288">
        <v>0</v>
      </c>
      <c r="M288">
        <v>0</v>
      </c>
      <c r="N288">
        <v>1</v>
      </c>
      <c r="O288">
        <v>0</v>
      </c>
      <c r="P288" s="76">
        <v>21.9</v>
      </c>
      <c r="Q288" s="77">
        <v>0</v>
      </c>
      <c r="R288">
        <v>4</v>
      </c>
      <c r="S288">
        <v>0</v>
      </c>
      <c r="T288" s="1">
        <v>0</v>
      </c>
      <c r="U288">
        <v>1</v>
      </c>
    </row>
    <row r="289" spans="1:21" hidden="1" x14ac:dyDescent="0.25">
      <c r="A289">
        <v>1001</v>
      </c>
      <c r="B289" t="s">
        <v>304</v>
      </c>
      <c r="C289" t="s">
        <v>111</v>
      </c>
      <c r="D289" t="s">
        <v>112</v>
      </c>
      <c r="E289" t="s">
        <v>7</v>
      </c>
      <c r="F289" t="s">
        <v>113</v>
      </c>
      <c r="G289" t="s">
        <v>1091</v>
      </c>
      <c r="H289" s="1">
        <v>42272</v>
      </c>
      <c r="I289" t="s">
        <v>8</v>
      </c>
      <c r="J289">
        <v>34</v>
      </c>
      <c r="K289" s="74">
        <v>6.97</v>
      </c>
      <c r="L289">
        <v>0</v>
      </c>
      <c r="M289">
        <v>0</v>
      </c>
      <c r="N289">
        <v>1</v>
      </c>
      <c r="O289">
        <v>0</v>
      </c>
      <c r="P289" s="76">
        <v>0</v>
      </c>
      <c r="Q289" s="77">
        <v>500</v>
      </c>
      <c r="R289">
        <v>4</v>
      </c>
      <c r="S289">
        <v>0</v>
      </c>
      <c r="T289" s="1">
        <v>0</v>
      </c>
      <c r="U289">
        <v>1</v>
      </c>
    </row>
    <row r="290" spans="1:21" hidden="1" x14ac:dyDescent="0.25">
      <c r="A290">
        <v>1001</v>
      </c>
      <c r="B290" t="s">
        <v>304</v>
      </c>
      <c r="C290" t="s">
        <v>111</v>
      </c>
      <c r="D290" t="s">
        <v>112</v>
      </c>
      <c r="E290" t="s">
        <v>7</v>
      </c>
      <c r="F290" t="s">
        <v>113</v>
      </c>
      <c r="G290" t="s">
        <v>1092</v>
      </c>
      <c r="H290" s="1">
        <v>42272</v>
      </c>
      <c r="I290" t="s">
        <v>8</v>
      </c>
      <c r="J290">
        <v>34</v>
      </c>
      <c r="K290" s="74">
        <v>6.97</v>
      </c>
      <c r="L290">
        <v>0</v>
      </c>
      <c r="M290">
        <v>0</v>
      </c>
      <c r="N290">
        <v>1</v>
      </c>
      <c r="O290">
        <v>0</v>
      </c>
      <c r="P290" s="76">
        <v>0</v>
      </c>
      <c r="Q290" s="77">
        <v>3557.37</v>
      </c>
      <c r="R290">
        <v>4</v>
      </c>
      <c r="S290">
        <v>0</v>
      </c>
      <c r="T290" s="1">
        <v>0</v>
      </c>
      <c r="U290">
        <v>2</v>
      </c>
    </row>
    <row r="291" spans="1:21" hidden="1" x14ac:dyDescent="0.25">
      <c r="A291">
        <v>1001</v>
      </c>
      <c r="B291" t="s">
        <v>304</v>
      </c>
      <c r="C291" t="s">
        <v>111</v>
      </c>
      <c r="D291" t="s">
        <v>112</v>
      </c>
      <c r="E291" t="s">
        <v>7</v>
      </c>
      <c r="F291" t="s">
        <v>113</v>
      </c>
      <c r="G291" t="s">
        <v>1093</v>
      </c>
      <c r="H291" s="1">
        <v>42272</v>
      </c>
      <c r="I291" t="s">
        <v>9</v>
      </c>
      <c r="J291">
        <v>34</v>
      </c>
      <c r="K291" s="74">
        <v>6.85</v>
      </c>
      <c r="L291">
        <v>0</v>
      </c>
      <c r="M291">
        <v>0</v>
      </c>
      <c r="N291">
        <v>1</v>
      </c>
      <c r="O291">
        <v>0</v>
      </c>
      <c r="P291" s="76">
        <v>45</v>
      </c>
      <c r="Q291" s="77">
        <v>0</v>
      </c>
      <c r="R291">
        <v>4</v>
      </c>
      <c r="S291">
        <v>0</v>
      </c>
      <c r="T291" s="1">
        <v>0</v>
      </c>
      <c r="U291">
        <v>1</v>
      </c>
    </row>
    <row r="292" spans="1:21" hidden="1" x14ac:dyDescent="0.25">
      <c r="A292">
        <v>1001</v>
      </c>
      <c r="B292" t="s">
        <v>304</v>
      </c>
      <c r="C292" t="s">
        <v>111</v>
      </c>
      <c r="D292" t="s">
        <v>112</v>
      </c>
      <c r="E292" t="s">
        <v>7</v>
      </c>
      <c r="F292" t="s">
        <v>113</v>
      </c>
      <c r="G292" t="s">
        <v>1094</v>
      </c>
      <c r="H292" s="1">
        <v>42272</v>
      </c>
      <c r="I292" t="s">
        <v>9</v>
      </c>
      <c r="J292">
        <v>34</v>
      </c>
      <c r="K292" s="74">
        <v>6.85</v>
      </c>
      <c r="L292">
        <v>0</v>
      </c>
      <c r="M292">
        <v>0</v>
      </c>
      <c r="N292">
        <v>1</v>
      </c>
      <c r="O292">
        <v>0</v>
      </c>
      <c r="P292" s="76">
        <v>29.2</v>
      </c>
      <c r="Q292" s="77">
        <v>0</v>
      </c>
      <c r="R292">
        <v>4</v>
      </c>
      <c r="S292">
        <v>0</v>
      </c>
      <c r="T292" s="1">
        <v>0</v>
      </c>
      <c r="U292">
        <v>1</v>
      </c>
    </row>
    <row r="293" spans="1:21" hidden="1" x14ac:dyDescent="0.25">
      <c r="A293">
        <v>1001</v>
      </c>
      <c r="B293" t="s">
        <v>304</v>
      </c>
      <c r="C293" t="s">
        <v>111</v>
      </c>
      <c r="D293" t="s">
        <v>112</v>
      </c>
      <c r="E293" t="s">
        <v>7</v>
      </c>
      <c r="F293" t="s">
        <v>113</v>
      </c>
      <c r="G293" t="s">
        <v>1095</v>
      </c>
      <c r="H293" s="1">
        <v>42272</v>
      </c>
      <c r="I293" t="s">
        <v>8</v>
      </c>
      <c r="J293">
        <v>34</v>
      </c>
      <c r="K293" s="74">
        <v>6.97</v>
      </c>
      <c r="L293">
        <v>0</v>
      </c>
      <c r="M293">
        <v>0</v>
      </c>
      <c r="N293">
        <v>1</v>
      </c>
      <c r="O293">
        <v>0</v>
      </c>
      <c r="P293" s="76">
        <v>0</v>
      </c>
      <c r="Q293" s="77">
        <v>16971.560000000001</v>
      </c>
      <c r="R293">
        <v>4</v>
      </c>
      <c r="S293">
        <v>0</v>
      </c>
      <c r="T293" s="1">
        <v>0</v>
      </c>
      <c r="U293">
        <v>18</v>
      </c>
    </row>
    <row r="294" spans="1:21" hidden="1" x14ac:dyDescent="0.25">
      <c r="A294">
        <v>1001</v>
      </c>
      <c r="B294" t="s">
        <v>304</v>
      </c>
      <c r="C294" t="s">
        <v>111</v>
      </c>
      <c r="D294" t="s">
        <v>112</v>
      </c>
      <c r="E294" t="s">
        <v>7</v>
      </c>
      <c r="F294" t="s">
        <v>113</v>
      </c>
      <c r="G294" t="s">
        <v>1096</v>
      </c>
      <c r="H294" s="1">
        <v>42272</v>
      </c>
      <c r="I294" t="s">
        <v>9</v>
      </c>
      <c r="J294">
        <v>34</v>
      </c>
      <c r="K294" s="74">
        <v>6.85</v>
      </c>
      <c r="L294">
        <v>0</v>
      </c>
      <c r="M294">
        <v>0</v>
      </c>
      <c r="N294">
        <v>1</v>
      </c>
      <c r="O294">
        <v>0</v>
      </c>
      <c r="P294" s="76">
        <v>72.989999999999995</v>
      </c>
      <c r="Q294" s="77">
        <v>0</v>
      </c>
      <c r="R294">
        <v>4</v>
      </c>
      <c r="S294">
        <v>0</v>
      </c>
      <c r="T294" s="1">
        <v>0</v>
      </c>
      <c r="U294">
        <v>1</v>
      </c>
    </row>
    <row r="295" spans="1:21" hidden="1" x14ac:dyDescent="0.25">
      <c r="A295">
        <v>1001</v>
      </c>
      <c r="B295" t="s">
        <v>304</v>
      </c>
      <c r="C295" t="s">
        <v>111</v>
      </c>
      <c r="D295" t="s">
        <v>112</v>
      </c>
      <c r="E295" t="s">
        <v>7</v>
      </c>
      <c r="F295" t="s">
        <v>113</v>
      </c>
      <c r="G295" t="s">
        <v>1097</v>
      </c>
      <c r="H295" s="1">
        <v>42272</v>
      </c>
      <c r="I295" t="s">
        <v>8</v>
      </c>
      <c r="J295">
        <v>34</v>
      </c>
      <c r="K295" s="74">
        <v>6.97</v>
      </c>
      <c r="L295">
        <v>0</v>
      </c>
      <c r="M295">
        <v>0</v>
      </c>
      <c r="N295">
        <v>1</v>
      </c>
      <c r="O295">
        <v>0</v>
      </c>
      <c r="P295" s="76">
        <v>0</v>
      </c>
      <c r="Q295" s="77">
        <v>463.57</v>
      </c>
      <c r="R295">
        <v>4</v>
      </c>
      <c r="S295">
        <v>0</v>
      </c>
      <c r="T295" s="1">
        <v>0</v>
      </c>
      <c r="U295">
        <v>1</v>
      </c>
    </row>
    <row r="296" spans="1:21" hidden="1" x14ac:dyDescent="0.25">
      <c r="A296">
        <v>1001</v>
      </c>
      <c r="B296" t="s">
        <v>304</v>
      </c>
      <c r="C296" t="s">
        <v>111</v>
      </c>
      <c r="D296" t="s">
        <v>112</v>
      </c>
      <c r="E296" t="s">
        <v>7</v>
      </c>
      <c r="F296" t="s">
        <v>113</v>
      </c>
      <c r="G296" t="s">
        <v>1098</v>
      </c>
      <c r="H296" s="1">
        <v>42272</v>
      </c>
      <c r="I296" t="s">
        <v>8</v>
      </c>
      <c r="J296">
        <v>34</v>
      </c>
      <c r="K296" s="74">
        <v>6.97</v>
      </c>
      <c r="L296">
        <v>0</v>
      </c>
      <c r="M296">
        <v>0</v>
      </c>
      <c r="N296">
        <v>1</v>
      </c>
      <c r="O296">
        <v>0</v>
      </c>
      <c r="P296" s="76">
        <v>0</v>
      </c>
      <c r="Q296" s="77">
        <v>6400</v>
      </c>
      <c r="R296">
        <v>4</v>
      </c>
      <c r="S296">
        <v>0</v>
      </c>
      <c r="T296" s="1">
        <v>0</v>
      </c>
      <c r="U296">
        <v>1</v>
      </c>
    </row>
    <row r="297" spans="1:21" hidden="1" x14ac:dyDescent="0.25">
      <c r="A297">
        <v>1001</v>
      </c>
      <c r="B297" t="s">
        <v>304</v>
      </c>
      <c r="C297" t="s">
        <v>111</v>
      </c>
      <c r="D297" t="s">
        <v>112</v>
      </c>
      <c r="E297" t="s">
        <v>7</v>
      </c>
      <c r="F297" t="s">
        <v>113</v>
      </c>
      <c r="G297" t="s">
        <v>1099</v>
      </c>
      <c r="H297" s="1">
        <v>42272</v>
      </c>
      <c r="I297" t="s">
        <v>8</v>
      </c>
      <c r="J297">
        <v>34</v>
      </c>
      <c r="K297" s="74">
        <v>6.97</v>
      </c>
      <c r="L297">
        <v>0</v>
      </c>
      <c r="M297">
        <v>0</v>
      </c>
      <c r="N297">
        <v>1</v>
      </c>
      <c r="O297">
        <v>0</v>
      </c>
      <c r="P297" s="76">
        <v>0</v>
      </c>
      <c r="Q297" s="77">
        <v>239.6</v>
      </c>
      <c r="R297">
        <v>4</v>
      </c>
      <c r="S297">
        <v>0</v>
      </c>
      <c r="T297" s="1">
        <v>0</v>
      </c>
      <c r="U297">
        <v>1</v>
      </c>
    </row>
    <row r="298" spans="1:21" hidden="1" x14ac:dyDescent="0.25">
      <c r="A298">
        <v>1001</v>
      </c>
      <c r="B298" t="s">
        <v>304</v>
      </c>
      <c r="C298" t="s">
        <v>111</v>
      </c>
      <c r="D298" t="s">
        <v>112</v>
      </c>
      <c r="E298" t="s">
        <v>7</v>
      </c>
      <c r="F298" t="s">
        <v>113</v>
      </c>
      <c r="G298" t="s">
        <v>1100</v>
      </c>
      <c r="H298" s="1">
        <v>42272</v>
      </c>
      <c r="I298" t="s">
        <v>8</v>
      </c>
      <c r="J298">
        <v>34</v>
      </c>
      <c r="K298" s="74">
        <v>6.97</v>
      </c>
      <c r="L298">
        <v>0</v>
      </c>
      <c r="M298">
        <v>0</v>
      </c>
      <c r="N298">
        <v>1</v>
      </c>
      <c r="O298">
        <v>0</v>
      </c>
      <c r="P298" s="76">
        <v>0</v>
      </c>
      <c r="Q298" s="77">
        <v>2705.56</v>
      </c>
      <c r="R298">
        <v>4</v>
      </c>
      <c r="S298">
        <v>0</v>
      </c>
      <c r="T298" s="1">
        <v>0</v>
      </c>
      <c r="U298">
        <v>1</v>
      </c>
    </row>
    <row r="299" spans="1:21" hidden="1" x14ac:dyDescent="0.25">
      <c r="A299">
        <v>1001</v>
      </c>
      <c r="B299" t="s">
        <v>304</v>
      </c>
      <c r="C299" t="s">
        <v>111</v>
      </c>
      <c r="D299" t="s">
        <v>112</v>
      </c>
      <c r="E299" t="s">
        <v>7</v>
      </c>
      <c r="F299" t="s">
        <v>113</v>
      </c>
      <c r="G299" t="s">
        <v>1101</v>
      </c>
      <c r="H299" s="1">
        <v>42272</v>
      </c>
      <c r="I299" t="s">
        <v>8</v>
      </c>
      <c r="J299">
        <v>34</v>
      </c>
      <c r="K299" s="74">
        <v>6.97</v>
      </c>
      <c r="L299">
        <v>0</v>
      </c>
      <c r="M299">
        <v>0</v>
      </c>
      <c r="N299">
        <v>1</v>
      </c>
      <c r="O299">
        <v>0</v>
      </c>
      <c r="P299" s="76">
        <v>0</v>
      </c>
      <c r="Q299" s="77">
        <v>22692.89</v>
      </c>
      <c r="R299">
        <v>4</v>
      </c>
      <c r="S299">
        <v>0</v>
      </c>
      <c r="T299" s="1">
        <v>0</v>
      </c>
      <c r="U299">
        <v>1</v>
      </c>
    </row>
    <row r="300" spans="1:21" hidden="1" x14ac:dyDescent="0.25">
      <c r="A300">
        <v>1001</v>
      </c>
      <c r="B300" t="s">
        <v>304</v>
      </c>
      <c r="C300" t="s">
        <v>111</v>
      </c>
      <c r="D300" t="s">
        <v>112</v>
      </c>
      <c r="E300" t="s">
        <v>7</v>
      </c>
      <c r="F300" t="s">
        <v>113</v>
      </c>
      <c r="G300" t="s">
        <v>1102</v>
      </c>
      <c r="H300" s="1">
        <v>42272</v>
      </c>
      <c r="I300" t="s">
        <v>9</v>
      </c>
      <c r="J300">
        <v>34</v>
      </c>
      <c r="K300" s="74">
        <v>6.85</v>
      </c>
      <c r="L300">
        <v>0</v>
      </c>
      <c r="M300">
        <v>0</v>
      </c>
      <c r="N300">
        <v>1</v>
      </c>
      <c r="O300">
        <v>0</v>
      </c>
      <c r="P300" s="76">
        <v>11170.57</v>
      </c>
      <c r="Q300" s="77">
        <v>0</v>
      </c>
      <c r="R300">
        <v>4</v>
      </c>
      <c r="S300">
        <v>0</v>
      </c>
      <c r="T300" s="1">
        <v>0</v>
      </c>
      <c r="U300">
        <v>38</v>
      </c>
    </row>
    <row r="301" spans="1:21" hidden="1" x14ac:dyDescent="0.25">
      <c r="A301">
        <v>1001</v>
      </c>
      <c r="B301" t="s">
        <v>304</v>
      </c>
      <c r="C301" t="s">
        <v>111</v>
      </c>
      <c r="D301" t="s">
        <v>112</v>
      </c>
      <c r="E301" t="s">
        <v>7</v>
      </c>
      <c r="F301" t="s">
        <v>113</v>
      </c>
      <c r="G301" t="s">
        <v>1103</v>
      </c>
      <c r="H301" s="1">
        <v>42272</v>
      </c>
      <c r="I301" t="s">
        <v>9</v>
      </c>
      <c r="J301">
        <v>34</v>
      </c>
      <c r="K301" s="74">
        <v>6.85</v>
      </c>
      <c r="L301">
        <v>0</v>
      </c>
      <c r="M301">
        <v>0</v>
      </c>
      <c r="N301">
        <v>1</v>
      </c>
      <c r="O301">
        <v>0</v>
      </c>
      <c r="P301" s="76">
        <v>254.31</v>
      </c>
      <c r="Q301" s="77">
        <v>0</v>
      </c>
      <c r="R301">
        <v>4</v>
      </c>
      <c r="S301">
        <v>0</v>
      </c>
      <c r="T301" s="1">
        <v>0</v>
      </c>
      <c r="U301">
        <v>6</v>
      </c>
    </row>
    <row r="302" spans="1:21" hidden="1" x14ac:dyDescent="0.25">
      <c r="A302">
        <v>1001</v>
      </c>
      <c r="B302" t="s">
        <v>304</v>
      </c>
      <c r="C302" t="s">
        <v>111</v>
      </c>
      <c r="D302" t="s">
        <v>112</v>
      </c>
      <c r="E302" t="s">
        <v>7</v>
      </c>
      <c r="F302" t="s">
        <v>113</v>
      </c>
      <c r="G302" t="s">
        <v>1104</v>
      </c>
      <c r="H302" s="1">
        <v>42272</v>
      </c>
      <c r="I302" t="s">
        <v>9</v>
      </c>
      <c r="J302">
        <v>34</v>
      </c>
      <c r="K302" s="74">
        <v>6.85</v>
      </c>
      <c r="L302">
        <v>0</v>
      </c>
      <c r="M302">
        <v>0</v>
      </c>
      <c r="N302">
        <v>1</v>
      </c>
      <c r="O302">
        <v>0</v>
      </c>
      <c r="P302" s="76">
        <v>223.34</v>
      </c>
      <c r="Q302" s="77">
        <v>0</v>
      </c>
      <c r="R302">
        <v>4</v>
      </c>
      <c r="S302">
        <v>0</v>
      </c>
      <c r="T302" s="1">
        <v>0</v>
      </c>
      <c r="U302">
        <v>1</v>
      </c>
    </row>
    <row r="303" spans="1:21" hidden="1" x14ac:dyDescent="0.25">
      <c r="A303">
        <v>1001</v>
      </c>
      <c r="B303" t="s">
        <v>304</v>
      </c>
      <c r="C303" t="s">
        <v>111</v>
      </c>
      <c r="D303" t="s">
        <v>112</v>
      </c>
      <c r="E303" t="s">
        <v>7</v>
      </c>
      <c r="F303" t="s">
        <v>113</v>
      </c>
      <c r="G303" t="s">
        <v>1105</v>
      </c>
      <c r="H303" s="1">
        <v>42272</v>
      </c>
      <c r="I303" t="s">
        <v>9</v>
      </c>
      <c r="J303">
        <v>34</v>
      </c>
      <c r="K303" s="74">
        <v>6.85</v>
      </c>
      <c r="L303">
        <v>0</v>
      </c>
      <c r="M303">
        <v>0</v>
      </c>
      <c r="N303">
        <v>1</v>
      </c>
      <c r="O303">
        <v>0</v>
      </c>
      <c r="P303" s="76">
        <v>230</v>
      </c>
      <c r="Q303" s="77">
        <v>0</v>
      </c>
      <c r="R303">
        <v>4</v>
      </c>
      <c r="S303">
        <v>0</v>
      </c>
      <c r="T303" s="1">
        <v>0</v>
      </c>
      <c r="U303">
        <v>2</v>
      </c>
    </row>
    <row r="304" spans="1:21" hidden="1" x14ac:dyDescent="0.25">
      <c r="A304">
        <v>1001</v>
      </c>
      <c r="B304" t="s">
        <v>304</v>
      </c>
      <c r="C304" t="s">
        <v>111</v>
      </c>
      <c r="D304" t="s">
        <v>112</v>
      </c>
      <c r="E304" t="s">
        <v>7</v>
      </c>
      <c r="F304" t="s">
        <v>113</v>
      </c>
      <c r="G304" t="s">
        <v>1106</v>
      </c>
      <c r="H304" s="1">
        <v>42272</v>
      </c>
      <c r="I304" t="s">
        <v>8</v>
      </c>
      <c r="J304">
        <v>34</v>
      </c>
      <c r="K304" s="74">
        <v>6.97</v>
      </c>
      <c r="L304">
        <v>0</v>
      </c>
      <c r="M304">
        <v>0</v>
      </c>
      <c r="N304">
        <v>1</v>
      </c>
      <c r="O304">
        <v>0</v>
      </c>
      <c r="P304" s="76">
        <v>0</v>
      </c>
      <c r="Q304" s="77">
        <v>1004.76</v>
      </c>
      <c r="R304">
        <v>4</v>
      </c>
      <c r="S304">
        <v>0</v>
      </c>
      <c r="T304" s="1">
        <v>0</v>
      </c>
      <c r="U304">
        <v>3</v>
      </c>
    </row>
    <row r="305" spans="1:21" hidden="1" x14ac:dyDescent="0.25">
      <c r="A305">
        <v>1001</v>
      </c>
      <c r="B305" t="s">
        <v>304</v>
      </c>
      <c r="C305" t="s">
        <v>111</v>
      </c>
      <c r="D305" t="s">
        <v>112</v>
      </c>
      <c r="E305" t="s">
        <v>62</v>
      </c>
      <c r="F305" t="s">
        <v>113</v>
      </c>
      <c r="G305" t="s">
        <v>1315</v>
      </c>
      <c r="H305" s="1">
        <v>42272</v>
      </c>
      <c r="I305" t="s">
        <v>9</v>
      </c>
      <c r="J305">
        <v>34</v>
      </c>
      <c r="K305" s="74">
        <v>6.94</v>
      </c>
      <c r="L305">
        <v>0</v>
      </c>
      <c r="M305">
        <v>0</v>
      </c>
      <c r="N305">
        <v>1</v>
      </c>
      <c r="O305">
        <v>0</v>
      </c>
      <c r="P305" s="76">
        <v>14065.26</v>
      </c>
      <c r="Q305" s="77">
        <v>0</v>
      </c>
      <c r="R305">
        <v>4</v>
      </c>
      <c r="S305">
        <v>0</v>
      </c>
      <c r="T305" s="1">
        <v>0</v>
      </c>
      <c r="U305">
        <v>2</v>
      </c>
    </row>
    <row r="306" spans="1:21" hidden="1" x14ac:dyDescent="0.25">
      <c r="A306">
        <v>1001</v>
      </c>
      <c r="B306" t="s">
        <v>305</v>
      </c>
      <c r="C306" t="s">
        <v>111</v>
      </c>
      <c r="D306" t="s">
        <v>112</v>
      </c>
      <c r="E306" t="s">
        <v>7</v>
      </c>
      <c r="F306" t="s">
        <v>113</v>
      </c>
      <c r="G306" t="s">
        <v>1107</v>
      </c>
      <c r="H306" s="1">
        <v>42272</v>
      </c>
      <c r="I306" t="s">
        <v>8</v>
      </c>
      <c r="J306">
        <v>34</v>
      </c>
      <c r="K306" s="74">
        <v>6.97</v>
      </c>
      <c r="L306">
        <v>0</v>
      </c>
      <c r="M306">
        <v>0</v>
      </c>
      <c r="N306">
        <v>1</v>
      </c>
      <c r="O306">
        <v>0</v>
      </c>
      <c r="P306" s="76">
        <v>0</v>
      </c>
      <c r="Q306" s="77">
        <v>11539.56</v>
      </c>
      <c r="R306">
        <v>4</v>
      </c>
      <c r="S306">
        <v>0</v>
      </c>
      <c r="T306" s="1">
        <v>0</v>
      </c>
      <c r="U306">
        <v>11</v>
      </c>
    </row>
    <row r="307" spans="1:21" hidden="1" x14ac:dyDescent="0.25">
      <c r="A307">
        <v>1001</v>
      </c>
      <c r="B307" t="s">
        <v>305</v>
      </c>
      <c r="C307" t="s">
        <v>111</v>
      </c>
      <c r="D307" t="s">
        <v>112</v>
      </c>
      <c r="E307" t="s">
        <v>7</v>
      </c>
      <c r="F307" t="s">
        <v>113</v>
      </c>
      <c r="G307" t="s">
        <v>1108</v>
      </c>
      <c r="H307" s="1">
        <v>42272</v>
      </c>
      <c r="I307" t="s">
        <v>8</v>
      </c>
      <c r="J307">
        <v>34</v>
      </c>
      <c r="K307" s="74">
        <v>6.97</v>
      </c>
      <c r="L307">
        <v>0</v>
      </c>
      <c r="M307">
        <v>0</v>
      </c>
      <c r="N307">
        <v>1</v>
      </c>
      <c r="O307">
        <v>0</v>
      </c>
      <c r="P307" s="76">
        <v>0</v>
      </c>
      <c r="Q307" s="77">
        <v>27215.18</v>
      </c>
      <c r="R307">
        <v>4</v>
      </c>
      <c r="S307">
        <v>0</v>
      </c>
      <c r="T307" s="1">
        <v>0</v>
      </c>
      <c r="U307">
        <v>1</v>
      </c>
    </row>
    <row r="308" spans="1:21" hidden="1" x14ac:dyDescent="0.25">
      <c r="A308">
        <v>1001</v>
      </c>
      <c r="B308" t="s">
        <v>305</v>
      </c>
      <c r="C308" t="s">
        <v>111</v>
      </c>
      <c r="D308" t="s">
        <v>112</v>
      </c>
      <c r="E308" t="s">
        <v>7</v>
      </c>
      <c r="F308" t="s">
        <v>113</v>
      </c>
      <c r="G308" t="s">
        <v>1109</v>
      </c>
      <c r="H308" s="1">
        <v>42272</v>
      </c>
      <c r="I308" t="s">
        <v>8</v>
      </c>
      <c r="J308">
        <v>34</v>
      </c>
      <c r="K308" s="74">
        <v>6.97</v>
      </c>
      <c r="L308">
        <v>0</v>
      </c>
      <c r="M308">
        <v>0</v>
      </c>
      <c r="N308">
        <v>1</v>
      </c>
      <c r="O308">
        <v>0</v>
      </c>
      <c r="P308" s="76">
        <v>0</v>
      </c>
      <c r="Q308" s="77">
        <v>27000</v>
      </c>
      <c r="R308">
        <v>4</v>
      </c>
      <c r="S308">
        <v>0</v>
      </c>
      <c r="T308" s="1">
        <v>0</v>
      </c>
      <c r="U308">
        <v>3</v>
      </c>
    </row>
    <row r="309" spans="1:21" hidden="1" x14ac:dyDescent="0.25">
      <c r="A309">
        <v>1001</v>
      </c>
      <c r="B309" t="s">
        <v>305</v>
      </c>
      <c r="C309" t="s">
        <v>111</v>
      </c>
      <c r="D309" t="s">
        <v>112</v>
      </c>
      <c r="E309" t="s">
        <v>7</v>
      </c>
      <c r="F309" t="s">
        <v>113</v>
      </c>
      <c r="G309" t="s">
        <v>1110</v>
      </c>
      <c r="H309" s="1">
        <v>42272</v>
      </c>
      <c r="I309" t="s">
        <v>8</v>
      </c>
      <c r="J309">
        <v>34</v>
      </c>
      <c r="K309" s="74">
        <v>6.97</v>
      </c>
      <c r="L309">
        <v>0</v>
      </c>
      <c r="M309">
        <v>0</v>
      </c>
      <c r="N309">
        <v>1</v>
      </c>
      <c r="O309">
        <v>0</v>
      </c>
      <c r="P309" s="76">
        <v>0</v>
      </c>
      <c r="Q309" s="77">
        <v>1000</v>
      </c>
      <c r="R309">
        <v>4</v>
      </c>
      <c r="S309">
        <v>0</v>
      </c>
      <c r="T309" s="1">
        <v>0</v>
      </c>
      <c r="U309">
        <v>1</v>
      </c>
    </row>
    <row r="310" spans="1:21" hidden="1" x14ac:dyDescent="0.25">
      <c r="A310">
        <v>1001</v>
      </c>
      <c r="B310" t="s">
        <v>305</v>
      </c>
      <c r="C310" t="s">
        <v>111</v>
      </c>
      <c r="D310" t="s">
        <v>112</v>
      </c>
      <c r="E310" t="s">
        <v>7</v>
      </c>
      <c r="F310" t="s">
        <v>113</v>
      </c>
      <c r="G310" t="s">
        <v>1111</v>
      </c>
      <c r="H310" s="1">
        <v>42272</v>
      </c>
      <c r="I310" t="s">
        <v>8</v>
      </c>
      <c r="J310">
        <v>34</v>
      </c>
      <c r="K310" s="74">
        <v>6.97</v>
      </c>
      <c r="L310">
        <v>0</v>
      </c>
      <c r="M310">
        <v>0</v>
      </c>
      <c r="N310">
        <v>1</v>
      </c>
      <c r="O310">
        <v>0</v>
      </c>
      <c r="P310" s="76">
        <v>0</v>
      </c>
      <c r="Q310" s="77">
        <v>400</v>
      </c>
      <c r="R310">
        <v>4</v>
      </c>
      <c r="S310">
        <v>0</v>
      </c>
      <c r="T310" s="1">
        <v>0</v>
      </c>
      <c r="U310">
        <v>1</v>
      </c>
    </row>
    <row r="311" spans="1:21" hidden="1" x14ac:dyDescent="0.25">
      <c r="A311">
        <v>1001</v>
      </c>
      <c r="B311" t="s">
        <v>305</v>
      </c>
      <c r="C311" t="s">
        <v>111</v>
      </c>
      <c r="D311" t="s">
        <v>112</v>
      </c>
      <c r="E311" t="s">
        <v>7</v>
      </c>
      <c r="F311" t="s">
        <v>113</v>
      </c>
      <c r="G311" t="s">
        <v>1112</v>
      </c>
      <c r="H311" s="1">
        <v>42272</v>
      </c>
      <c r="I311" t="s">
        <v>9</v>
      </c>
      <c r="J311">
        <v>34</v>
      </c>
      <c r="K311" s="74">
        <v>6.85</v>
      </c>
      <c r="L311">
        <v>0</v>
      </c>
      <c r="M311">
        <v>0</v>
      </c>
      <c r="N311">
        <v>1</v>
      </c>
      <c r="O311">
        <v>0</v>
      </c>
      <c r="P311" s="76">
        <v>1557.6</v>
      </c>
      <c r="Q311" s="77">
        <v>0</v>
      </c>
      <c r="R311">
        <v>4</v>
      </c>
      <c r="S311">
        <v>0</v>
      </c>
      <c r="T311" s="1">
        <v>0</v>
      </c>
      <c r="U311">
        <v>3</v>
      </c>
    </row>
    <row r="312" spans="1:21" hidden="1" x14ac:dyDescent="0.25">
      <c r="A312">
        <v>1001</v>
      </c>
      <c r="B312" t="s">
        <v>305</v>
      </c>
      <c r="C312" t="s">
        <v>111</v>
      </c>
      <c r="D312" t="s">
        <v>112</v>
      </c>
      <c r="E312" t="s">
        <v>7</v>
      </c>
      <c r="F312" t="s">
        <v>113</v>
      </c>
      <c r="G312" t="s">
        <v>1113</v>
      </c>
      <c r="H312" s="1">
        <v>42272</v>
      </c>
      <c r="I312" t="s">
        <v>8</v>
      </c>
      <c r="J312">
        <v>34</v>
      </c>
      <c r="K312" s="74">
        <v>6.97</v>
      </c>
      <c r="L312">
        <v>0</v>
      </c>
      <c r="M312">
        <v>0</v>
      </c>
      <c r="N312">
        <v>1</v>
      </c>
      <c r="O312">
        <v>0</v>
      </c>
      <c r="P312" s="76">
        <v>0</v>
      </c>
      <c r="Q312" s="77">
        <v>13000</v>
      </c>
      <c r="R312">
        <v>4</v>
      </c>
      <c r="S312">
        <v>0</v>
      </c>
      <c r="T312" s="1">
        <v>0</v>
      </c>
      <c r="U312">
        <v>2</v>
      </c>
    </row>
    <row r="313" spans="1:21" hidden="1" x14ac:dyDescent="0.25">
      <c r="A313">
        <v>1001</v>
      </c>
      <c r="B313" t="s">
        <v>305</v>
      </c>
      <c r="C313" t="s">
        <v>111</v>
      </c>
      <c r="D313" t="s">
        <v>112</v>
      </c>
      <c r="E313" t="s">
        <v>7</v>
      </c>
      <c r="F313" t="s">
        <v>113</v>
      </c>
      <c r="G313" t="s">
        <v>1114</v>
      </c>
      <c r="H313" s="1">
        <v>42272</v>
      </c>
      <c r="I313" t="s">
        <v>9</v>
      </c>
      <c r="J313">
        <v>34</v>
      </c>
      <c r="K313" s="74">
        <v>6.85</v>
      </c>
      <c r="L313">
        <v>0</v>
      </c>
      <c r="M313">
        <v>0</v>
      </c>
      <c r="N313">
        <v>1</v>
      </c>
      <c r="O313">
        <v>0</v>
      </c>
      <c r="P313" s="76">
        <v>1347.24</v>
      </c>
      <c r="Q313" s="77">
        <v>0</v>
      </c>
      <c r="R313">
        <v>4</v>
      </c>
      <c r="S313">
        <v>0</v>
      </c>
      <c r="T313" s="1">
        <v>0</v>
      </c>
      <c r="U313">
        <v>1</v>
      </c>
    </row>
    <row r="314" spans="1:21" hidden="1" x14ac:dyDescent="0.25">
      <c r="A314">
        <v>1001</v>
      </c>
      <c r="B314" t="s">
        <v>305</v>
      </c>
      <c r="C314" t="s">
        <v>111</v>
      </c>
      <c r="D314" t="s">
        <v>112</v>
      </c>
      <c r="E314" t="s">
        <v>7</v>
      </c>
      <c r="F314" t="s">
        <v>113</v>
      </c>
      <c r="G314" t="s">
        <v>1115</v>
      </c>
      <c r="H314" s="1">
        <v>42272</v>
      </c>
      <c r="I314" t="s">
        <v>9</v>
      </c>
      <c r="J314">
        <v>34</v>
      </c>
      <c r="K314" s="74">
        <v>6.85</v>
      </c>
      <c r="L314">
        <v>0</v>
      </c>
      <c r="M314">
        <v>0</v>
      </c>
      <c r="N314">
        <v>1</v>
      </c>
      <c r="O314">
        <v>0</v>
      </c>
      <c r="P314" s="76">
        <v>145.99</v>
      </c>
      <c r="Q314" s="77">
        <v>0</v>
      </c>
      <c r="R314">
        <v>4</v>
      </c>
      <c r="S314">
        <v>0</v>
      </c>
      <c r="T314" s="1">
        <v>0</v>
      </c>
      <c r="U314">
        <v>1</v>
      </c>
    </row>
    <row r="315" spans="1:21" hidden="1" x14ac:dyDescent="0.25">
      <c r="A315">
        <v>1001</v>
      </c>
      <c r="B315" t="s">
        <v>305</v>
      </c>
      <c r="C315" t="s">
        <v>111</v>
      </c>
      <c r="D315" t="s">
        <v>112</v>
      </c>
      <c r="E315" t="s">
        <v>7</v>
      </c>
      <c r="F315" t="s">
        <v>113</v>
      </c>
      <c r="G315" t="s">
        <v>1116</v>
      </c>
      <c r="H315" s="1">
        <v>42272</v>
      </c>
      <c r="I315" t="s">
        <v>9</v>
      </c>
      <c r="J315">
        <v>34</v>
      </c>
      <c r="K315" s="74">
        <v>6.85</v>
      </c>
      <c r="L315">
        <v>0</v>
      </c>
      <c r="M315">
        <v>0</v>
      </c>
      <c r="N315">
        <v>1</v>
      </c>
      <c r="O315">
        <v>0</v>
      </c>
      <c r="P315" s="76">
        <v>7.3</v>
      </c>
      <c r="Q315" s="77">
        <v>0</v>
      </c>
      <c r="R315">
        <v>4</v>
      </c>
      <c r="S315">
        <v>0</v>
      </c>
      <c r="T315" s="1">
        <v>0</v>
      </c>
      <c r="U315">
        <v>1</v>
      </c>
    </row>
    <row r="316" spans="1:21" hidden="1" x14ac:dyDescent="0.25">
      <c r="A316">
        <v>1001</v>
      </c>
      <c r="B316" t="s">
        <v>305</v>
      </c>
      <c r="C316" t="s">
        <v>111</v>
      </c>
      <c r="D316" t="s">
        <v>112</v>
      </c>
      <c r="E316" t="s">
        <v>7</v>
      </c>
      <c r="F316" t="s">
        <v>113</v>
      </c>
      <c r="G316" t="s">
        <v>1117</v>
      </c>
      <c r="H316" s="1">
        <v>42272</v>
      </c>
      <c r="I316" t="s">
        <v>9</v>
      </c>
      <c r="J316">
        <v>34</v>
      </c>
      <c r="K316" s="74">
        <v>6.85</v>
      </c>
      <c r="L316">
        <v>0</v>
      </c>
      <c r="M316">
        <v>0</v>
      </c>
      <c r="N316">
        <v>1</v>
      </c>
      <c r="O316">
        <v>0</v>
      </c>
      <c r="P316" s="76">
        <v>43.8</v>
      </c>
      <c r="Q316" s="77">
        <v>0</v>
      </c>
      <c r="R316">
        <v>4</v>
      </c>
      <c r="S316">
        <v>0</v>
      </c>
      <c r="T316" s="1">
        <v>0</v>
      </c>
      <c r="U316">
        <v>1</v>
      </c>
    </row>
    <row r="317" spans="1:21" hidden="1" x14ac:dyDescent="0.25">
      <c r="A317">
        <v>1001</v>
      </c>
      <c r="B317" t="s">
        <v>305</v>
      </c>
      <c r="C317" t="s">
        <v>111</v>
      </c>
      <c r="D317" t="s">
        <v>112</v>
      </c>
      <c r="E317" t="s">
        <v>7</v>
      </c>
      <c r="F317" t="s">
        <v>113</v>
      </c>
      <c r="G317" t="s">
        <v>1118</v>
      </c>
      <c r="H317" s="1">
        <v>42272</v>
      </c>
      <c r="I317" t="s">
        <v>9</v>
      </c>
      <c r="J317">
        <v>34</v>
      </c>
      <c r="K317" s="74">
        <v>6.85</v>
      </c>
      <c r="L317">
        <v>0</v>
      </c>
      <c r="M317">
        <v>0</v>
      </c>
      <c r="N317">
        <v>1</v>
      </c>
      <c r="O317">
        <v>0</v>
      </c>
      <c r="P317" s="76">
        <v>659.64</v>
      </c>
      <c r="Q317" s="77">
        <v>0</v>
      </c>
      <c r="R317">
        <v>4</v>
      </c>
      <c r="S317">
        <v>0</v>
      </c>
      <c r="T317" s="1">
        <v>0</v>
      </c>
      <c r="U317">
        <v>2</v>
      </c>
    </row>
    <row r="318" spans="1:21" hidden="1" x14ac:dyDescent="0.25">
      <c r="A318">
        <v>1001</v>
      </c>
      <c r="B318" t="s">
        <v>305</v>
      </c>
      <c r="C318" t="s">
        <v>111</v>
      </c>
      <c r="D318" t="s">
        <v>112</v>
      </c>
      <c r="E318" t="s">
        <v>7</v>
      </c>
      <c r="F318" t="s">
        <v>113</v>
      </c>
      <c r="G318" t="s">
        <v>1119</v>
      </c>
      <c r="H318" s="1">
        <v>42272</v>
      </c>
      <c r="I318" t="s">
        <v>9</v>
      </c>
      <c r="J318">
        <v>34</v>
      </c>
      <c r="K318" s="74">
        <v>6.85</v>
      </c>
      <c r="L318">
        <v>0</v>
      </c>
      <c r="M318">
        <v>0</v>
      </c>
      <c r="N318">
        <v>1</v>
      </c>
      <c r="O318">
        <v>0</v>
      </c>
      <c r="P318" s="76">
        <v>950</v>
      </c>
      <c r="Q318" s="77">
        <v>0</v>
      </c>
      <c r="R318">
        <v>4</v>
      </c>
      <c r="S318">
        <v>0</v>
      </c>
      <c r="T318" s="1">
        <v>0</v>
      </c>
      <c r="U318">
        <v>1</v>
      </c>
    </row>
    <row r="319" spans="1:21" hidden="1" x14ac:dyDescent="0.25">
      <c r="A319">
        <v>1001</v>
      </c>
      <c r="B319" t="s">
        <v>305</v>
      </c>
      <c r="C319" t="s">
        <v>111</v>
      </c>
      <c r="D319" t="s">
        <v>112</v>
      </c>
      <c r="E319" t="s">
        <v>7</v>
      </c>
      <c r="F319" t="s">
        <v>113</v>
      </c>
      <c r="G319" t="s">
        <v>1120</v>
      </c>
      <c r="H319" s="1">
        <v>42272</v>
      </c>
      <c r="I319" t="s">
        <v>9</v>
      </c>
      <c r="J319">
        <v>34</v>
      </c>
      <c r="K319" s="74">
        <v>6.85</v>
      </c>
      <c r="L319">
        <v>0</v>
      </c>
      <c r="M319">
        <v>0</v>
      </c>
      <c r="N319">
        <v>1</v>
      </c>
      <c r="O319">
        <v>0</v>
      </c>
      <c r="P319" s="76">
        <v>131.38999999999999</v>
      </c>
      <c r="Q319" s="77">
        <v>0</v>
      </c>
      <c r="R319">
        <v>4</v>
      </c>
      <c r="S319">
        <v>0</v>
      </c>
      <c r="T319" s="1">
        <v>0</v>
      </c>
      <c r="U319">
        <v>3</v>
      </c>
    </row>
    <row r="320" spans="1:21" hidden="1" x14ac:dyDescent="0.25">
      <c r="A320">
        <v>1001</v>
      </c>
      <c r="B320" t="s">
        <v>305</v>
      </c>
      <c r="C320" t="s">
        <v>111</v>
      </c>
      <c r="D320" t="s">
        <v>112</v>
      </c>
      <c r="E320" t="s">
        <v>7</v>
      </c>
      <c r="F320" t="s">
        <v>113</v>
      </c>
      <c r="G320" t="s">
        <v>1121</v>
      </c>
      <c r="H320" s="1">
        <v>42272</v>
      </c>
      <c r="I320" t="s">
        <v>9</v>
      </c>
      <c r="J320">
        <v>34</v>
      </c>
      <c r="K320" s="74">
        <v>6.85</v>
      </c>
      <c r="L320">
        <v>0</v>
      </c>
      <c r="M320">
        <v>0</v>
      </c>
      <c r="N320">
        <v>1</v>
      </c>
      <c r="O320">
        <v>0</v>
      </c>
      <c r="P320" s="76">
        <v>227.2</v>
      </c>
      <c r="Q320" s="77">
        <v>0</v>
      </c>
      <c r="R320">
        <v>4</v>
      </c>
      <c r="S320">
        <v>0</v>
      </c>
      <c r="T320" s="1">
        <v>0</v>
      </c>
      <c r="U320">
        <v>6</v>
      </c>
    </row>
    <row r="321" spans="1:21" hidden="1" x14ac:dyDescent="0.25">
      <c r="A321">
        <v>1001</v>
      </c>
      <c r="B321" t="s">
        <v>305</v>
      </c>
      <c r="C321" t="s">
        <v>111</v>
      </c>
      <c r="D321" t="s">
        <v>112</v>
      </c>
      <c r="E321" t="s">
        <v>7</v>
      </c>
      <c r="F321" t="s">
        <v>113</v>
      </c>
      <c r="G321" t="s">
        <v>1122</v>
      </c>
      <c r="H321" s="1">
        <v>42272</v>
      </c>
      <c r="I321" t="s">
        <v>9</v>
      </c>
      <c r="J321">
        <v>34</v>
      </c>
      <c r="K321" s="74">
        <v>6.85</v>
      </c>
      <c r="L321">
        <v>0</v>
      </c>
      <c r="M321">
        <v>0</v>
      </c>
      <c r="N321">
        <v>1</v>
      </c>
      <c r="O321">
        <v>0</v>
      </c>
      <c r="P321" s="76">
        <v>1425.54</v>
      </c>
      <c r="Q321" s="77">
        <v>0</v>
      </c>
      <c r="R321">
        <v>4</v>
      </c>
      <c r="S321">
        <v>0</v>
      </c>
      <c r="T321" s="1">
        <v>0</v>
      </c>
      <c r="U321">
        <v>20</v>
      </c>
    </row>
    <row r="322" spans="1:21" hidden="1" x14ac:dyDescent="0.25">
      <c r="A322">
        <v>1001</v>
      </c>
      <c r="B322" t="s">
        <v>305</v>
      </c>
      <c r="C322" t="s">
        <v>111</v>
      </c>
      <c r="D322" t="s">
        <v>112</v>
      </c>
      <c r="E322" t="s">
        <v>7</v>
      </c>
      <c r="F322" t="s">
        <v>113</v>
      </c>
      <c r="G322" t="s">
        <v>1123</v>
      </c>
      <c r="H322" s="1">
        <v>42272</v>
      </c>
      <c r="I322" t="s">
        <v>8</v>
      </c>
      <c r="J322">
        <v>34</v>
      </c>
      <c r="K322" s="74">
        <v>6.97</v>
      </c>
      <c r="L322">
        <v>0</v>
      </c>
      <c r="M322">
        <v>0</v>
      </c>
      <c r="N322">
        <v>1</v>
      </c>
      <c r="O322">
        <v>0</v>
      </c>
      <c r="P322" s="76">
        <v>0</v>
      </c>
      <c r="Q322" s="77">
        <v>1997.29</v>
      </c>
      <c r="R322">
        <v>4</v>
      </c>
      <c r="S322">
        <v>0</v>
      </c>
      <c r="T322" s="1">
        <v>0</v>
      </c>
      <c r="U322">
        <v>1</v>
      </c>
    </row>
    <row r="323" spans="1:21" hidden="1" x14ac:dyDescent="0.25">
      <c r="A323">
        <v>1001</v>
      </c>
      <c r="B323" t="s">
        <v>305</v>
      </c>
      <c r="C323" t="s">
        <v>111</v>
      </c>
      <c r="D323" t="s">
        <v>112</v>
      </c>
      <c r="E323" t="s">
        <v>62</v>
      </c>
      <c r="F323" t="s">
        <v>113</v>
      </c>
      <c r="G323" t="s">
        <v>1316</v>
      </c>
      <c r="H323" s="1">
        <v>42272</v>
      </c>
      <c r="I323" t="s">
        <v>9</v>
      </c>
      <c r="J323">
        <v>34</v>
      </c>
      <c r="K323" s="74">
        <v>6.92</v>
      </c>
      <c r="L323">
        <v>0</v>
      </c>
      <c r="M323">
        <v>0</v>
      </c>
      <c r="N323">
        <v>1</v>
      </c>
      <c r="O323">
        <v>0</v>
      </c>
      <c r="P323" s="76">
        <v>15000</v>
      </c>
      <c r="Q323" s="77">
        <v>0</v>
      </c>
      <c r="R323">
        <v>4</v>
      </c>
      <c r="S323">
        <v>0</v>
      </c>
      <c r="T323" s="1">
        <v>0</v>
      </c>
      <c r="U323">
        <v>1</v>
      </c>
    </row>
    <row r="324" spans="1:21" hidden="1" x14ac:dyDescent="0.25">
      <c r="A324">
        <v>1001</v>
      </c>
      <c r="B324" t="s">
        <v>305</v>
      </c>
      <c r="C324" t="s">
        <v>111</v>
      </c>
      <c r="D324" t="s">
        <v>112</v>
      </c>
      <c r="E324" t="s">
        <v>62</v>
      </c>
      <c r="F324" t="s">
        <v>113</v>
      </c>
      <c r="G324" t="s">
        <v>1317</v>
      </c>
      <c r="H324" s="1">
        <v>42272</v>
      </c>
      <c r="I324" t="s">
        <v>9</v>
      </c>
      <c r="J324">
        <v>34</v>
      </c>
      <c r="K324" s="74">
        <v>6.94</v>
      </c>
      <c r="L324">
        <v>0</v>
      </c>
      <c r="M324">
        <v>0</v>
      </c>
      <c r="N324">
        <v>1</v>
      </c>
      <c r="O324">
        <v>0</v>
      </c>
      <c r="P324" s="76">
        <v>20600</v>
      </c>
      <c r="Q324" s="77">
        <v>0</v>
      </c>
      <c r="R324">
        <v>4</v>
      </c>
      <c r="S324">
        <v>0</v>
      </c>
      <c r="T324" s="1">
        <v>0</v>
      </c>
      <c r="U324">
        <v>2</v>
      </c>
    </row>
    <row r="325" spans="1:21" hidden="1" x14ac:dyDescent="0.25">
      <c r="A325">
        <v>1001</v>
      </c>
      <c r="B325" t="s">
        <v>305</v>
      </c>
      <c r="C325" t="s">
        <v>111</v>
      </c>
      <c r="D325" t="s">
        <v>112</v>
      </c>
      <c r="E325" t="s">
        <v>62</v>
      </c>
      <c r="F325" t="s">
        <v>113</v>
      </c>
      <c r="G325" t="s">
        <v>1318</v>
      </c>
      <c r="H325" s="1">
        <v>42272</v>
      </c>
      <c r="I325" t="s">
        <v>9</v>
      </c>
      <c r="J325">
        <v>34</v>
      </c>
      <c r="K325" s="74">
        <v>6.9</v>
      </c>
      <c r="L325">
        <v>0</v>
      </c>
      <c r="M325">
        <v>0</v>
      </c>
      <c r="N325">
        <v>1</v>
      </c>
      <c r="O325">
        <v>0</v>
      </c>
      <c r="P325" s="76">
        <v>6500</v>
      </c>
      <c r="Q325" s="77">
        <v>0</v>
      </c>
      <c r="R325">
        <v>4</v>
      </c>
      <c r="S325">
        <v>0</v>
      </c>
      <c r="T325" s="1">
        <v>0</v>
      </c>
      <c r="U325">
        <v>2</v>
      </c>
    </row>
    <row r="326" spans="1:21" hidden="1" x14ac:dyDescent="0.25">
      <c r="A326">
        <v>1001</v>
      </c>
      <c r="B326" t="s">
        <v>305</v>
      </c>
      <c r="C326" t="s">
        <v>111</v>
      </c>
      <c r="D326" t="s">
        <v>112</v>
      </c>
      <c r="E326" t="s">
        <v>62</v>
      </c>
      <c r="F326" t="s">
        <v>113</v>
      </c>
      <c r="G326" t="s">
        <v>1319</v>
      </c>
      <c r="H326" s="1">
        <v>42272</v>
      </c>
      <c r="I326" t="s">
        <v>9</v>
      </c>
      <c r="J326">
        <v>34</v>
      </c>
      <c r="K326" s="74">
        <v>6.93</v>
      </c>
      <c r="L326">
        <v>0</v>
      </c>
      <c r="M326">
        <v>0</v>
      </c>
      <c r="N326">
        <v>1</v>
      </c>
      <c r="O326">
        <v>0</v>
      </c>
      <c r="P326" s="76">
        <v>140</v>
      </c>
      <c r="Q326" s="77">
        <v>0</v>
      </c>
      <c r="R326">
        <v>4</v>
      </c>
      <c r="S326">
        <v>0</v>
      </c>
      <c r="T326" s="1">
        <v>0</v>
      </c>
      <c r="U326">
        <v>1</v>
      </c>
    </row>
    <row r="327" spans="1:21" hidden="1" x14ac:dyDescent="0.25">
      <c r="A327">
        <v>1001</v>
      </c>
      <c r="B327" t="s">
        <v>305</v>
      </c>
      <c r="C327" t="s">
        <v>111</v>
      </c>
      <c r="D327" t="s">
        <v>112</v>
      </c>
      <c r="E327" t="s">
        <v>62</v>
      </c>
      <c r="F327" t="s">
        <v>113</v>
      </c>
      <c r="G327" t="s">
        <v>1320</v>
      </c>
      <c r="H327" s="1">
        <v>42272</v>
      </c>
      <c r="I327" t="s">
        <v>9</v>
      </c>
      <c r="J327">
        <v>34</v>
      </c>
      <c r="K327" s="74">
        <v>6.96</v>
      </c>
      <c r="L327">
        <v>0</v>
      </c>
      <c r="M327">
        <v>0</v>
      </c>
      <c r="N327">
        <v>1</v>
      </c>
      <c r="O327">
        <v>0</v>
      </c>
      <c r="P327" s="76">
        <v>349975</v>
      </c>
      <c r="Q327" s="77">
        <v>0</v>
      </c>
      <c r="R327">
        <v>4</v>
      </c>
      <c r="S327">
        <v>0</v>
      </c>
      <c r="T327" s="1">
        <v>0</v>
      </c>
      <c r="U327">
        <v>1</v>
      </c>
    </row>
    <row r="328" spans="1:21" hidden="1" x14ac:dyDescent="0.25">
      <c r="A328">
        <v>1001</v>
      </c>
      <c r="B328" t="s">
        <v>306</v>
      </c>
      <c r="C328" t="s">
        <v>111</v>
      </c>
      <c r="D328" t="s">
        <v>112</v>
      </c>
      <c r="E328" t="s">
        <v>7</v>
      </c>
      <c r="F328" t="s">
        <v>113</v>
      </c>
      <c r="G328" t="s">
        <v>1124</v>
      </c>
      <c r="H328" s="1">
        <v>42272</v>
      </c>
      <c r="I328" t="s">
        <v>9</v>
      </c>
      <c r="J328">
        <v>34</v>
      </c>
      <c r="K328" s="74">
        <v>6.85</v>
      </c>
      <c r="L328">
        <v>0</v>
      </c>
      <c r="M328">
        <v>0</v>
      </c>
      <c r="N328">
        <v>1</v>
      </c>
      <c r="O328">
        <v>0</v>
      </c>
      <c r="P328" s="76">
        <v>0.25</v>
      </c>
      <c r="Q328" s="77">
        <v>0</v>
      </c>
      <c r="R328">
        <v>4</v>
      </c>
      <c r="S328">
        <v>0</v>
      </c>
      <c r="T328" s="1">
        <v>0</v>
      </c>
      <c r="U328">
        <v>1</v>
      </c>
    </row>
    <row r="329" spans="1:21" hidden="1" x14ac:dyDescent="0.25">
      <c r="A329">
        <v>1001</v>
      </c>
      <c r="B329" t="s">
        <v>306</v>
      </c>
      <c r="C329" t="s">
        <v>111</v>
      </c>
      <c r="D329" t="s">
        <v>112</v>
      </c>
      <c r="E329" t="s">
        <v>7</v>
      </c>
      <c r="F329" t="s">
        <v>113</v>
      </c>
      <c r="G329" t="s">
        <v>1125</v>
      </c>
      <c r="H329" s="1">
        <v>42272</v>
      </c>
      <c r="I329" t="s">
        <v>9</v>
      </c>
      <c r="J329">
        <v>34</v>
      </c>
      <c r="K329" s="74">
        <v>6.85</v>
      </c>
      <c r="L329">
        <v>0</v>
      </c>
      <c r="M329">
        <v>0</v>
      </c>
      <c r="N329">
        <v>1</v>
      </c>
      <c r="O329">
        <v>0</v>
      </c>
      <c r="P329" s="76">
        <v>300</v>
      </c>
      <c r="Q329" s="77">
        <v>0</v>
      </c>
      <c r="R329">
        <v>4</v>
      </c>
      <c r="S329">
        <v>0</v>
      </c>
      <c r="T329" s="1">
        <v>0</v>
      </c>
      <c r="U329">
        <v>1</v>
      </c>
    </row>
    <row r="330" spans="1:21" hidden="1" x14ac:dyDescent="0.25">
      <c r="A330">
        <v>1001</v>
      </c>
      <c r="B330" t="s">
        <v>306</v>
      </c>
      <c r="C330" t="s">
        <v>111</v>
      </c>
      <c r="D330" t="s">
        <v>112</v>
      </c>
      <c r="E330" t="s">
        <v>7</v>
      </c>
      <c r="F330" t="s">
        <v>113</v>
      </c>
      <c r="G330" t="s">
        <v>1126</v>
      </c>
      <c r="H330" s="1">
        <v>42272</v>
      </c>
      <c r="I330" t="s">
        <v>9</v>
      </c>
      <c r="J330">
        <v>34</v>
      </c>
      <c r="K330" s="74">
        <v>6.85</v>
      </c>
      <c r="L330">
        <v>0</v>
      </c>
      <c r="M330">
        <v>0</v>
      </c>
      <c r="N330">
        <v>1</v>
      </c>
      <c r="O330">
        <v>0</v>
      </c>
      <c r="P330" s="76">
        <v>803.37</v>
      </c>
      <c r="Q330" s="77">
        <v>0</v>
      </c>
      <c r="R330">
        <v>4</v>
      </c>
      <c r="S330">
        <v>0</v>
      </c>
      <c r="T330" s="1">
        <v>0</v>
      </c>
      <c r="U330">
        <v>1</v>
      </c>
    </row>
    <row r="331" spans="1:21" hidden="1" x14ac:dyDescent="0.25">
      <c r="A331">
        <v>1001</v>
      </c>
      <c r="B331" t="s">
        <v>306</v>
      </c>
      <c r="C331" t="s">
        <v>111</v>
      </c>
      <c r="D331" t="s">
        <v>112</v>
      </c>
      <c r="E331" t="s">
        <v>7</v>
      </c>
      <c r="F331" t="s">
        <v>113</v>
      </c>
      <c r="G331" t="s">
        <v>1127</v>
      </c>
      <c r="H331" s="1">
        <v>42272</v>
      </c>
      <c r="I331" t="s">
        <v>9</v>
      </c>
      <c r="J331">
        <v>34</v>
      </c>
      <c r="K331" s="74">
        <v>6.85</v>
      </c>
      <c r="L331">
        <v>0</v>
      </c>
      <c r="M331">
        <v>0</v>
      </c>
      <c r="N331">
        <v>1</v>
      </c>
      <c r="O331">
        <v>0</v>
      </c>
      <c r="P331" s="76">
        <v>500</v>
      </c>
      <c r="Q331" s="77">
        <v>0</v>
      </c>
      <c r="R331">
        <v>4</v>
      </c>
      <c r="S331">
        <v>0</v>
      </c>
      <c r="T331" s="1">
        <v>0</v>
      </c>
      <c r="U331">
        <v>1</v>
      </c>
    </row>
    <row r="332" spans="1:21" hidden="1" x14ac:dyDescent="0.25">
      <c r="A332">
        <v>1001</v>
      </c>
      <c r="B332" t="s">
        <v>306</v>
      </c>
      <c r="C332" t="s">
        <v>111</v>
      </c>
      <c r="D332" t="s">
        <v>112</v>
      </c>
      <c r="E332" t="s">
        <v>7</v>
      </c>
      <c r="F332" t="s">
        <v>113</v>
      </c>
      <c r="G332" t="s">
        <v>1128</v>
      </c>
      <c r="H332" s="1">
        <v>42272</v>
      </c>
      <c r="I332" t="s">
        <v>9</v>
      </c>
      <c r="J332">
        <v>34</v>
      </c>
      <c r="K332" s="74">
        <v>6.85</v>
      </c>
      <c r="L332">
        <v>0</v>
      </c>
      <c r="M332">
        <v>0</v>
      </c>
      <c r="N332">
        <v>1</v>
      </c>
      <c r="O332">
        <v>0</v>
      </c>
      <c r="P332" s="76">
        <v>72.989999999999995</v>
      </c>
      <c r="Q332" s="77">
        <v>0</v>
      </c>
      <c r="R332">
        <v>4</v>
      </c>
      <c r="S332">
        <v>0</v>
      </c>
      <c r="T332" s="1">
        <v>0</v>
      </c>
      <c r="U332">
        <v>1</v>
      </c>
    </row>
    <row r="333" spans="1:21" hidden="1" x14ac:dyDescent="0.25">
      <c r="A333">
        <v>1001</v>
      </c>
      <c r="B333" t="s">
        <v>306</v>
      </c>
      <c r="C333" t="s">
        <v>111</v>
      </c>
      <c r="D333" t="s">
        <v>112</v>
      </c>
      <c r="E333" t="s">
        <v>7</v>
      </c>
      <c r="F333" t="s">
        <v>113</v>
      </c>
      <c r="G333" t="s">
        <v>1129</v>
      </c>
      <c r="H333" s="1">
        <v>42272</v>
      </c>
      <c r="I333" t="s">
        <v>9</v>
      </c>
      <c r="J333">
        <v>34</v>
      </c>
      <c r="K333" s="74">
        <v>6.85</v>
      </c>
      <c r="L333">
        <v>0</v>
      </c>
      <c r="M333">
        <v>0</v>
      </c>
      <c r="N333">
        <v>1</v>
      </c>
      <c r="O333">
        <v>0</v>
      </c>
      <c r="P333" s="76">
        <v>0.78</v>
      </c>
      <c r="Q333" s="77">
        <v>0</v>
      </c>
      <c r="R333">
        <v>4</v>
      </c>
      <c r="S333">
        <v>0</v>
      </c>
      <c r="T333" s="1">
        <v>0</v>
      </c>
      <c r="U333">
        <v>1</v>
      </c>
    </row>
    <row r="334" spans="1:21" hidden="1" x14ac:dyDescent="0.25">
      <c r="A334">
        <v>1001</v>
      </c>
      <c r="B334" t="s">
        <v>306</v>
      </c>
      <c r="C334" t="s">
        <v>111</v>
      </c>
      <c r="D334" t="s">
        <v>112</v>
      </c>
      <c r="E334" t="s">
        <v>7</v>
      </c>
      <c r="F334" t="s">
        <v>113</v>
      </c>
      <c r="G334" t="s">
        <v>1130</v>
      </c>
      <c r="H334" s="1">
        <v>42272</v>
      </c>
      <c r="I334" t="s">
        <v>8</v>
      </c>
      <c r="J334">
        <v>34</v>
      </c>
      <c r="K334" s="74">
        <v>6.97</v>
      </c>
      <c r="L334">
        <v>0</v>
      </c>
      <c r="M334">
        <v>0</v>
      </c>
      <c r="N334">
        <v>1</v>
      </c>
      <c r="O334">
        <v>0</v>
      </c>
      <c r="P334" s="76">
        <v>0</v>
      </c>
      <c r="Q334" s="77">
        <v>140.41</v>
      </c>
      <c r="R334">
        <v>4</v>
      </c>
      <c r="S334">
        <v>0</v>
      </c>
      <c r="T334" s="1">
        <v>0</v>
      </c>
      <c r="U334">
        <v>1</v>
      </c>
    </row>
    <row r="335" spans="1:21" hidden="1" x14ac:dyDescent="0.25">
      <c r="A335">
        <v>1001</v>
      </c>
      <c r="B335" t="s">
        <v>306</v>
      </c>
      <c r="C335" t="s">
        <v>111</v>
      </c>
      <c r="D335" t="s">
        <v>112</v>
      </c>
      <c r="E335" t="s">
        <v>7</v>
      </c>
      <c r="F335" t="s">
        <v>113</v>
      </c>
      <c r="G335" t="s">
        <v>1131</v>
      </c>
      <c r="H335" s="1">
        <v>42272</v>
      </c>
      <c r="I335" t="s">
        <v>8</v>
      </c>
      <c r="J335">
        <v>34</v>
      </c>
      <c r="K335" s="74">
        <v>6.97</v>
      </c>
      <c r="L335">
        <v>0</v>
      </c>
      <c r="M335">
        <v>0</v>
      </c>
      <c r="N335">
        <v>1</v>
      </c>
      <c r="O335">
        <v>0</v>
      </c>
      <c r="P335" s="76">
        <v>0</v>
      </c>
      <c r="Q335" s="77">
        <v>9325.68</v>
      </c>
      <c r="R335">
        <v>4</v>
      </c>
      <c r="S335">
        <v>0</v>
      </c>
      <c r="T335" s="1">
        <v>0</v>
      </c>
      <c r="U335">
        <v>1</v>
      </c>
    </row>
    <row r="336" spans="1:21" hidden="1" x14ac:dyDescent="0.25">
      <c r="A336">
        <v>1001</v>
      </c>
      <c r="B336" t="s">
        <v>306</v>
      </c>
      <c r="C336" t="s">
        <v>111</v>
      </c>
      <c r="D336" t="s">
        <v>112</v>
      </c>
      <c r="E336" t="s">
        <v>7</v>
      </c>
      <c r="F336" t="s">
        <v>113</v>
      </c>
      <c r="G336" t="s">
        <v>1132</v>
      </c>
      <c r="H336" s="1">
        <v>42272</v>
      </c>
      <c r="I336" t="s">
        <v>9</v>
      </c>
      <c r="J336">
        <v>34</v>
      </c>
      <c r="K336" s="74">
        <v>6.85</v>
      </c>
      <c r="L336">
        <v>0</v>
      </c>
      <c r="M336">
        <v>0</v>
      </c>
      <c r="N336">
        <v>1</v>
      </c>
      <c r="O336">
        <v>0</v>
      </c>
      <c r="P336" s="76">
        <v>145.99</v>
      </c>
      <c r="Q336" s="77">
        <v>0</v>
      </c>
      <c r="R336">
        <v>4</v>
      </c>
      <c r="S336">
        <v>0</v>
      </c>
      <c r="T336" s="1">
        <v>0</v>
      </c>
      <c r="U336">
        <v>1</v>
      </c>
    </row>
    <row r="337" spans="1:21" hidden="1" x14ac:dyDescent="0.25">
      <c r="A337">
        <v>1001</v>
      </c>
      <c r="B337" t="s">
        <v>306</v>
      </c>
      <c r="C337" t="s">
        <v>111</v>
      </c>
      <c r="D337" t="s">
        <v>112</v>
      </c>
      <c r="E337" t="s">
        <v>7</v>
      </c>
      <c r="F337" t="s">
        <v>113</v>
      </c>
      <c r="G337" t="s">
        <v>1133</v>
      </c>
      <c r="H337" s="1">
        <v>42272</v>
      </c>
      <c r="I337" t="s">
        <v>8</v>
      </c>
      <c r="J337">
        <v>34</v>
      </c>
      <c r="K337" s="74">
        <v>6.97</v>
      </c>
      <c r="L337">
        <v>0</v>
      </c>
      <c r="M337">
        <v>0</v>
      </c>
      <c r="N337">
        <v>1</v>
      </c>
      <c r="O337">
        <v>0</v>
      </c>
      <c r="P337" s="76">
        <v>0</v>
      </c>
      <c r="Q337" s="77">
        <v>35</v>
      </c>
      <c r="R337">
        <v>4</v>
      </c>
      <c r="S337">
        <v>0</v>
      </c>
      <c r="T337" s="1">
        <v>0</v>
      </c>
      <c r="U337">
        <v>1</v>
      </c>
    </row>
    <row r="338" spans="1:21" hidden="1" x14ac:dyDescent="0.25">
      <c r="A338">
        <v>1001</v>
      </c>
      <c r="B338" t="s">
        <v>306</v>
      </c>
      <c r="C338" t="s">
        <v>111</v>
      </c>
      <c r="D338" t="s">
        <v>112</v>
      </c>
      <c r="E338" t="s">
        <v>7</v>
      </c>
      <c r="F338" t="s">
        <v>113</v>
      </c>
      <c r="G338" t="s">
        <v>1134</v>
      </c>
      <c r="H338" s="1">
        <v>42272</v>
      </c>
      <c r="I338" t="s">
        <v>8</v>
      </c>
      <c r="J338">
        <v>34</v>
      </c>
      <c r="K338" s="74">
        <v>6.97</v>
      </c>
      <c r="L338">
        <v>0</v>
      </c>
      <c r="M338">
        <v>0</v>
      </c>
      <c r="N338">
        <v>1</v>
      </c>
      <c r="O338">
        <v>0</v>
      </c>
      <c r="P338" s="76">
        <v>0</v>
      </c>
      <c r="Q338" s="77">
        <v>120</v>
      </c>
      <c r="R338">
        <v>4</v>
      </c>
      <c r="S338">
        <v>0</v>
      </c>
      <c r="T338" s="1">
        <v>0</v>
      </c>
      <c r="U338">
        <v>1</v>
      </c>
    </row>
    <row r="339" spans="1:21" hidden="1" x14ac:dyDescent="0.25">
      <c r="A339">
        <v>1001</v>
      </c>
      <c r="B339" t="s">
        <v>306</v>
      </c>
      <c r="C339" t="s">
        <v>111</v>
      </c>
      <c r="D339" t="s">
        <v>112</v>
      </c>
      <c r="E339" t="s">
        <v>7</v>
      </c>
      <c r="F339" t="s">
        <v>113</v>
      </c>
      <c r="G339" t="s">
        <v>1135</v>
      </c>
      <c r="H339" s="1">
        <v>42272</v>
      </c>
      <c r="I339" t="s">
        <v>9</v>
      </c>
      <c r="J339">
        <v>34</v>
      </c>
      <c r="K339" s="74">
        <v>6.85</v>
      </c>
      <c r="L339">
        <v>0</v>
      </c>
      <c r="M339">
        <v>0</v>
      </c>
      <c r="N339">
        <v>1</v>
      </c>
      <c r="O339">
        <v>0</v>
      </c>
      <c r="P339" s="76">
        <v>102.19</v>
      </c>
      <c r="Q339" s="77">
        <v>0</v>
      </c>
      <c r="R339">
        <v>4</v>
      </c>
      <c r="S339">
        <v>0</v>
      </c>
      <c r="T339" s="1">
        <v>0</v>
      </c>
      <c r="U339">
        <v>1</v>
      </c>
    </row>
    <row r="340" spans="1:21" hidden="1" x14ac:dyDescent="0.25">
      <c r="A340">
        <v>1001</v>
      </c>
      <c r="B340" t="s">
        <v>306</v>
      </c>
      <c r="C340" t="s">
        <v>111</v>
      </c>
      <c r="D340" t="s">
        <v>112</v>
      </c>
      <c r="E340" t="s">
        <v>7</v>
      </c>
      <c r="F340" t="s">
        <v>113</v>
      </c>
      <c r="G340" t="s">
        <v>1136</v>
      </c>
      <c r="H340" s="1">
        <v>42272</v>
      </c>
      <c r="I340" t="s">
        <v>8</v>
      </c>
      <c r="J340">
        <v>34</v>
      </c>
      <c r="K340" s="74">
        <v>6.97</v>
      </c>
      <c r="L340">
        <v>0</v>
      </c>
      <c r="M340">
        <v>0</v>
      </c>
      <c r="N340">
        <v>1</v>
      </c>
      <c r="O340">
        <v>0</v>
      </c>
      <c r="P340" s="76">
        <v>0</v>
      </c>
      <c r="Q340" s="77">
        <v>3142.51</v>
      </c>
      <c r="R340">
        <v>4</v>
      </c>
      <c r="S340">
        <v>0</v>
      </c>
      <c r="T340" s="1">
        <v>0</v>
      </c>
      <c r="U340">
        <v>2</v>
      </c>
    </row>
    <row r="341" spans="1:21" hidden="1" x14ac:dyDescent="0.25">
      <c r="A341">
        <v>1001</v>
      </c>
      <c r="B341" t="s">
        <v>306</v>
      </c>
      <c r="C341" t="s">
        <v>111</v>
      </c>
      <c r="D341" t="s">
        <v>112</v>
      </c>
      <c r="E341" t="s">
        <v>7</v>
      </c>
      <c r="F341" t="s">
        <v>113</v>
      </c>
      <c r="G341" t="s">
        <v>1137</v>
      </c>
      <c r="H341" s="1">
        <v>42272</v>
      </c>
      <c r="I341" t="s">
        <v>9</v>
      </c>
      <c r="J341">
        <v>34</v>
      </c>
      <c r="K341" s="74">
        <v>6.85</v>
      </c>
      <c r="L341">
        <v>0</v>
      </c>
      <c r="M341">
        <v>0</v>
      </c>
      <c r="N341">
        <v>1</v>
      </c>
      <c r="O341">
        <v>0</v>
      </c>
      <c r="P341" s="76">
        <v>51.09</v>
      </c>
      <c r="Q341" s="77">
        <v>0</v>
      </c>
      <c r="R341">
        <v>4</v>
      </c>
      <c r="S341">
        <v>0</v>
      </c>
      <c r="T341" s="1">
        <v>0</v>
      </c>
      <c r="U341">
        <v>1</v>
      </c>
    </row>
    <row r="342" spans="1:21" hidden="1" x14ac:dyDescent="0.25">
      <c r="A342">
        <v>1001</v>
      </c>
      <c r="B342" t="s">
        <v>306</v>
      </c>
      <c r="C342" t="s">
        <v>111</v>
      </c>
      <c r="D342" t="s">
        <v>112</v>
      </c>
      <c r="E342" t="s">
        <v>7</v>
      </c>
      <c r="F342" t="s">
        <v>113</v>
      </c>
      <c r="G342" t="s">
        <v>1138</v>
      </c>
      <c r="H342" s="1">
        <v>42272</v>
      </c>
      <c r="I342" t="s">
        <v>8</v>
      </c>
      <c r="J342">
        <v>34</v>
      </c>
      <c r="K342" s="74">
        <v>6.97</v>
      </c>
      <c r="L342">
        <v>0</v>
      </c>
      <c r="M342">
        <v>0</v>
      </c>
      <c r="N342">
        <v>1</v>
      </c>
      <c r="O342">
        <v>0</v>
      </c>
      <c r="P342" s="76">
        <v>0</v>
      </c>
      <c r="Q342" s="77">
        <v>15666.37</v>
      </c>
      <c r="R342">
        <v>4</v>
      </c>
      <c r="S342">
        <v>0</v>
      </c>
      <c r="T342" s="1">
        <v>0</v>
      </c>
      <c r="U342">
        <v>12</v>
      </c>
    </row>
    <row r="343" spans="1:21" hidden="1" x14ac:dyDescent="0.25">
      <c r="A343">
        <v>1001</v>
      </c>
      <c r="B343" t="s">
        <v>306</v>
      </c>
      <c r="C343" t="s">
        <v>111</v>
      </c>
      <c r="D343" t="s">
        <v>112</v>
      </c>
      <c r="E343" t="s">
        <v>7</v>
      </c>
      <c r="F343" t="s">
        <v>113</v>
      </c>
      <c r="G343" t="s">
        <v>1139</v>
      </c>
      <c r="H343" s="1">
        <v>42272</v>
      </c>
      <c r="I343" t="s">
        <v>9</v>
      </c>
      <c r="J343">
        <v>34</v>
      </c>
      <c r="K343" s="74">
        <v>6.85</v>
      </c>
      <c r="L343">
        <v>0</v>
      </c>
      <c r="M343">
        <v>0</v>
      </c>
      <c r="N343">
        <v>1</v>
      </c>
      <c r="O343">
        <v>0</v>
      </c>
      <c r="P343" s="76">
        <v>50</v>
      </c>
      <c r="Q343" s="77">
        <v>0</v>
      </c>
      <c r="R343">
        <v>4</v>
      </c>
      <c r="S343">
        <v>0</v>
      </c>
      <c r="T343" s="1">
        <v>0</v>
      </c>
      <c r="U343">
        <v>1</v>
      </c>
    </row>
    <row r="344" spans="1:21" hidden="1" x14ac:dyDescent="0.25">
      <c r="A344">
        <v>1001</v>
      </c>
      <c r="B344" t="s">
        <v>306</v>
      </c>
      <c r="C344" t="s">
        <v>111</v>
      </c>
      <c r="D344" t="s">
        <v>112</v>
      </c>
      <c r="E344" t="s">
        <v>7</v>
      </c>
      <c r="F344" t="s">
        <v>113</v>
      </c>
      <c r="G344" t="s">
        <v>1140</v>
      </c>
      <c r="H344" s="1">
        <v>42272</v>
      </c>
      <c r="I344" t="s">
        <v>9</v>
      </c>
      <c r="J344">
        <v>34</v>
      </c>
      <c r="K344" s="74">
        <v>6.85</v>
      </c>
      <c r="L344">
        <v>0</v>
      </c>
      <c r="M344">
        <v>0</v>
      </c>
      <c r="N344">
        <v>1</v>
      </c>
      <c r="O344">
        <v>0</v>
      </c>
      <c r="P344" s="76">
        <v>304.2</v>
      </c>
      <c r="Q344" s="77">
        <v>0</v>
      </c>
      <c r="R344">
        <v>4</v>
      </c>
      <c r="S344">
        <v>0</v>
      </c>
      <c r="T344" s="1">
        <v>0</v>
      </c>
      <c r="U344">
        <v>3</v>
      </c>
    </row>
    <row r="345" spans="1:21" hidden="1" x14ac:dyDescent="0.25">
      <c r="A345">
        <v>1001</v>
      </c>
      <c r="B345" t="s">
        <v>306</v>
      </c>
      <c r="C345" t="s">
        <v>111</v>
      </c>
      <c r="D345" t="s">
        <v>112</v>
      </c>
      <c r="E345" t="s">
        <v>7</v>
      </c>
      <c r="F345" t="s">
        <v>113</v>
      </c>
      <c r="G345" t="s">
        <v>1141</v>
      </c>
      <c r="H345" s="1">
        <v>42272</v>
      </c>
      <c r="I345" t="s">
        <v>9</v>
      </c>
      <c r="J345">
        <v>34</v>
      </c>
      <c r="K345" s="74">
        <v>6.85</v>
      </c>
      <c r="L345">
        <v>0</v>
      </c>
      <c r="M345">
        <v>0</v>
      </c>
      <c r="N345">
        <v>1</v>
      </c>
      <c r="O345">
        <v>0</v>
      </c>
      <c r="P345" s="76">
        <v>120.12</v>
      </c>
      <c r="Q345" s="77">
        <v>0</v>
      </c>
      <c r="R345">
        <v>4</v>
      </c>
      <c r="S345">
        <v>0</v>
      </c>
      <c r="T345" s="1">
        <v>0</v>
      </c>
      <c r="U345">
        <v>6</v>
      </c>
    </row>
    <row r="346" spans="1:21" hidden="1" x14ac:dyDescent="0.25">
      <c r="A346">
        <v>1001</v>
      </c>
      <c r="B346" t="s">
        <v>306</v>
      </c>
      <c r="C346" t="s">
        <v>111</v>
      </c>
      <c r="D346" t="s">
        <v>112</v>
      </c>
      <c r="E346" t="s">
        <v>7</v>
      </c>
      <c r="F346" t="s">
        <v>113</v>
      </c>
      <c r="G346" t="s">
        <v>1142</v>
      </c>
      <c r="H346" s="1">
        <v>42272</v>
      </c>
      <c r="I346" t="s">
        <v>9</v>
      </c>
      <c r="J346">
        <v>34</v>
      </c>
      <c r="K346" s="74">
        <v>6.85</v>
      </c>
      <c r="L346">
        <v>0</v>
      </c>
      <c r="M346">
        <v>0</v>
      </c>
      <c r="N346">
        <v>1</v>
      </c>
      <c r="O346">
        <v>0</v>
      </c>
      <c r="P346" s="76">
        <v>43.8</v>
      </c>
      <c r="Q346" s="77">
        <v>0</v>
      </c>
      <c r="R346">
        <v>4</v>
      </c>
      <c r="S346">
        <v>0</v>
      </c>
      <c r="T346" s="1">
        <v>0</v>
      </c>
      <c r="U346">
        <v>1</v>
      </c>
    </row>
    <row r="347" spans="1:21" hidden="1" x14ac:dyDescent="0.25">
      <c r="A347">
        <v>1001</v>
      </c>
      <c r="B347" t="s">
        <v>306</v>
      </c>
      <c r="C347" t="s">
        <v>111</v>
      </c>
      <c r="D347" t="s">
        <v>112</v>
      </c>
      <c r="E347" t="s">
        <v>7</v>
      </c>
      <c r="F347" t="s">
        <v>113</v>
      </c>
      <c r="G347" t="s">
        <v>1143</v>
      </c>
      <c r="H347" s="1">
        <v>42272</v>
      </c>
      <c r="I347" t="s">
        <v>9</v>
      </c>
      <c r="J347">
        <v>34</v>
      </c>
      <c r="K347" s="74">
        <v>6.85</v>
      </c>
      <c r="L347">
        <v>0</v>
      </c>
      <c r="M347">
        <v>0</v>
      </c>
      <c r="N347">
        <v>1</v>
      </c>
      <c r="O347">
        <v>0</v>
      </c>
      <c r="P347" s="76">
        <v>1588.61</v>
      </c>
      <c r="Q347" s="77">
        <v>0</v>
      </c>
      <c r="R347">
        <v>4</v>
      </c>
      <c r="S347">
        <v>0</v>
      </c>
      <c r="T347" s="1">
        <v>0</v>
      </c>
      <c r="U347">
        <v>24</v>
      </c>
    </row>
    <row r="348" spans="1:21" hidden="1" x14ac:dyDescent="0.25">
      <c r="A348">
        <v>1001</v>
      </c>
      <c r="B348" t="s">
        <v>306</v>
      </c>
      <c r="C348" t="s">
        <v>111</v>
      </c>
      <c r="D348" t="s">
        <v>112</v>
      </c>
      <c r="E348" t="s">
        <v>7</v>
      </c>
      <c r="F348" t="s">
        <v>113</v>
      </c>
      <c r="G348" t="s">
        <v>1144</v>
      </c>
      <c r="H348" s="1">
        <v>42272</v>
      </c>
      <c r="I348" t="s">
        <v>9</v>
      </c>
      <c r="J348">
        <v>34</v>
      </c>
      <c r="K348" s="74">
        <v>6.85</v>
      </c>
      <c r="L348">
        <v>0</v>
      </c>
      <c r="M348">
        <v>0</v>
      </c>
      <c r="N348">
        <v>1</v>
      </c>
      <c r="O348">
        <v>0</v>
      </c>
      <c r="P348" s="76">
        <v>43.8</v>
      </c>
      <c r="Q348" s="77">
        <v>0</v>
      </c>
      <c r="R348">
        <v>4</v>
      </c>
      <c r="S348">
        <v>0</v>
      </c>
      <c r="T348" s="1">
        <v>0</v>
      </c>
      <c r="U348">
        <v>1</v>
      </c>
    </row>
    <row r="349" spans="1:21" hidden="1" x14ac:dyDescent="0.25">
      <c r="A349">
        <v>1001</v>
      </c>
      <c r="B349" t="s">
        <v>306</v>
      </c>
      <c r="C349" t="s">
        <v>111</v>
      </c>
      <c r="D349" t="s">
        <v>112</v>
      </c>
      <c r="E349" t="s">
        <v>7</v>
      </c>
      <c r="F349" t="s">
        <v>113</v>
      </c>
      <c r="G349" t="s">
        <v>1145</v>
      </c>
      <c r="H349" s="1">
        <v>42272</v>
      </c>
      <c r="I349" t="s">
        <v>8</v>
      </c>
      <c r="J349">
        <v>34</v>
      </c>
      <c r="K349" s="74">
        <v>6.97</v>
      </c>
      <c r="L349">
        <v>0</v>
      </c>
      <c r="M349">
        <v>0</v>
      </c>
      <c r="N349">
        <v>1</v>
      </c>
      <c r="O349">
        <v>0</v>
      </c>
      <c r="P349" s="76">
        <v>0</v>
      </c>
      <c r="Q349" s="77">
        <v>414</v>
      </c>
      <c r="R349">
        <v>4</v>
      </c>
      <c r="S349">
        <v>0</v>
      </c>
      <c r="T349" s="1">
        <v>0</v>
      </c>
      <c r="U349">
        <v>2</v>
      </c>
    </row>
    <row r="350" spans="1:21" hidden="1" x14ac:dyDescent="0.25">
      <c r="A350">
        <v>1001</v>
      </c>
      <c r="B350" t="s">
        <v>307</v>
      </c>
      <c r="C350" t="s">
        <v>111</v>
      </c>
      <c r="D350" t="s">
        <v>112</v>
      </c>
      <c r="E350" t="s">
        <v>7</v>
      </c>
      <c r="F350" t="s">
        <v>113</v>
      </c>
      <c r="G350" t="s">
        <v>1146</v>
      </c>
      <c r="H350" s="1">
        <v>42272</v>
      </c>
      <c r="I350" t="s">
        <v>8</v>
      </c>
      <c r="J350">
        <v>34</v>
      </c>
      <c r="K350" s="74">
        <v>6.97</v>
      </c>
      <c r="L350">
        <v>0</v>
      </c>
      <c r="M350">
        <v>0</v>
      </c>
      <c r="N350">
        <v>1</v>
      </c>
      <c r="O350">
        <v>0</v>
      </c>
      <c r="P350" s="76">
        <v>0</v>
      </c>
      <c r="Q350" s="77">
        <v>179.98</v>
      </c>
      <c r="R350">
        <v>4</v>
      </c>
      <c r="S350">
        <v>0</v>
      </c>
      <c r="T350" s="1">
        <v>0</v>
      </c>
      <c r="U350">
        <v>1</v>
      </c>
    </row>
    <row r="351" spans="1:21" hidden="1" x14ac:dyDescent="0.25">
      <c r="A351">
        <v>1001</v>
      </c>
      <c r="B351" t="s">
        <v>307</v>
      </c>
      <c r="C351" t="s">
        <v>111</v>
      </c>
      <c r="D351" t="s">
        <v>112</v>
      </c>
      <c r="E351" t="s">
        <v>7</v>
      </c>
      <c r="F351" t="s">
        <v>113</v>
      </c>
      <c r="G351" t="s">
        <v>1147</v>
      </c>
      <c r="H351" s="1">
        <v>42272</v>
      </c>
      <c r="I351" t="s">
        <v>8</v>
      </c>
      <c r="J351">
        <v>34</v>
      </c>
      <c r="K351" s="74">
        <v>6.97</v>
      </c>
      <c r="L351">
        <v>0</v>
      </c>
      <c r="M351">
        <v>0</v>
      </c>
      <c r="N351">
        <v>1</v>
      </c>
      <c r="O351">
        <v>0</v>
      </c>
      <c r="P351" s="76">
        <v>0</v>
      </c>
      <c r="Q351" s="77">
        <v>7507.48</v>
      </c>
      <c r="R351">
        <v>4</v>
      </c>
      <c r="S351">
        <v>0</v>
      </c>
      <c r="T351" s="1">
        <v>0</v>
      </c>
      <c r="U351">
        <v>15</v>
      </c>
    </row>
    <row r="352" spans="1:21" hidden="1" x14ac:dyDescent="0.25">
      <c r="A352">
        <v>1001</v>
      </c>
      <c r="B352" t="s">
        <v>307</v>
      </c>
      <c r="C352" t="s">
        <v>111</v>
      </c>
      <c r="D352" t="s">
        <v>112</v>
      </c>
      <c r="E352" t="s">
        <v>7</v>
      </c>
      <c r="F352" t="s">
        <v>113</v>
      </c>
      <c r="G352" t="s">
        <v>1148</v>
      </c>
      <c r="H352" s="1">
        <v>42272</v>
      </c>
      <c r="I352" t="s">
        <v>8</v>
      </c>
      <c r="J352">
        <v>34</v>
      </c>
      <c r="K352" s="74">
        <v>6.97</v>
      </c>
      <c r="L352">
        <v>0</v>
      </c>
      <c r="M352">
        <v>0</v>
      </c>
      <c r="N352">
        <v>1</v>
      </c>
      <c r="O352">
        <v>0</v>
      </c>
      <c r="P352" s="76">
        <v>0</v>
      </c>
      <c r="Q352" s="77">
        <v>10825.03</v>
      </c>
      <c r="R352">
        <v>4</v>
      </c>
      <c r="S352">
        <v>0</v>
      </c>
      <c r="T352" s="1">
        <v>0</v>
      </c>
      <c r="U352">
        <v>1</v>
      </c>
    </row>
    <row r="353" spans="1:21" hidden="1" x14ac:dyDescent="0.25">
      <c r="A353">
        <v>1001</v>
      </c>
      <c r="B353" t="s">
        <v>307</v>
      </c>
      <c r="C353" t="s">
        <v>111</v>
      </c>
      <c r="D353" t="s">
        <v>112</v>
      </c>
      <c r="E353" t="s">
        <v>7</v>
      </c>
      <c r="F353" t="s">
        <v>113</v>
      </c>
      <c r="G353" t="s">
        <v>1149</v>
      </c>
      <c r="H353" s="1">
        <v>42272</v>
      </c>
      <c r="I353" t="s">
        <v>8</v>
      </c>
      <c r="J353">
        <v>34</v>
      </c>
      <c r="K353" s="74">
        <v>6.97</v>
      </c>
      <c r="L353">
        <v>0</v>
      </c>
      <c r="M353">
        <v>0</v>
      </c>
      <c r="N353">
        <v>1</v>
      </c>
      <c r="O353">
        <v>0</v>
      </c>
      <c r="P353" s="76">
        <v>0</v>
      </c>
      <c r="Q353" s="77">
        <v>116.9</v>
      </c>
      <c r="R353">
        <v>4</v>
      </c>
      <c r="S353">
        <v>0</v>
      </c>
      <c r="T353" s="1">
        <v>0</v>
      </c>
      <c r="U353">
        <v>1</v>
      </c>
    </row>
    <row r="354" spans="1:21" hidden="1" x14ac:dyDescent="0.25">
      <c r="A354">
        <v>1001</v>
      </c>
      <c r="B354" t="s">
        <v>307</v>
      </c>
      <c r="C354" t="s">
        <v>111</v>
      </c>
      <c r="D354" t="s">
        <v>112</v>
      </c>
      <c r="E354" t="s">
        <v>7</v>
      </c>
      <c r="F354" t="s">
        <v>113</v>
      </c>
      <c r="G354" t="s">
        <v>1150</v>
      </c>
      <c r="H354" s="1">
        <v>42272</v>
      </c>
      <c r="I354" t="s">
        <v>8</v>
      </c>
      <c r="J354">
        <v>34</v>
      </c>
      <c r="K354" s="74">
        <v>6.97</v>
      </c>
      <c r="L354">
        <v>0</v>
      </c>
      <c r="M354">
        <v>0</v>
      </c>
      <c r="N354">
        <v>1</v>
      </c>
      <c r="O354">
        <v>0</v>
      </c>
      <c r="P354" s="76">
        <v>0</v>
      </c>
      <c r="Q354" s="77">
        <v>171</v>
      </c>
      <c r="R354">
        <v>4</v>
      </c>
      <c r="S354">
        <v>0</v>
      </c>
      <c r="T354" s="1">
        <v>0</v>
      </c>
      <c r="U354">
        <v>1</v>
      </c>
    </row>
    <row r="355" spans="1:21" hidden="1" x14ac:dyDescent="0.25">
      <c r="A355">
        <v>1001</v>
      </c>
      <c r="B355" t="s">
        <v>307</v>
      </c>
      <c r="C355" t="s">
        <v>111</v>
      </c>
      <c r="D355" t="s">
        <v>112</v>
      </c>
      <c r="E355" t="s">
        <v>7</v>
      </c>
      <c r="F355" t="s">
        <v>113</v>
      </c>
      <c r="G355" t="s">
        <v>1151</v>
      </c>
      <c r="H355" s="1">
        <v>42272</v>
      </c>
      <c r="I355" t="s">
        <v>8</v>
      </c>
      <c r="J355">
        <v>34</v>
      </c>
      <c r="K355" s="74">
        <v>6.97</v>
      </c>
      <c r="L355">
        <v>0</v>
      </c>
      <c r="M355">
        <v>0</v>
      </c>
      <c r="N355">
        <v>1</v>
      </c>
      <c r="O355">
        <v>0</v>
      </c>
      <c r="P355" s="76">
        <v>0</v>
      </c>
      <c r="Q355" s="77">
        <v>70</v>
      </c>
      <c r="R355">
        <v>4</v>
      </c>
      <c r="S355">
        <v>0</v>
      </c>
      <c r="T355" s="1">
        <v>0</v>
      </c>
      <c r="U355">
        <v>1</v>
      </c>
    </row>
    <row r="356" spans="1:21" hidden="1" x14ac:dyDescent="0.25">
      <c r="A356">
        <v>1001</v>
      </c>
      <c r="B356" t="s">
        <v>307</v>
      </c>
      <c r="C356" t="s">
        <v>111</v>
      </c>
      <c r="D356" t="s">
        <v>112</v>
      </c>
      <c r="E356" t="s">
        <v>7</v>
      </c>
      <c r="F356" t="s">
        <v>113</v>
      </c>
      <c r="G356" t="s">
        <v>1152</v>
      </c>
      <c r="H356" s="1">
        <v>42272</v>
      </c>
      <c r="I356" t="s">
        <v>8</v>
      </c>
      <c r="J356">
        <v>34</v>
      </c>
      <c r="K356" s="74">
        <v>6.97</v>
      </c>
      <c r="L356">
        <v>0</v>
      </c>
      <c r="M356">
        <v>0</v>
      </c>
      <c r="N356">
        <v>1</v>
      </c>
      <c r="O356">
        <v>0</v>
      </c>
      <c r="P356" s="76">
        <v>0</v>
      </c>
      <c r="Q356" s="77">
        <v>20416.21</v>
      </c>
      <c r="R356">
        <v>4</v>
      </c>
      <c r="S356">
        <v>0</v>
      </c>
      <c r="T356" s="1">
        <v>0</v>
      </c>
      <c r="U356">
        <v>3</v>
      </c>
    </row>
    <row r="357" spans="1:21" hidden="1" x14ac:dyDescent="0.25">
      <c r="A357">
        <v>1001</v>
      </c>
      <c r="B357" t="s">
        <v>307</v>
      </c>
      <c r="C357" t="s">
        <v>111</v>
      </c>
      <c r="D357" t="s">
        <v>112</v>
      </c>
      <c r="E357" t="s">
        <v>7</v>
      </c>
      <c r="F357" t="s">
        <v>113</v>
      </c>
      <c r="G357" t="s">
        <v>1153</v>
      </c>
      <c r="H357" s="1">
        <v>42272</v>
      </c>
      <c r="I357" t="s">
        <v>8</v>
      </c>
      <c r="J357">
        <v>34</v>
      </c>
      <c r="K357" s="74">
        <v>6.97</v>
      </c>
      <c r="L357">
        <v>0</v>
      </c>
      <c r="M357">
        <v>0</v>
      </c>
      <c r="N357">
        <v>1</v>
      </c>
      <c r="O357">
        <v>0</v>
      </c>
      <c r="P357" s="76">
        <v>0</v>
      </c>
      <c r="Q357" s="77">
        <v>2205.0100000000002</v>
      </c>
      <c r="R357">
        <v>4</v>
      </c>
      <c r="S357">
        <v>0</v>
      </c>
      <c r="T357" s="1">
        <v>0</v>
      </c>
      <c r="U357">
        <v>2</v>
      </c>
    </row>
    <row r="358" spans="1:21" hidden="1" x14ac:dyDescent="0.25">
      <c r="A358">
        <v>1001</v>
      </c>
      <c r="B358" t="s">
        <v>307</v>
      </c>
      <c r="C358" t="s">
        <v>111</v>
      </c>
      <c r="D358" t="s">
        <v>112</v>
      </c>
      <c r="E358" t="s">
        <v>7</v>
      </c>
      <c r="F358" t="s">
        <v>113</v>
      </c>
      <c r="G358" t="s">
        <v>1154</v>
      </c>
      <c r="H358" s="1">
        <v>42272</v>
      </c>
      <c r="I358" t="s">
        <v>8</v>
      </c>
      <c r="J358">
        <v>34</v>
      </c>
      <c r="K358" s="74">
        <v>6.97</v>
      </c>
      <c r="L358">
        <v>0</v>
      </c>
      <c r="M358">
        <v>0</v>
      </c>
      <c r="N358">
        <v>1</v>
      </c>
      <c r="O358">
        <v>0</v>
      </c>
      <c r="P358" s="76">
        <v>0</v>
      </c>
      <c r="Q358" s="77">
        <v>116.21</v>
      </c>
      <c r="R358">
        <v>4</v>
      </c>
      <c r="S358">
        <v>0</v>
      </c>
      <c r="T358" s="1">
        <v>0</v>
      </c>
      <c r="U358">
        <v>2</v>
      </c>
    </row>
    <row r="359" spans="1:21" hidden="1" x14ac:dyDescent="0.25">
      <c r="A359">
        <v>1001</v>
      </c>
      <c r="B359" t="s">
        <v>307</v>
      </c>
      <c r="C359" t="s">
        <v>111</v>
      </c>
      <c r="D359" t="s">
        <v>112</v>
      </c>
      <c r="E359" t="s">
        <v>7</v>
      </c>
      <c r="F359" t="s">
        <v>113</v>
      </c>
      <c r="G359" t="s">
        <v>1155</v>
      </c>
      <c r="H359" s="1">
        <v>42272</v>
      </c>
      <c r="I359" t="s">
        <v>8</v>
      </c>
      <c r="J359">
        <v>34</v>
      </c>
      <c r="K359" s="74">
        <v>6.97</v>
      </c>
      <c r="L359">
        <v>0</v>
      </c>
      <c r="M359">
        <v>0</v>
      </c>
      <c r="N359">
        <v>1</v>
      </c>
      <c r="O359">
        <v>0</v>
      </c>
      <c r="P359" s="76">
        <v>0</v>
      </c>
      <c r="Q359" s="77">
        <v>5675.84</v>
      </c>
      <c r="R359">
        <v>4</v>
      </c>
      <c r="S359">
        <v>0</v>
      </c>
      <c r="T359" s="1">
        <v>0</v>
      </c>
      <c r="U359">
        <v>6</v>
      </c>
    </row>
    <row r="360" spans="1:21" hidden="1" x14ac:dyDescent="0.25">
      <c r="A360">
        <v>1001</v>
      </c>
      <c r="B360" t="s">
        <v>307</v>
      </c>
      <c r="C360" t="s">
        <v>111</v>
      </c>
      <c r="D360" t="s">
        <v>112</v>
      </c>
      <c r="E360" t="s">
        <v>7</v>
      </c>
      <c r="F360" t="s">
        <v>113</v>
      </c>
      <c r="G360" t="s">
        <v>1156</v>
      </c>
      <c r="H360" s="1">
        <v>42272</v>
      </c>
      <c r="I360" t="s">
        <v>8</v>
      </c>
      <c r="J360">
        <v>34</v>
      </c>
      <c r="K360" s="74">
        <v>6.97</v>
      </c>
      <c r="L360">
        <v>0</v>
      </c>
      <c r="M360">
        <v>0</v>
      </c>
      <c r="N360">
        <v>1</v>
      </c>
      <c r="O360">
        <v>0</v>
      </c>
      <c r="P360" s="76">
        <v>0</v>
      </c>
      <c r="Q360" s="77">
        <v>970</v>
      </c>
      <c r="R360">
        <v>4</v>
      </c>
      <c r="S360">
        <v>0</v>
      </c>
      <c r="T360" s="1">
        <v>0</v>
      </c>
      <c r="U360">
        <v>14</v>
      </c>
    </row>
    <row r="361" spans="1:21" hidden="1" x14ac:dyDescent="0.25">
      <c r="A361">
        <v>1001</v>
      </c>
      <c r="B361" t="s">
        <v>307</v>
      </c>
      <c r="C361" t="s">
        <v>111</v>
      </c>
      <c r="D361" t="s">
        <v>112</v>
      </c>
      <c r="E361" t="s">
        <v>7</v>
      </c>
      <c r="F361" t="s">
        <v>113</v>
      </c>
      <c r="G361" t="s">
        <v>1157</v>
      </c>
      <c r="H361" s="1">
        <v>42272</v>
      </c>
      <c r="I361" t="s">
        <v>8</v>
      </c>
      <c r="J361">
        <v>34</v>
      </c>
      <c r="K361" s="74">
        <v>6.97</v>
      </c>
      <c r="L361">
        <v>0</v>
      </c>
      <c r="M361">
        <v>0</v>
      </c>
      <c r="N361">
        <v>1</v>
      </c>
      <c r="O361">
        <v>0</v>
      </c>
      <c r="P361" s="76">
        <v>0</v>
      </c>
      <c r="Q361" s="77">
        <v>882.68</v>
      </c>
      <c r="R361">
        <v>4</v>
      </c>
      <c r="S361">
        <v>0</v>
      </c>
      <c r="T361" s="1">
        <v>0</v>
      </c>
      <c r="U361">
        <v>1</v>
      </c>
    </row>
    <row r="362" spans="1:21" hidden="1" x14ac:dyDescent="0.25">
      <c r="A362">
        <v>1001</v>
      </c>
      <c r="B362" t="s">
        <v>307</v>
      </c>
      <c r="C362" t="s">
        <v>111</v>
      </c>
      <c r="D362" t="s">
        <v>112</v>
      </c>
      <c r="E362" t="s">
        <v>7</v>
      </c>
      <c r="F362" t="s">
        <v>113</v>
      </c>
      <c r="G362" t="s">
        <v>1158</v>
      </c>
      <c r="H362" s="1">
        <v>42272</v>
      </c>
      <c r="I362" t="s">
        <v>8</v>
      </c>
      <c r="J362">
        <v>34</v>
      </c>
      <c r="K362" s="74">
        <v>6.97</v>
      </c>
      <c r="L362">
        <v>0</v>
      </c>
      <c r="M362">
        <v>0</v>
      </c>
      <c r="N362">
        <v>1</v>
      </c>
      <c r="O362">
        <v>0</v>
      </c>
      <c r="P362" s="76">
        <v>0</v>
      </c>
      <c r="Q362" s="77">
        <v>424.39</v>
      </c>
      <c r="R362">
        <v>4</v>
      </c>
      <c r="S362">
        <v>0</v>
      </c>
      <c r="T362" s="1">
        <v>0</v>
      </c>
      <c r="U362">
        <v>1</v>
      </c>
    </row>
    <row r="363" spans="1:21" hidden="1" x14ac:dyDescent="0.25">
      <c r="A363">
        <v>1001</v>
      </c>
      <c r="B363" t="s">
        <v>307</v>
      </c>
      <c r="C363" t="s">
        <v>111</v>
      </c>
      <c r="D363" t="s">
        <v>112</v>
      </c>
      <c r="E363" t="s">
        <v>7</v>
      </c>
      <c r="F363" t="s">
        <v>113</v>
      </c>
      <c r="G363" t="s">
        <v>1159</v>
      </c>
      <c r="H363" s="1">
        <v>42272</v>
      </c>
      <c r="I363" t="s">
        <v>8</v>
      </c>
      <c r="J363">
        <v>34</v>
      </c>
      <c r="K363" s="74">
        <v>6.97</v>
      </c>
      <c r="L363">
        <v>0</v>
      </c>
      <c r="M363">
        <v>0</v>
      </c>
      <c r="N363">
        <v>1</v>
      </c>
      <c r="O363">
        <v>0</v>
      </c>
      <c r="P363" s="76">
        <v>0</v>
      </c>
      <c r="Q363" s="77">
        <v>529.76</v>
      </c>
      <c r="R363">
        <v>4</v>
      </c>
      <c r="S363">
        <v>0</v>
      </c>
      <c r="T363" s="1">
        <v>0</v>
      </c>
      <c r="U363">
        <v>3</v>
      </c>
    </row>
    <row r="364" spans="1:21" hidden="1" x14ac:dyDescent="0.25">
      <c r="A364">
        <v>1001</v>
      </c>
      <c r="B364" t="s">
        <v>307</v>
      </c>
      <c r="C364" t="s">
        <v>111</v>
      </c>
      <c r="D364" t="s">
        <v>112</v>
      </c>
      <c r="E364" t="s">
        <v>7</v>
      </c>
      <c r="F364" t="s">
        <v>113</v>
      </c>
      <c r="G364" t="s">
        <v>1160</v>
      </c>
      <c r="H364" s="1">
        <v>42272</v>
      </c>
      <c r="I364" t="s">
        <v>8</v>
      </c>
      <c r="J364">
        <v>34</v>
      </c>
      <c r="K364" s="74">
        <v>6.97</v>
      </c>
      <c r="L364">
        <v>0</v>
      </c>
      <c r="M364">
        <v>0</v>
      </c>
      <c r="N364">
        <v>1</v>
      </c>
      <c r="O364">
        <v>0</v>
      </c>
      <c r="P364" s="76">
        <v>0</v>
      </c>
      <c r="Q364" s="77">
        <v>617.72</v>
      </c>
      <c r="R364">
        <v>4</v>
      </c>
      <c r="S364">
        <v>0</v>
      </c>
      <c r="T364" s="1">
        <v>0</v>
      </c>
      <c r="U364">
        <v>1</v>
      </c>
    </row>
    <row r="365" spans="1:21" hidden="1" x14ac:dyDescent="0.25">
      <c r="A365">
        <v>1001</v>
      </c>
      <c r="B365" t="s">
        <v>307</v>
      </c>
      <c r="C365" t="s">
        <v>111</v>
      </c>
      <c r="D365" t="s">
        <v>112</v>
      </c>
      <c r="E365" t="s">
        <v>7</v>
      </c>
      <c r="F365" t="s">
        <v>113</v>
      </c>
      <c r="G365" t="s">
        <v>1161</v>
      </c>
      <c r="H365" s="1">
        <v>42272</v>
      </c>
      <c r="I365" t="s">
        <v>8</v>
      </c>
      <c r="J365">
        <v>34</v>
      </c>
      <c r="K365" s="74">
        <v>6.97</v>
      </c>
      <c r="L365">
        <v>0</v>
      </c>
      <c r="M365">
        <v>0</v>
      </c>
      <c r="N365">
        <v>1</v>
      </c>
      <c r="O365">
        <v>0</v>
      </c>
      <c r="P365" s="76">
        <v>0</v>
      </c>
      <c r="Q365" s="77">
        <v>86.08</v>
      </c>
      <c r="R365">
        <v>4</v>
      </c>
      <c r="S365">
        <v>0</v>
      </c>
      <c r="T365" s="1">
        <v>0</v>
      </c>
      <c r="U365">
        <v>1</v>
      </c>
    </row>
    <row r="366" spans="1:21" hidden="1" x14ac:dyDescent="0.25">
      <c r="A366">
        <v>1001</v>
      </c>
      <c r="B366" t="s">
        <v>307</v>
      </c>
      <c r="C366" t="s">
        <v>111</v>
      </c>
      <c r="D366" t="s">
        <v>112</v>
      </c>
      <c r="E366" t="s">
        <v>7</v>
      </c>
      <c r="F366" t="s">
        <v>113</v>
      </c>
      <c r="G366" t="s">
        <v>1162</v>
      </c>
      <c r="H366" s="1">
        <v>42272</v>
      </c>
      <c r="I366" t="s">
        <v>8</v>
      </c>
      <c r="J366">
        <v>34</v>
      </c>
      <c r="K366" s="74">
        <v>6.97</v>
      </c>
      <c r="L366">
        <v>0</v>
      </c>
      <c r="M366">
        <v>0</v>
      </c>
      <c r="N366">
        <v>1</v>
      </c>
      <c r="O366">
        <v>0</v>
      </c>
      <c r="P366" s="76">
        <v>0</v>
      </c>
      <c r="Q366" s="77">
        <v>5003</v>
      </c>
      <c r="R366">
        <v>4</v>
      </c>
      <c r="S366">
        <v>0</v>
      </c>
      <c r="T366" s="1">
        <v>0</v>
      </c>
      <c r="U366">
        <v>2</v>
      </c>
    </row>
    <row r="367" spans="1:21" hidden="1" x14ac:dyDescent="0.25">
      <c r="A367">
        <v>1001</v>
      </c>
      <c r="B367" t="s">
        <v>307</v>
      </c>
      <c r="C367" t="s">
        <v>111</v>
      </c>
      <c r="D367" t="s">
        <v>112</v>
      </c>
      <c r="E367" t="s">
        <v>7</v>
      </c>
      <c r="F367" t="s">
        <v>113</v>
      </c>
      <c r="G367" t="s">
        <v>1163</v>
      </c>
      <c r="H367" s="1">
        <v>42272</v>
      </c>
      <c r="I367" t="s">
        <v>8</v>
      </c>
      <c r="J367">
        <v>34</v>
      </c>
      <c r="K367" s="74">
        <v>6.97</v>
      </c>
      <c r="L367">
        <v>0</v>
      </c>
      <c r="M367">
        <v>0</v>
      </c>
      <c r="N367">
        <v>1</v>
      </c>
      <c r="O367">
        <v>0</v>
      </c>
      <c r="P367" s="76">
        <v>0</v>
      </c>
      <c r="Q367" s="77">
        <v>253.58</v>
      </c>
      <c r="R367">
        <v>4</v>
      </c>
      <c r="S367">
        <v>0</v>
      </c>
      <c r="T367" s="1">
        <v>0</v>
      </c>
      <c r="U367">
        <v>2</v>
      </c>
    </row>
    <row r="368" spans="1:21" hidden="1" x14ac:dyDescent="0.25">
      <c r="A368">
        <v>1001</v>
      </c>
      <c r="B368" t="s">
        <v>307</v>
      </c>
      <c r="C368" t="s">
        <v>111</v>
      </c>
      <c r="D368" t="s">
        <v>112</v>
      </c>
      <c r="E368" t="s">
        <v>7</v>
      </c>
      <c r="F368" t="s">
        <v>113</v>
      </c>
      <c r="G368" t="s">
        <v>1164</v>
      </c>
      <c r="H368" s="1">
        <v>42272</v>
      </c>
      <c r="I368" t="s">
        <v>8</v>
      </c>
      <c r="J368">
        <v>34</v>
      </c>
      <c r="K368" s="74">
        <v>6.97</v>
      </c>
      <c r="L368">
        <v>0</v>
      </c>
      <c r="M368">
        <v>0</v>
      </c>
      <c r="N368">
        <v>1</v>
      </c>
      <c r="O368">
        <v>0</v>
      </c>
      <c r="P368" s="76">
        <v>0</v>
      </c>
      <c r="Q368" s="77">
        <v>1000</v>
      </c>
      <c r="R368">
        <v>4</v>
      </c>
      <c r="S368">
        <v>0</v>
      </c>
      <c r="T368" s="1">
        <v>0</v>
      </c>
      <c r="U368">
        <v>1</v>
      </c>
    </row>
    <row r="369" spans="1:21" hidden="1" x14ac:dyDescent="0.25">
      <c r="A369">
        <v>1001</v>
      </c>
      <c r="B369" t="s">
        <v>307</v>
      </c>
      <c r="C369" t="s">
        <v>111</v>
      </c>
      <c r="D369" t="s">
        <v>112</v>
      </c>
      <c r="E369" t="s">
        <v>7</v>
      </c>
      <c r="F369" t="s">
        <v>113</v>
      </c>
      <c r="G369" t="s">
        <v>1165</v>
      </c>
      <c r="H369" s="1">
        <v>42272</v>
      </c>
      <c r="I369" t="s">
        <v>8</v>
      </c>
      <c r="J369">
        <v>34</v>
      </c>
      <c r="K369" s="74">
        <v>6.97</v>
      </c>
      <c r="L369">
        <v>0</v>
      </c>
      <c r="M369">
        <v>0</v>
      </c>
      <c r="N369">
        <v>1</v>
      </c>
      <c r="O369">
        <v>0</v>
      </c>
      <c r="P369" s="76">
        <v>0</v>
      </c>
      <c r="Q369" s="77">
        <v>1500</v>
      </c>
      <c r="R369">
        <v>4</v>
      </c>
      <c r="S369">
        <v>0</v>
      </c>
      <c r="T369" s="1">
        <v>0</v>
      </c>
      <c r="U369">
        <v>1</v>
      </c>
    </row>
    <row r="370" spans="1:21" hidden="1" x14ac:dyDescent="0.25">
      <c r="A370">
        <v>1001</v>
      </c>
      <c r="B370" t="s">
        <v>307</v>
      </c>
      <c r="C370" t="s">
        <v>111</v>
      </c>
      <c r="D370" t="s">
        <v>112</v>
      </c>
      <c r="E370" t="s">
        <v>7</v>
      </c>
      <c r="F370" t="s">
        <v>113</v>
      </c>
      <c r="G370" t="s">
        <v>1166</v>
      </c>
      <c r="H370" s="1">
        <v>42272</v>
      </c>
      <c r="I370" t="s">
        <v>8</v>
      </c>
      <c r="J370">
        <v>34</v>
      </c>
      <c r="K370" s="74">
        <v>6.97</v>
      </c>
      <c r="L370">
        <v>0</v>
      </c>
      <c r="M370">
        <v>0</v>
      </c>
      <c r="N370">
        <v>1</v>
      </c>
      <c r="O370">
        <v>0</v>
      </c>
      <c r="P370" s="76">
        <v>0</v>
      </c>
      <c r="Q370" s="77">
        <v>701.18</v>
      </c>
      <c r="R370">
        <v>4</v>
      </c>
      <c r="S370">
        <v>0</v>
      </c>
      <c r="T370" s="1">
        <v>0</v>
      </c>
      <c r="U370">
        <v>18</v>
      </c>
    </row>
    <row r="371" spans="1:21" hidden="1" x14ac:dyDescent="0.25">
      <c r="A371">
        <v>1001</v>
      </c>
      <c r="B371" t="s">
        <v>307</v>
      </c>
      <c r="C371" t="s">
        <v>111</v>
      </c>
      <c r="D371" t="s">
        <v>112</v>
      </c>
      <c r="E371" t="s">
        <v>7</v>
      </c>
      <c r="F371" t="s">
        <v>113</v>
      </c>
      <c r="G371" t="s">
        <v>1167</v>
      </c>
      <c r="H371" s="1">
        <v>42272</v>
      </c>
      <c r="I371" t="s">
        <v>8</v>
      </c>
      <c r="J371">
        <v>34</v>
      </c>
      <c r="K371" s="74">
        <v>6.97</v>
      </c>
      <c r="L371">
        <v>0</v>
      </c>
      <c r="M371">
        <v>0</v>
      </c>
      <c r="N371">
        <v>1</v>
      </c>
      <c r="O371">
        <v>0</v>
      </c>
      <c r="P371" s="76">
        <v>0</v>
      </c>
      <c r="Q371" s="77">
        <v>120</v>
      </c>
      <c r="R371">
        <v>4</v>
      </c>
      <c r="S371">
        <v>0</v>
      </c>
      <c r="T371" s="1">
        <v>0</v>
      </c>
      <c r="U371">
        <v>1</v>
      </c>
    </row>
    <row r="372" spans="1:21" hidden="1" x14ac:dyDescent="0.25">
      <c r="A372">
        <v>1001</v>
      </c>
      <c r="B372" t="s">
        <v>307</v>
      </c>
      <c r="C372" t="s">
        <v>111</v>
      </c>
      <c r="D372" t="s">
        <v>112</v>
      </c>
      <c r="E372" t="s">
        <v>7</v>
      </c>
      <c r="F372" t="s">
        <v>113</v>
      </c>
      <c r="G372" t="s">
        <v>1168</v>
      </c>
      <c r="H372" s="1">
        <v>42272</v>
      </c>
      <c r="I372" t="s">
        <v>8</v>
      </c>
      <c r="J372">
        <v>34</v>
      </c>
      <c r="K372" s="74">
        <v>6.97</v>
      </c>
      <c r="L372">
        <v>0</v>
      </c>
      <c r="M372">
        <v>0</v>
      </c>
      <c r="N372">
        <v>1</v>
      </c>
      <c r="O372">
        <v>0</v>
      </c>
      <c r="P372" s="76">
        <v>0</v>
      </c>
      <c r="Q372" s="77">
        <v>15000</v>
      </c>
      <c r="R372">
        <v>4</v>
      </c>
      <c r="S372">
        <v>0</v>
      </c>
      <c r="T372" s="1">
        <v>0</v>
      </c>
      <c r="U372">
        <v>1</v>
      </c>
    </row>
    <row r="373" spans="1:21" hidden="1" x14ac:dyDescent="0.25">
      <c r="A373">
        <v>1001</v>
      </c>
      <c r="B373" t="s">
        <v>307</v>
      </c>
      <c r="C373" t="s">
        <v>111</v>
      </c>
      <c r="D373" t="s">
        <v>112</v>
      </c>
      <c r="E373" t="s">
        <v>7</v>
      </c>
      <c r="F373" t="s">
        <v>113</v>
      </c>
      <c r="G373" t="s">
        <v>1169</v>
      </c>
      <c r="H373" s="1">
        <v>42272</v>
      </c>
      <c r="I373" t="s">
        <v>8</v>
      </c>
      <c r="J373">
        <v>34</v>
      </c>
      <c r="K373" s="74">
        <v>6.97</v>
      </c>
      <c r="L373">
        <v>0</v>
      </c>
      <c r="M373">
        <v>0</v>
      </c>
      <c r="N373">
        <v>1</v>
      </c>
      <c r="O373">
        <v>0</v>
      </c>
      <c r="P373" s="76">
        <v>0</v>
      </c>
      <c r="Q373" s="77">
        <v>6661.56</v>
      </c>
      <c r="R373">
        <v>4</v>
      </c>
      <c r="S373">
        <v>0</v>
      </c>
      <c r="T373" s="1">
        <v>0</v>
      </c>
      <c r="U373">
        <v>7</v>
      </c>
    </row>
    <row r="374" spans="1:21" hidden="1" x14ac:dyDescent="0.25">
      <c r="A374">
        <v>1001</v>
      </c>
      <c r="B374" t="s">
        <v>307</v>
      </c>
      <c r="C374" t="s">
        <v>111</v>
      </c>
      <c r="D374" t="s">
        <v>112</v>
      </c>
      <c r="E374" t="s">
        <v>7</v>
      </c>
      <c r="F374" t="s">
        <v>113</v>
      </c>
      <c r="G374" t="s">
        <v>1170</v>
      </c>
      <c r="H374" s="1">
        <v>42272</v>
      </c>
      <c r="I374" t="s">
        <v>8</v>
      </c>
      <c r="J374">
        <v>34</v>
      </c>
      <c r="K374" s="74">
        <v>6.97</v>
      </c>
      <c r="L374">
        <v>0</v>
      </c>
      <c r="M374">
        <v>0</v>
      </c>
      <c r="N374">
        <v>1</v>
      </c>
      <c r="O374">
        <v>0</v>
      </c>
      <c r="P374" s="76">
        <v>0</v>
      </c>
      <c r="Q374" s="77">
        <v>55431.93</v>
      </c>
      <c r="R374">
        <v>4</v>
      </c>
      <c r="S374">
        <v>0</v>
      </c>
      <c r="T374" s="1">
        <v>0</v>
      </c>
      <c r="U374">
        <v>35</v>
      </c>
    </row>
    <row r="375" spans="1:21" hidden="1" x14ac:dyDescent="0.25">
      <c r="A375">
        <v>1001</v>
      </c>
      <c r="B375" t="s">
        <v>307</v>
      </c>
      <c r="C375" t="s">
        <v>111</v>
      </c>
      <c r="D375" t="s">
        <v>112</v>
      </c>
      <c r="E375" t="s">
        <v>7</v>
      </c>
      <c r="F375" t="s">
        <v>113</v>
      </c>
      <c r="G375" t="s">
        <v>1171</v>
      </c>
      <c r="H375" s="1">
        <v>42272</v>
      </c>
      <c r="I375" t="s">
        <v>8</v>
      </c>
      <c r="J375">
        <v>34</v>
      </c>
      <c r="K375" s="74">
        <v>6.97</v>
      </c>
      <c r="L375">
        <v>0</v>
      </c>
      <c r="M375">
        <v>0</v>
      </c>
      <c r="N375">
        <v>1</v>
      </c>
      <c r="O375">
        <v>0</v>
      </c>
      <c r="P375" s="76">
        <v>0</v>
      </c>
      <c r="Q375" s="77">
        <v>2058.96</v>
      </c>
      <c r="R375">
        <v>4</v>
      </c>
      <c r="S375">
        <v>0</v>
      </c>
      <c r="T375" s="1">
        <v>0</v>
      </c>
      <c r="U375">
        <v>2</v>
      </c>
    </row>
    <row r="376" spans="1:21" hidden="1" x14ac:dyDescent="0.25">
      <c r="A376">
        <v>1001</v>
      </c>
      <c r="B376" t="s">
        <v>307</v>
      </c>
      <c r="C376" t="s">
        <v>111</v>
      </c>
      <c r="D376" t="s">
        <v>112</v>
      </c>
      <c r="E376" t="s">
        <v>7</v>
      </c>
      <c r="F376" t="s">
        <v>113</v>
      </c>
      <c r="G376" t="s">
        <v>1172</v>
      </c>
      <c r="H376" s="1">
        <v>42272</v>
      </c>
      <c r="I376" t="s">
        <v>8</v>
      </c>
      <c r="J376">
        <v>34</v>
      </c>
      <c r="K376" s="74">
        <v>6.97</v>
      </c>
      <c r="L376">
        <v>0</v>
      </c>
      <c r="M376">
        <v>0</v>
      </c>
      <c r="N376">
        <v>1</v>
      </c>
      <c r="O376">
        <v>0</v>
      </c>
      <c r="P376" s="76">
        <v>0</v>
      </c>
      <c r="Q376" s="77">
        <v>433561.15</v>
      </c>
      <c r="R376">
        <v>4</v>
      </c>
      <c r="S376">
        <v>0</v>
      </c>
      <c r="T376" s="1">
        <v>0</v>
      </c>
      <c r="U376">
        <v>143</v>
      </c>
    </row>
    <row r="377" spans="1:21" hidden="1" x14ac:dyDescent="0.25">
      <c r="A377">
        <v>1001</v>
      </c>
      <c r="B377" t="s">
        <v>307</v>
      </c>
      <c r="C377" t="s">
        <v>111</v>
      </c>
      <c r="D377" t="s">
        <v>112</v>
      </c>
      <c r="E377" t="s">
        <v>7</v>
      </c>
      <c r="F377" t="s">
        <v>113</v>
      </c>
      <c r="G377" t="s">
        <v>1173</v>
      </c>
      <c r="H377" s="1">
        <v>42272</v>
      </c>
      <c r="I377" t="s">
        <v>8</v>
      </c>
      <c r="J377">
        <v>34</v>
      </c>
      <c r="K377" s="74">
        <v>6.97</v>
      </c>
      <c r="L377">
        <v>0</v>
      </c>
      <c r="M377">
        <v>0</v>
      </c>
      <c r="N377">
        <v>1</v>
      </c>
      <c r="O377">
        <v>0</v>
      </c>
      <c r="P377" s="76">
        <v>0</v>
      </c>
      <c r="Q377" s="77">
        <v>485.11</v>
      </c>
      <c r="R377">
        <v>4</v>
      </c>
      <c r="S377">
        <v>0</v>
      </c>
      <c r="T377" s="1">
        <v>0</v>
      </c>
      <c r="U377">
        <v>1</v>
      </c>
    </row>
    <row r="378" spans="1:21" hidden="1" x14ac:dyDescent="0.25">
      <c r="A378">
        <v>1001</v>
      </c>
      <c r="B378" t="s">
        <v>307</v>
      </c>
      <c r="C378" t="s">
        <v>111</v>
      </c>
      <c r="D378" t="s">
        <v>112</v>
      </c>
      <c r="E378" t="s">
        <v>7</v>
      </c>
      <c r="F378" t="s">
        <v>113</v>
      </c>
      <c r="G378" t="s">
        <v>1174</v>
      </c>
      <c r="H378" s="1">
        <v>42272</v>
      </c>
      <c r="I378" t="s">
        <v>8</v>
      </c>
      <c r="J378">
        <v>34</v>
      </c>
      <c r="K378" s="74">
        <v>6.97</v>
      </c>
      <c r="L378">
        <v>0</v>
      </c>
      <c r="M378">
        <v>0</v>
      </c>
      <c r="N378">
        <v>1</v>
      </c>
      <c r="O378">
        <v>0</v>
      </c>
      <c r="P378" s="76">
        <v>0</v>
      </c>
      <c r="Q378" s="77">
        <v>440</v>
      </c>
      <c r="R378">
        <v>4</v>
      </c>
      <c r="S378">
        <v>0</v>
      </c>
      <c r="T378" s="1">
        <v>0</v>
      </c>
      <c r="U378">
        <v>1</v>
      </c>
    </row>
    <row r="379" spans="1:21" hidden="1" x14ac:dyDescent="0.25">
      <c r="A379">
        <v>1001</v>
      </c>
      <c r="B379" t="s">
        <v>307</v>
      </c>
      <c r="C379" t="s">
        <v>111</v>
      </c>
      <c r="D379" t="s">
        <v>112</v>
      </c>
      <c r="E379" t="s">
        <v>7</v>
      </c>
      <c r="F379" t="s">
        <v>113</v>
      </c>
      <c r="G379" t="s">
        <v>1175</v>
      </c>
      <c r="H379" s="1">
        <v>42272</v>
      </c>
      <c r="I379" t="s">
        <v>8</v>
      </c>
      <c r="J379">
        <v>34</v>
      </c>
      <c r="K379" s="74">
        <v>6.97</v>
      </c>
      <c r="L379">
        <v>0</v>
      </c>
      <c r="M379">
        <v>0</v>
      </c>
      <c r="N379">
        <v>1</v>
      </c>
      <c r="O379">
        <v>0</v>
      </c>
      <c r="P379" s="76">
        <v>0</v>
      </c>
      <c r="Q379" s="77">
        <v>114777.62</v>
      </c>
      <c r="R379">
        <v>4</v>
      </c>
      <c r="S379">
        <v>0</v>
      </c>
      <c r="T379" s="1">
        <v>0</v>
      </c>
      <c r="U379">
        <v>1</v>
      </c>
    </row>
    <row r="380" spans="1:21" hidden="1" x14ac:dyDescent="0.25">
      <c r="A380">
        <v>1001</v>
      </c>
      <c r="B380" t="s">
        <v>307</v>
      </c>
      <c r="C380" t="s">
        <v>111</v>
      </c>
      <c r="D380" t="s">
        <v>112</v>
      </c>
      <c r="E380" t="s">
        <v>7</v>
      </c>
      <c r="F380" t="s">
        <v>113</v>
      </c>
      <c r="G380" t="s">
        <v>1176</v>
      </c>
      <c r="H380" s="1">
        <v>42272</v>
      </c>
      <c r="I380" t="s">
        <v>8</v>
      </c>
      <c r="J380">
        <v>34</v>
      </c>
      <c r="K380" s="74">
        <v>6.97</v>
      </c>
      <c r="L380">
        <v>0</v>
      </c>
      <c r="M380">
        <v>0</v>
      </c>
      <c r="N380">
        <v>1</v>
      </c>
      <c r="O380">
        <v>0</v>
      </c>
      <c r="P380" s="76">
        <v>0</v>
      </c>
      <c r="Q380" s="77">
        <v>10012.4</v>
      </c>
      <c r="R380">
        <v>4</v>
      </c>
      <c r="S380">
        <v>0</v>
      </c>
      <c r="T380" s="1">
        <v>0</v>
      </c>
      <c r="U380">
        <v>1</v>
      </c>
    </row>
    <row r="381" spans="1:21" hidden="1" x14ac:dyDescent="0.25">
      <c r="A381">
        <v>1001</v>
      </c>
      <c r="B381" t="s">
        <v>307</v>
      </c>
      <c r="C381" t="s">
        <v>111</v>
      </c>
      <c r="D381" t="s">
        <v>112</v>
      </c>
      <c r="E381" t="s">
        <v>7</v>
      </c>
      <c r="F381" t="s">
        <v>113</v>
      </c>
      <c r="G381" t="s">
        <v>1177</v>
      </c>
      <c r="H381" s="1">
        <v>42272</v>
      </c>
      <c r="I381" t="s">
        <v>8</v>
      </c>
      <c r="J381">
        <v>34</v>
      </c>
      <c r="K381" s="74">
        <v>6.97</v>
      </c>
      <c r="L381">
        <v>0</v>
      </c>
      <c r="M381">
        <v>0</v>
      </c>
      <c r="N381">
        <v>1</v>
      </c>
      <c r="O381">
        <v>0</v>
      </c>
      <c r="P381" s="76">
        <v>0</v>
      </c>
      <c r="Q381" s="77">
        <v>8000</v>
      </c>
      <c r="R381">
        <v>4</v>
      </c>
      <c r="S381">
        <v>0</v>
      </c>
      <c r="T381" s="1">
        <v>0</v>
      </c>
      <c r="U381">
        <v>1</v>
      </c>
    </row>
    <row r="382" spans="1:21" hidden="1" x14ac:dyDescent="0.25">
      <c r="A382">
        <v>1001</v>
      </c>
      <c r="B382" t="s">
        <v>307</v>
      </c>
      <c r="C382" t="s">
        <v>111</v>
      </c>
      <c r="D382" t="s">
        <v>112</v>
      </c>
      <c r="E382" t="s">
        <v>7</v>
      </c>
      <c r="F382" t="s">
        <v>113</v>
      </c>
      <c r="G382" t="s">
        <v>1178</v>
      </c>
      <c r="H382" s="1">
        <v>42272</v>
      </c>
      <c r="I382" t="s">
        <v>8</v>
      </c>
      <c r="J382">
        <v>34</v>
      </c>
      <c r="K382" s="74">
        <v>6.97</v>
      </c>
      <c r="L382">
        <v>0</v>
      </c>
      <c r="M382">
        <v>0</v>
      </c>
      <c r="N382">
        <v>1</v>
      </c>
      <c r="O382">
        <v>0</v>
      </c>
      <c r="P382" s="76">
        <v>0</v>
      </c>
      <c r="Q382" s="77">
        <v>2066.9499999999998</v>
      </c>
      <c r="R382">
        <v>4</v>
      </c>
      <c r="S382">
        <v>0</v>
      </c>
      <c r="T382" s="1">
        <v>0</v>
      </c>
      <c r="U382">
        <v>2</v>
      </c>
    </row>
    <row r="383" spans="1:21" hidden="1" x14ac:dyDescent="0.25">
      <c r="A383">
        <v>1001</v>
      </c>
      <c r="B383" t="s">
        <v>307</v>
      </c>
      <c r="C383" t="s">
        <v>111</v>
      </c>
      <c r="D383" t="s">
        <v>112</v>
      </c>
      <c r="E383" t="s">
        <v>7</v>
      </c>
      <c r="F383" t="s">
        <v>113</v>
      </c>
      <c r="G383" t="s">
        <v>1179</v>
      </c>
      <c r="H383" s="1">
        <v>42272</v>
      </c>
      <c r="I383" t="s">
        <v>8</v>
      </c>
      <c r="J383">
        <v>34</v>
      </c>
      <c r="K383" s="74">
        <v>6.97</v>
      </c>
      <c r="L383">
        <v>0</v>
      </c>
      <c r="M383">
        <v>0</v>
      </c>
      <c r="N383">
        <v>1</v>
      </c>
      <c r="O383">
        <v>0</v>
      </c>
      <c r="P383" s="76">
        <v>0</v>
      </c>
      <c r="Q383" s="77">
        <v>980.29</v>
      </c>
      <c r="R383">
        <v>4</v>
      </c>
      <c r="S383">
        <v>0</v>
      </c>
      <c r="T383" s="1">
        <v>0</v>
      </c>
      <c r="U383">
        <v>2</v>
      </c>
    </row>
    <row r="384" spans="1:21" hidden="1" x14ac:dyDescent="0.25">
      <c r="A384">
        <v>1001</v>
      </c>
      <c r="B384" t="s">
        <v>307</v>
      </c>
      <c r="C384" t="s">
        <v>111</v>
      </c>
      <c r="D384" t="s">
        <v>112</v>
      </c>
      <c r="E384" t="s">
        <v>7</v>
      </c>
      <c r="F384" t="s">
        <v>113</v>
      </c>
      <c r="G384" t="s">
        <v>1180</v>
      </c>
      <c r="H384" s="1">
        <v>42272</v>
      </c>
      <c r="I384" t="s">
        <v>8</v>
      </c>
      <c r="J384">
        <v>34</v>
      </c>
      <c r="K384" s="74">
        <v>6.97</v>
      </c>
      <c r="L384">
        <v>0</v>
      </c>
      <c r="M384">
        <v>0</v>
      </c>
      <c r="N384">
        <v>1</v>
      </c>
      <c r="O384">
        <v>0</v>
      </c>
      <c r="P384" s="76">
        <v>0</v>
      </c>
      <c r="Q384" s="77">
        <v>277.75</v>
      </c>
      <c r="R384">
        <v>4</v>
      </c>
      <c r="S384">
        <v>0</v>
      </c>
      <c r="T384" s="1">
        <v>0</v>
      </c>
      <c r="U384">
        <v>1</v>
      </c>
    </row>
    <row r="385" spans="1:21" hidden="1" x14ac:dyDescent="0.25">
      <c r="A385">
        <v>1001</v>
      </c>
      <c r="B385" t="s">
        <v>307</v>
      </c>
      <c r="C385" t="s">
        <v>111</v>
      </c>
      <c r="D385" t="s">
        <v>112</v>
      </c>
      <c r="E385" t="s">
        <v>7</v>
      </c>
      <c r="F385" t="s">
        <v>113</v>
      </c>
      <c r="G385" t="s">
        <v>1181</v>
      </c>
      <c r="H385" s="1">
        <v>42272</v>
      </c>
      <c r="I385" t="s">
        <v>8</v>
      </c>
      <c r="J385">
        <v>34</v>
      </c>
      <c r="K385" s="74">
        <v>6.97</v>
      </c>
      <c r="L385">
        <v>0</v>
      </c>
      <c r="M385">
        <v>0</v>
      </c>
      <c r="N385">
        <v>1</v>
      </c>
      <c r="O385">
        <v>0</v>
      </c>
      <c r="P385" s="76">
        <v>0</v>
      </c>
      <c r="Q385" s="77">
        <v>750</v>
      </c>
      <c r="R385">
        <v>4</v>
      </c>
      <c r="S385">
        <v>0</v>
      </c>
      <c r="T385" s="1">
        <v>0</v>
      </c>
      <c r="U385">
        <v>1</v>
      </c>
    </row>
    <row r="386" spans="1:21" hidden="1" x14ac:dyDescent="0.25">
      <c r="A386">
        <v>1001</v>
      </c>
      <c r="B386" t="s">
        <v>307</v>
      </c>
      <c r="C386" t="s">
        <v>111</v>
      </c>
      <c r="D386" t="s">
        <v>112</v>
      </c>
      <c r="E386" t="s">
        <v>7</v>
      </c>
      <c r="F386" t="s">
        <v>113</v>
      </c>
      <c r="G386" t="s">
        <v>1182</v>
      </c>
      <c r="H386" s="1">
        <v>42272</v>
      </c>
      <c r="I386" t="s">
        <v>8</v>
      </c>
      <c r="J386">
        <v>34</v>
      </c>
      <c r="K386" s="74">
        <v>6.97</v>
      </c>
      <c r="L386">
        <v>0</v>
      </c>
      <c r="M386">
        <v>0</v>
      </c>
      <c r="N386">
        <v>1</v>
      </c>
      <c r="O386">
        <v>0</v>
      </c>
      <c r="P386" s="76">
        <v>0</v>
      </c>
      <c r="Q386" s="77">
        <v>1555.2</v>
      </c>
      <c r="R386">
        <v>4</v>
      </c>
      <c r="S386">
        <v>0</v>
      </c>
      <c r="T386" s="1">
        <v>0</v>
      </c>
      <c r="U386">
        <v>3</v>
      </c>
    </row>
    <row r="387" spans="1:21" hidden="1" x14ac:dyDescent="0.25">
      <c r="A387">
        <v>1001</v>
      </c>
      <c r="B387" t="s">
        <v>307</v>
      </c>
      <c r="C387" t="s">
        <v>111</v>
      </c>
      <c r="D387" t="s">
        <v>112</v>
      </c>
      <c r="E387" t="s">
        <v>7</v>
      </c>
      <c r="F387" t="s">
        <v>113</v>
      </c>
      <c r="G387" t="s">
        <v>1183</v>
      </c>
      <c r="H387" s="1">
        <v>42272</v>
      </c>
      <c r="I387" t="s">
        <v>8</v>
      </c>
      <c r="J387">
        <v>34</v>
      </c>
      <c r="K387" s="74">
        <v>6.97</v>
      </c>
      <c r="L387">
        <v>0</v>
      </c>
      <c r="M387">
        <v>0</v>
      </c>
      <c r="N387">
        <v>1</v>
      </c>
      <c r="O387">
        <v>0</v>
      </c>
      <c r="P387" s="76">
        <v>0</v>
      </c>
      <c r="Q387" s="77">
        <v>29211</v>
      </c>
      <c r="R387">
        <v>4</v>
      </c>
      <c r="S387">
        <v>0</v>
      </c>
      <c r="T387" s="1">
        <v>0</v>
      </c>
      <c r="U387">
        <v>1</v>
      </c>
    </row>
    <row r="388" spans="1:21" hidden="1" x14ac:dyDescent="0.25">
      <c r="A388">
        <v>1001</v>
      </c>
      <c r="B388" t="s">
        <v>307</v>
      </c>
      <c r="C388" t="s">
        <v>111</v>
      </c>
      <c r="D388" t="s">
        <v>112</v>
      </c>
      <c r="E388" t="s">
        <v>7</v>
      </c>
      <c r="F388" t="s">
        <v>113</v>
      </c>
      <c r="G388" t="s">
        <v>1184</v>
      </c>
      <c r="H388" s="1">
        <v>42272</v>
      </c>
      <c r="I388" t="s">
        <v>8</v>
      </c>
      <c r="J388">
        <v>34</v>
      </c>
      <c r="K388" s="74">
        <v>6.97</v>
      </c>
      <c r="L388">
        <v>0</v>
      </c>
      <c r="M388">
        <v>0</v>
      </c>
      <c r="N388">
        <v>1</v>
      </c>
      <c r="O388">
        <v>0</v>
      </c>
      <c r="P388" s="76">
        <v>0</v>
      </c>
      <c r="Q388" s="77">
        <v>742.75</v>
      </c>
      <c r="R388">
        <v>4</v>
      </c>
      <c r="S388">
        <v>0</v>
      </c>
      <c r="T388" s="1">
        <v>0</v>
      </c>
      <c r="U388">
        <v>3</v>
      </c>
    </row>
    <row r="389" spans="1:21" hidden="1" x14ac:dyDescent="0.25">
      <c r="A389">
        <v>1001</v>
      </c>
      <c r="B389" t="s">
        <v>307</v>
      </c>
      <c r="C389" t="s">
        <v>111</v>
      </c>
      <c r="D389" t="s">
        <v>112</v>
      </c>
      <c r="E389" t="s">
        <v>7</v>
      </c>
      <c r="F389" t="s">
        <v>113</v>
      </c>
      <c r="G389" t="s">
        <v>1185</v>
      </c>
      <c r="H389" s="1">
        <v>42272</v>
      </c>
      <c r="I389" t="s">
        <v>8</v>
      </c>
      <c r="J389">
        <v>34</v>
      </c>
      <c r="K389" s="74">
        <v>6.97</v>
      </c>
      <c r="L389">
        <v>0</v>
      </c>
      <c r="M389">
        <v>0</v>
      </c>
      <c r="N389">
        <v>1</v>
      </c>
      <c r="O389">
        <v>0</v>
      </c>
      <c r="P389" s="76">
        <v>0</v>
      </c>
      <c r="Q389" s="77">
        <v>242.47</v>
      </c>
      <c r="R389">
        <v>4</v>
      </c>
      <c r="S389">
        <v>0</v>
      </c>
      <c r="T389" s="1">
        <v>0</v>
      </c>
      <c r="U389">
        <v>1</v>
      </c>
    </row>
    <row r="390" spans="1:21" hidden="1" x14ac:dyDescent="0.25">
      <c r="A390">
        <v>1001</v>
      </c>
      <c r="B390" t="s">
        <v>307</v>
      </c>
      <c r="C390" t="s">
        <v>111</v>
      </c>
      <c r="D390" t="s">
        <v>112</v>
      </c>
      <c r="E390" t="s">
        <v>7</v>
      </c>
      <c r="F390" t="s">
        <v>113</v>
      </c>
      <c r="G390" t="s">
        <v>1186</v>
      </c>
      <c r="H390" s="1">
        <v>42272</v>
      </c>
      <c r="I390" t="s">
        <v>8</v>
      </c>
      <c r="J390">
        <v>34</v>
      </c>
      <c r="K390" s="74">
        <v>6.97</v>
      </c>
      <c r="L390">
        <v>0</v>
      </c>
      <c r="M390">
        <v>0</v>
      </c>
      <c r="N390">
        <v>1</v>
      </c>
      <c r="O390">
        <v>0</v>
      </c>
      <c r="P390" s="76">
        <v>0</v>
      </c>
      <c r="Q390" s="77">
        <v>5200</v>
      </c>
      <c r="R390">
        <v>4</v>
      </c>
      <c r="S390">
        <v>0</v>
      </c>
      <c r="T390" s="1">
        <v>0</v>
      </c>
      <c r="U390">
        <v>1</v>
      </c>
    </row>
    <row r="391" spans="1:21" hidden="1" x14ac:dyDescent="0.25">
      <c r="A391">
        <v>1001</v>
      </c>
      <c r="B391" t="s">
        <v>307</v>
      </c>
      <c r="C391" t="s">
        <v>111</v>
      </c>
      <c r="D391" t="s">
        <v>112</v>
      </c>
      <c r="E391" t="s">
        <v>7</v>
      </c>
      <c r="F391" t="s">
        <v>113</v>
      </c>
      <c r="G391" t="s">
        <v>1187</v>
      </c>
      <c r="H391" s="1">
        <v>42272</v>
      </c>
      <c r="I391" t="s">
        <v>8</v>
      </c>
      <c r="J391">
        <v>34</v>
      </c>
      <c r="K391" s="74">
        <v>6.97</v>
      </c>
      <c r="L391">
        <v>0</v>
      </c>
      <c r="M391">
        <v>0</v>
      </c>
      <c r="N391">
        <v>1</v>
      </c>
      <c r="O391">
        <v>0</v>
      </c>
      <c r="P391" s="76">
        <v>0</v>
      </c>
      <c r="Q391" s="77">
        <v>288.69</v>
      </c>
      <c r="R391">
        <v>4</v>
      </c>
      <c r="S391">
        <v>0</v>
      </c>
      <c r="T391" s="1">
        <v>0</v>
      </c>
      <c r="U391">
        <v>2</v>
      </c>
    </row>
    <row r="392" spans="1:21" hidden="1" x14ac:dyDescent="0.25">
      <c r="A392">
        <v>1001</v>
      </c>
      <c r="B392" t="s">
        <v>307</v>
      </c>
      <c r="C392" t="s">
        <v>111</v>
      </c>
      <c r="D392" t="s">
        <v>112</v>
      </c>
      <c r="E392" t="s">
        <v>7</v>
      </c>
      <c r="F392" t="s">
        <v>113</v>
      </c>
      <c r="G392" t="s">
        <v>1188</v>
      </c>
      <c r="H392" s="1">
        <v>42272</v>
      </c>
      <c r="I392" t="s">
        <v>8</v>
      </c>
      <c r="J392">
        <v>34</v>
      </c>
      <c r="K392" s="74">
        <v>6.97</v>
      </c>
      <c r="L392">
        <v>0</v>
      </c>
      <c r="M392">
        <v>0</v>
      </c>
      <c r="N392">
        <v>1</v>
      </c>
      <c r="O392">
        <v>0</v>
      </c>
      <c r="P392" s="76">
        <v>0</v>
      </c>
      <c r="Q392" s="77">
        <v>2250</v>
      </c>
      <c r="R392">
        <v>4</v>
      </c>
      <c r="S392">
        <v>0</v>
      </c>
      <c r="T392" s="1">
        <v>0</v>
      </c>
      <c r="U392">
        <v>1</v>
      </c>
    </row>
    <row r="393" spans="1:21" hidden="1" x14ac:dyDescent="0.25">
      <c r="A393">
        <v>1001</v>
      </c>
      <c r="B393" t="s">
        <v>307</v>
      </c>
      <c r="C393" t="s">
        <v>111</v>
      </c>
      <c r="D393" t="s">
        <v>112</v>
      </c>
      <c r="E393" t="s">
        <v>7</v>
      </c>
      <c r="F393" t="s">
        <v>113</v>
      </c>
      <c r="G393" t="s">
        <v>1189</v>
      </c>
      <c r="H393" s="1">
        <v>42272</v>
      </c>
      <c r="I393" t="s">
        <v>8</v>
      </c>
      <c r="J393">
        <v>34</v>
      </c>
      <c r="K393" s="74">
        <v>6.97</v>
      </c>
      <c r="L393">
        <v>0</v>
      </c>
      <c r="M393">
        <v>0</v>
      </c>
      <c r="N393">
        <v>1</v>
      </c>
      <c r="O393">
        <v>0</v>
      </c>
      <c r="P393" s="76">
        <v>0</v>
      </c>
      <c r="Q393" s="77">
        <v>500</v>
      </c>
      <c r="R393">
        <v>4</v>
      </c>
      <c r="S393">
        <v>0</v>
      </c>
      <c r="T393" s="1">
        <v>0</v>
      </c>
      <c r="U393">
        <v>1</v>
      </c>
    </row>
    <row r="394" spans="1:21" hidden="1" x14ac:dyDescent="0.25">
      <c r="A394">
        <v>1001</v>
      </c>
      <c r="B394" t="s">
        <v>307</v>
      </c>
      <c r="C394" t="s">
        <v>111</v>
      </c>
      <c r="D394" t="s">
        <v>112</v>
      </c>
      <c r="E394" t="s">
        <v>7</v>
      </c>
      <c r="F394" t="s">
        <v>113</v>
      </c>
      <c r="G394" t="s">
        <v>1190</v>
      </c>
      <c r="H394" s="1">
        <v>42272</v>
      </c>
      <c r="I394" t="s">
        <v>8</v>
      </c>
      <c r="J394">
        <v>34</v>
      </c>
      <c r="K394" s="74">
        <v>6.97</v>
      </c>
      <c r="L394">
        <v>0</v>
      </c>
      <c r="M394">
        <v>0</v>
      </c>
      <c r="N394">
        <v>1</v>
      </c>
      <c r="O394">
        <v>0</v>
      </c>
      <c r="P394" s="76">
        <v>0</v>
      </c>
      <c r="Q394" s="77">
        <v>1600</v>
      </c>
      <c r="R394">
        <v>4</v>
      </c>
      <c r="S394">
        <v>0</v>
      </c>
      <c r="T394" s="1">
        <v>0</v>
      </c>
      <c r="U394">
        <v>1</v>
      </c>
    </row>
    <row r="395" spans="1:21" hidden="1" x14ac:dyDescent="0.25">
      <c r="A395">
        <v>1001</v>
      </c>
      <c r="B395" t="s">
        <v>307</v>
      </c>
      <c r="C395" t="s">
        <v>111</v>
      </c>
      <c r="D395" t="s">
        <v>112</v>
      </c>
      <c r="E395" t="s">
        <v>7</v>
      </c>
      <c r="F395" t="s">
        <v>113</v>
      </c>
      <c r="G395" t="s">
        <v>1191</v>
      </c>
      <c r="H395" s="1">
        <v>42272</v>
      </c>
      <c r="I395" t="s">
        <v>8</v>
      </c>
      <c r="J395">
        <v>34</v>
      </c>
      <c r="K395" s="74">
        <v>6.97</v>
      </c>
      <c r="L395">
        <v>0</v>
      </c>
      <c r="M395">
        <v>0</v>
      </c>
      <c r="N395">
        <v>1</v>
      </c>
      <c r="O395">
        <v>0</v>
      </c>
      <c r="P395" s="76">
        <v>0</v>
      </c>
      <c r="Q395" s="77">
        <v>163870.63</v>
      </c>
      <c r="R395">
        <v>4</v>
      </c>
      <c r="S395">
        <v>0</v>
      </c>
      <c r="T395" s="1">
        <v>0</v>
      </c>
      <c r="U395">
        <v>4</v>
      </c>
    </row>
    <row r="396" spans="1:21" hidden="1" x14ac:dyDescent="0.25">
      <c r="A396">
        <v>1001</v>
      </c>
      <c r="B396" t="s">
        <v>307</v>
      </c>
      <c r="C396" t="s">
        <v>111</v>
      </c>
      <c r="D396" t="s">
        <v>112</v>
      </c>
      <c r="E396" t="s">
        <v>7</v>
      </c>
      <c r="F396" t="s">
        <v>113</v>
      </c>
      <c r="G396" t="s">
        <v>1192</v>
      </c>
      <c r="H396" s="1">
        <v>42272</v>
      </c>
      <c r="I396" t="s">
        <v>8</v>
      </c>
      <c r="J396">
        <v>34</v>
      </c>
      <c r="K396" s="74">
        <v>6.97</v>
      </c>
      <c r="L396">
        <v>0</v>
      </c>
      <c r="M396">
        <v>0</v>
      </c>
      <c r="N396">
        <v>1</v>
      </c>
      <c r="O396">
        <v>0</v>
      </c>
      <c r="P396" s="76">
        <v>0</v>
      </c>
      <c r="Q396" s="77">
        <v>13</v>
      </c>
      <c r="R396">
        <v>4</v>
      </c>
      <c r="S396">
        <v>0</v>
      </c>
      <c r="T396" s="1">
        <v>0</v>
      </c>
      <c r="U396">
        <v>1</v>
      </c>
    </row>
    <row r="397" spans="1:21" hidden="1" x14ac:dyDescent="0.25">
      <c r="A397">
        <v>1001</v>
      </c>
      <c r="B397" t="s">
        <v>307</v>
      </c>
      <c r="C397" t="s">
        <v>111</v>
      </c>
      <c r="D397" t="s">
        <v>112</v>
      </c>
      <c r="E397" t="s">
        <v>7</v>
      </c>
      <c r="F397" t="s">
        <v>113</v>
      </c>
      <c r="G397" t="s">
        <v>1193</v>
      </c>
      <c r="H397" s="1">
        <v>42272</v>
      </c>
      <c r="I397" t="s">
        <v>9</v>
      </c>
      <c r="J397">
        <v>34</v>
      </c>
      <c r="K397" s="74">
        <v>6.85</v>
      </c>
      <c r="L397">
        <v>0</v>
      </c>
      <c r="M397">
        <v>0</v>
      </c>
      <c r="N397">
        <v>1</v>
      </c>
      <c r="O397">
        <v>0</v>
      </c>
      <c r="P397" s="76">
        <v>596.95000000000005</v>
      </c>
      <c r="Q397" s="77">
        <v>0</v>
      </c>
      <c r="R397">
        <v>4</v>
      </c>
      <c r="S397">
        <v>0</v>
      </c>
      <c r="T397" s="1">
        <v>0</v>
      </c>
      <c r="U397">
        <v>9</v>
      </c>
    </row>
    <row r="398" spans="1:21" hidden="1" x14ac:dyDescent="0.25">
      <c r="A398">
        <v>1001</v>
      </c>
      <c r="B398" t="s">
        <v>307</v>
      </c>
      <c r="C398" t="s">
        <v>111</v>
      </c>
      <c r="D398" t="s">
        <v>112</v>
      </c>
      <c r="E398" t="s">
        <v>7</v>
      </c>
      <c r="F398" t="s">
        <v>113</v>
      </c>
      <c r="G398" t="s">
        <v>1194</v>
      </c>
      <c r="H398" s="1">
        <v>42272</v>
      </c>
      <c r="I398" t="s">
        <v>8</v>
      </c>
      <c r="J398">
        <v>34</v>
      </c>
      <c r="K398" s="74">
        <v>6.97</v>
      </c>
      <c r="L398">
        <v>0</v>
      </c>
      <c r="M398">
        <v>0</v>
      </c>
      <c r="N398">
        <v>1</v>
      </c>
      <c r="O398">
        <v>0</v>
      </c>
      <c r="P398" s="76">
        <v>0</v>
      </c>
      <c r="Q398" s="77">
        <v>480</v>
      </c>
      <c r="R398">
        <v>4</v>
      </c>
      <c r="S398">
        <v>0</v>
      </c>
      <c r="T398" s="1">
        <v>0</v>
      </c>
      <c r="U398">
        <v>1</v>
      </c>
    </row>
    <row r="399" spans="1:21" hidden="1" x14ac:dyDescent="0.25">
      <c r="A399">
        <v>1001</v>
      </c>
      <c r="B399" t="s">
        <v>307</v>
      </c>
      <c r="C399" t="s">
        <v>111</v>
      </c>
      <c r="D399" t="s">
        <v>112</v>
      </c>
      <c r="E399" t="s">
        <v>7</v>
      </c>
      <c r="F399" t="s">
        <v>113</v>
      </c>
      <c r="G399" t="s">
        <v>1195</v>
      </c>
      <c r="H399" s="1">
        <v>42272</v>
      </c>
      <c r="I399" t="s">
        <v>8</v>
      </c>
      <c r="J399">
        <v>34</v>
      </c>
      <c r="K399" s="74">
        <v>6.97</v>
      </c>
      <c r="L399">
        <v>0</v>
      </c>
      <c r="M399">
        <v>0</v>
      </c>
      <c r="N399">
        <v>1</v>
      </c>
      <c r="O399">
        <v>0</v>
      </c>
      <c r="P399" s="76">
        <v>0</v>
      </c>
      <c r="Q399" s="77">
        <v>1863</v>
      </c>
      <c r="R399">
        <v>4</v>
      </c>
      <c r="S399">
        <v>0</v>
      </c>
      <c r="T399" s="1">
        <v>0</v>
      </c>
      <c r="U399">
        <v>1</v>
      </c>
    </row>
    <row r="400" spans="1:21" hidden="1" x14ac:dyDescent="0.25">
      <c r="A400">
        <v>1001</v>
      </c>
      <c r="B400" t="s">
        <v>307</v>
      </c>
      <c r="C400" t="s">
        <v>111</v>
      </c>
      <c r="D400" t="s">
        <v>112</v>
      </c>
      <c r="E400" t="s">
        <v>7</v>
      </c>
      <c r="F400" t="s">
        <v>113</v>
      </c>
      <c r="G400" t="s">
        <v>1196</v>
      </c>
      <c r="H400" s="1">
        <v>42272</v>
      </c>
      <c r="I400" t="s">
        <v>8</v>
      </c>
      <c r="J400">
        <v>34</v>
      </c>
      <c r="K400" s="74">
        <v>6.97</v>
      </c>
      <c r="L400">
        <v>0</v>
      </c>
      <c r="M400">
        <v>0</v>
      </c>
      <c r="N400">
        <v>1</v>
      </c>
      <c r="O400">
        <v>0</v>
      </c>
      <c r="P400" s="76">
        <v>0</v>
      </c>
      <c r="Q400" s="77">
        <v>354.38</v>
      </c>
      <c r="R400">
        <v>4</v>
      </c>
      <c r="S400">
        <v>0</v>
      </c>
      <c r="T400" s="1">
        <v>0</v>
      </c>
      <c r="U400">
        <v>1</v>
      </c>
    </row>
    <row r="401" spans="1:21" hidden="1" x14ac:dyDescent="0.25">
      <c r="A401">
        <v>1001</v>
      </c>
      <c r="B401" t="s">
        <v>307</v>
      </c>
      <c r="C401" t="s">
        <v>111</v>
      </c>
      <c r="D401" t="s">
        <v>112</v>
      </c>
      <c r="E401" t="s">
        <v>7</v>
      </c>
      <c r="F401" t="s">
        <v>113</v>
      </c>
      <c r="G401" t="s">
        <v>1197</v>
      </c>
      <c r="H401" s="1">
        <v>42272</v>
      </c>
      <c r="I401" t="s">
        <v>8</v>
      </c>
      <c r="J401">
        <v>34</v>
      </c>
      <c r="K401" s="74">
        <v>6.97</v>
      </c>
      <c r="L401">
        <v>0</v>
      </c>
      <c r="M401">
        <v>0</v>
      </c>
      <c r="N401">
        <v>1</v>
      </c>
      <c r="O401">
        <v>0</v>
      </c>
      <c r="P401" s="76">
        <v>0</v>
      </c>
      <c r="Q401" s="77">
        <v>15412.29</v>
      </c>
      <c r="R401">
        <v>4</v>
      </c>
      <c r="S401">
        <v>0</v>
      </c>
      <c r="T401" s="1">
        <v>0</v>
      </c>
      <c r="U401">
        <v>3</v>
      </c>
    </row>
    <row r="402" spans="1:21" hidden="1" x14ac:dyDescent="0.25">
      <c r="A402">
        <v>1001</v>
      </c>
      <c r="B402" t="s">
        <v>307</v>
      </c>
      <c r="C402" t="s">
        <v>111</v>
      </c>
      <c r="D402" t="s">
        <v>112</v>
      </c>
      <c r="E402" t="s">
        <v>7</v>
      </c>
      <c r="F402" t="s">
        <v>113</v>
      </c>
      <c r="G402" t="s">
        <v>1198</v>
      </c>
      <c r="H402" s="1">
        <v>42272</v>
      </c>
      <c r="I402" t="s">
        <v>8</v>
      </c>
      <c r="J402">
        <v>34</v>
      </c>
      <c r="K402" s="74">
        <v>6.97</v>
      </c>
      <c r="L402">
        <v>0</v>
      </c>
      <c r="M402">
        <v>0</v>
      </c>
      <c r="N402">
        <v>1</v>
      </c>
      <c r="O402">
        <v>0</v>
      </c>
      <c r="P402" s="76">
        <v>0</v>
      </c>
      <c r="Q402" s="77">
        <v>73093.64</v>
      </c>
      <c r="R402">
        <v>4</v>
      </c>
      <c r="S402">
        <v>0</v>
      </c>
      <c r="T402" s="1">
        <v>0</v>
      </c>
      <c r="U402">
        <v>1</v>
      </c>
    </row>
    <row r="403" spans="1:21" hidden="1" x14ac:dyDescent="0.25">
      <c r="A403">
        <v>1001</v>
      </c>
      <c r="B403" t="s">
        <v>307</v>
      </c>
      <c r="C403" t="s">
        <v>111</v>
      </c>
      <c r="D403" t="s">
        <v>112</v>
      </c>
      <c r="E403" t="s">
        <v>7</v>
      </c>
      <c r="F403" t="s">
        <v>113</v>
      </c>
      <c r="G403" t="s">
        <v>1199</v>
      </c>
      <c r="H403" s="1">
        <v>42272</v>
      </c>
      <c r="I403" t="s">
        <v>8</v>
      </c>
      <c r="J403">
        <v>34</v>
      </c>
      <c r="K403" s="74">
        <v>6.97</v>
      </c>
      <c r="L403">
        <v>0</v>
      </c>
      <c r="M403">
        <v>0</v>
      </c>
      <c r="N403">
        <v>1</v>
      </c>
      <c r="O403">
        <v>0</v>
      </c>
      <c r="P403" s="76">
        <v>0</v>
      </c>
      <c r="Q403" s="77">
        <v>613.41</v>
      </c>
      <c r="R403">
        <v>4</v>
      </c>
      <c r="S403">
        <v>0</v>
      </c>
      <c r="T403" s="1">
        <v>0</v>
      </c>
      <c r="U403">
        <v>1</v>
      </c>
    </row>
    <row r="404" spans="1:21" hidden="1" x14ac:dyDescent="0.25">
      <c r="A404">
        <v>1001</v>
      </c>
      <c r="B404" t="s">
        <v>307</v>
      </c>
      <c r="C404" t="s">
        <v>111</v>
      </c>
      <c r="D404" t="s">
        <v>112</v>
      </c>
      <c r="E404" t="s">
        <v>7</v>
      </c>
      <c r="F404" t="s">
        <v>113</v>
      </c>
      <c r="G404" t="s">
        <v>1201</v>
      </c>
      <c r="H404" s="1">
        <v>42272</v>
      </c>
      <c r="I404" t="s">
        <v>8</v>
      </c>
      <c r="J404">
        <v>34</v>
      </c>
      <c r="K404" s="74">
        <v>6.97</v>
      </c>
      <c r="L404">
        <v>0</v>
      </c>
      <c r="M404">
        <v>0</v>
      </c>
      <c r="N404">
        <v>1</v>
      </c>
      <c r="O404">
        <v>0</v>
      </c>
      <c r="P404" s="76">
        <v>0</v>
      </c>
      <c r="Q404" s="77">
        <v>181.64</v>
      </c>
      <c r="R404">
        <v>4</v>
      </c>
      <c r="S404">
        <v>0</v>
      </c>
      <c r="T404" s="1">
        <v>0</v>
      </c>
      <c r="U404">
        <v>2</v>
      </c>
    </row>
    <row r="405" spans="1:21" hidden="1" x14ac:dyDescent="0.25">
      <c r="A405">
        <v>1001</v>
      </c>
      <c r="B405" t="s">
        <v>307</v>
      </c>
      <c r="C405" t="s">
        <v>111</v>
      </c>
      <c r="D405" t="s">
        <v>112</v>
      </c>
      <c r="E405" t="s">
        <v>7</v>
      </c>
      <c r="F405" t="s">
        <v>113</v>
      </c>
      <c r="G405" t="s">
        <v>1202</v>
      </c>
      <c r="H405" s="1">
        <v>42272</v>
      </c>
      <c r="I405" t="s">
        <v>8</v>
      </c>
      <c r="J405">
        <v>34</v>
      </c>
      <c r="K405" s="74">
        <v>6.97</v>
      </c>
      <c r="L405">
        <v>0</v>
      </c>
      <c r="M405">
        <v>0</v>
      </c>
      <c r="N405">
        <v>1</v>
      </c>
      <c r="O405">
        <v>0</v>
      </c>
      <c r="P405" s="76">
        <v>0</v>
      </c>
      <c r="Q405" s="77">
        <v>11555.15</v>
      </c>
      <c r="R405">
        <v>4</v>
      </c>
      <c r="S405">
        <v>0</v>
      </c>
      <c r="T405" s="1">
        <v>0</v>
      </c>
      <c r="U405">
        <v>76</v>
      </c>
    </row>
    <row r="406" spans="1:21" hidden="1" x14ac:dyDescent="0.25">
      <c r="A406">
        <v>1001</v>
      </c>
      <c r="B406" t="s">
        <v>307</v>
      </c>
      <c r="C406" t="s">
        <v>111</v>
      </c>
      <c r="D406" t="s">
        <v>112</v>
      </c>
      <c r="E406" t="s">
        <v>7</v>
      </c>
      <c r="F406" t="s">
        <v>113</v>
      </c>
      <c r="G406" t="s">
        <v>1203</v>
      </c>
      <c r="H406" s="1">
        <v>42272</v>
      </c>
      <c r="I406" t="s">
        <v>9</v>
      </c>
      <c r="J406">
        <v>34</v>
      </c>
      <c r="K406" s="74">
        <v>6.85</v>
      </c>
      <c r="L406">
        <v>0</v>
      </c>
      <c r="M406">
        <v>0</v>
      </c>
      <c r="N406">
        <v>1</v>
      </c>
      <c r="O406">
        <v>0</v>
      </c>
      <c r="P406" s="76">
        <v>14.6</v>
      </c>
      <c r="Q406" s="77">
        <v>0</v>
      </c>
      <c r="R406">
        <v>4</v>
      </c>
      <c r="S406">
        <v>0</v>
      </c>
      <c r="T406" s="1">
        <v>0</v>
      </c>
      <c r="U406">
        <v>1</v>
      </c>
    </row>
    <row r="407" spans="1:21" hidden="1" x14ac:dyDescent="0.25">
      <c r="A407">
        <v>1001</v>
      </c>
      <c r="B407" t="s">
        <v>307</v>
      </c>
      <c r="C407" t="s">
        <v>111</v>
      </c>
      <c r="D407" t="s">
        <v>112</v>
      </c>
      <c r="E407" t="s">
        <v>7</v>
      </c>
      <c r="F407" t="s">
        <v>113</v>
      </c>
      <c r="G407" t="s">
        <v>1204</v>
      </c>
      <c r="H407" s="1">
        <v>42272</v>
      </c>
      <c r="I407" t="s">
        <v>9</v>
      </c>
      <c r="J407">
        <v>34</v>
      </c>
      <c r="K407" s="74">
        <v>6.85</v>
      </c>
      <c r="L407">
        <v>0</v>
      </c>
      <c r="M407">
        <v>0</v>
      </c>
      <c r="N407">
        <v>1</v>
      </c>
      <c r="O407">
        <v>0</v>
      </c>
      <c r="P407" s="76">
        <v>7049.6</v>
      </c>
      <c r="Q407" s="77">
        <v>0</v>
      </c>
      <c r="R407">
        <v>4</v>
      </c>
      <c r="S407">
        <v>0</v>
      </c>
      <c r="T407" s="1">
        <v>0</v>
      </c>
      <c r="U407">
        <v>35</v>
      </c>
    </row>
    <row r="408" spans="1:21" hidden="1" x14ac:dyDescent="0.25">
      <c r="A408">
        <v>1001</v>
      </c>
      <c r="B408" t="s">
        <v>307</v>
      </c>
      <c r="C408" t="s">
        <v>111</v>
      </c>
      <c r="D408" t="s">
        <v>112</v>
      </c>
      <c r="E408" t="s">
        <v>7</v>
      </c>
      <c r="F408" t="s">
        <v>113</v>
      </c>
      <c r="G408" t="s">
        <v>1205</v>
      </c>
      <c r="H408" s="1">
        <v>42272</v>
      </c>
      <c r="I408" t="s">
        <v>9</v>
      </c>
      <c r="J408">
        <v>34</v>
      </c>
      <c r="K408" s="74">
        <v>6.85</v>
      </c>
      <c r="L408">
        <v>0</v>
      </c>
      <c r="M408">
        <v>0</v>
      </c>
      <c r="N408">
        <v>1</v>
      </c>
      <c r="O408">
        <v>0</v>
      </c>
      <c r="P408" s="76">
        <v>7.3</v>
      </c>
      <c r="Q408" s="77">
        <v>0</v>
      </c>
      <c r="R408">
        <v>4</v>
      </c>
      <c r="S408">
        <v>0</v>
      </c>
      <c r="T408" s="1">
        <v>0</v>
      </c>
      <c r="U408">
        <v>1</v>
      </c>
    </row>
    <row r="409" spans="1:21" hidden="1" x14ac:dyDescent="0.25">
      <c r="A409">
        <v>1001</v>
      </c>
      <c r="B409" t="s">
        <v>307</v>
      </c>
      <c r="C409" t="s">
        <v>111</v>
      </c>
      <c r="D409" t="s">
        <v>112</v>
      </c>
      <c r="E409" t="s">
        <v>7</v>
      </c>
      <c r="F409" t="s">
        <v>113</v>
      </c>
      <c r="G409" t="s">
        <v>1206</v>
      </c>
      <c r="H409" s="1">
        <v>42272</v>
      </c>
      <c r="I409" t="s">
        <v>9</v>
      </c>
      <c r="J409">
        <v>34</v>
      </c>
      <c r="K409" s="74">
        <v>6.85</v>
      </c>
      <c r="L409">
        <v>0</v>
      </c>
      <c r="M409">
        <v>0</v>
      </c>
      <c r="N409">
        <v>1</v>
      </c>
      <c r="O409">
        <v>0</v>
      </c>
      <c r="P409" s="76">
        <v>14.64</v>
      </c>
      <c r="Q409" s="77">
        <v>0</v>
      </c>
      <c r="R409">
        <v>4</v>
      </c>
      <c r="S409">
        <v>0</v>
      </c>
      <c r="T409" s="1">
        <v>0</v>
      </c>
      <c r="U409">
        <v>2</v>
      </c>
    </row>
    <row r="410" spans="1:21" hidden="1" x14ac:dyDescent="0.25">
      <c r="A410">
        <v>1001</v>
      </c>
      <c r="B410" t="s">
        <v>307</v>
      </c>
      <c r="C410" t="s">
        <v>111</v>
      </c>
      <c r="D410" t="s">
        <v>112</v>
      </c>
      <c r="E410" t="s">
        <v>7</v>
      </c>
      <c r="F410" t="s">
        <v>113</v>
      </c>
      <c r="G410" t="s">
        <v>1207</v>
      </c>
      <c r="H410" s="1">
        <v>42272</v>
      </c>
      <c r="I410" t="s">
        <v>9</v>
      </c>
      <c r="J410">
        <v>34</v>
      </c>
      <c r="K410" s="74">
        <v>6.85</v>
      </c>
      <c r="L410">
        <v>0</v>
      </c>
      <c r="M410">
        <v>0</v>
      </c>
      <c r="N410">
        <v>1</v>
      </c>
      <c r="O410">
        <v>0</v>
      </c>
      <c r="P410" s="76">
        <v>96.2</v>
      </c>
      <c r="Q410" s="77">
        <v>0</v>
      </c>
      <c r="R410">
        <v>4</v>
      </c>
      <c r="S410">
        <v>0</v>
      </c>
      <c r="T410" s="1">
        <v>0</v>
      </c>
      <c r="U410">
        <v>1</v>
      </c>
    </row>
    <row r="411" spans="1:21" hidden="1" x14ac:dyDescent="0.25">
      <c r="A411">
        <v>1001</v>
      </c>
      <c r="B411" t="s">
        <v>307</v>
      </c>
      <c r="C411" t="s">
        <v>111</v>
      </c>
      <c r="D411" t="s">
        <v>112</v>
      </c>
      <c r="E411" t="s">
        <v>7</v>
      </c>
      <c r="F411" t="s">
        <v>113</v>
      </c>
      <c r="G411" t="s">
        <v>1208</v>
      </c>
      <c r="H411" s="1">
        <v>42272</v>
      </c>
      <c r="I411" t="s">
        <v>9</v>
      </c>
      <c r="J411">
        <v>34</v>
      </c>
      <c r="K411" s="74">
        <v>6.85</v>
      </c>
      <c r="L411">
        <v>0</v>
      </c>
      <c r="M411">
        <v>0</v>
      </c>
      <c r="N411">
        <v>1</v>
      </c>
      <c r="O411">
        <v>0</v>
      </c>
      <c r="P411" s="76">
        <v>163.59</v>
      </c>
      <c r="Q411" s="77">
        <v>0</v>
      </c>
      <c r="R411">
        <v>4</v>
      </c>
      <c r="S411">
        <v>0</v>
      </c>
      <c r="T411" s="1">
        <v>0</v>
      </c>
      <c r="U411">
        <v>2</v>
      </c>
    </row>
    <row r="412" spans="1:21" hidden="1" x14ac:dyDescent="0.25">
      <c r="A412">
        <v>1001</v>
      </c>
      <c r="B412" t="s">
        <v>307</v>
      </c>
      <c r="C412" t="s">
        <v>111</v>
      </c>
      <c r="D412" t="s">
        <v>112</v>
      </c>
      <c r="E412" t="s">
        <v>7</v>
      </c>
      <c r="F412" t="s">
        <v>113</v>
      </c>
      <c r="G412" t="s">
        <v>1209</v>
      </c>
      <c r="H412" s="1">
        <v>42272</v>
      </c>
      <c r="I412" t="s">
        <v>9</v>
      </c>
      <c r="J412">
        <v>34</v>
      </c>
      <c r="K412" s="74">
        <v>6.85</v>
      </c>
      <c r="L412">
        <v>0</v>
      </c>
      <c r="M412">
        <v>0</v>
      </c>
      <c r="N412">
        <v>1</v>
      </c>
      <c r="O412">
        <v>0</v>
      </c>
      <c r="P412" s="76">
        <v>518.25</v>
      </c>
      <c r="Q412" s="77">
        <v>0</v>
      </c>
      <c r="R412">
        <v>4</v>
      </c>
      <c r="S412">
        <v>0</v>
      </c>
      <c r="T412" s="1">
        <v>0</v>
      </c>
      <c r="U412">
        <v>3</v>
      </c>
    </row>
    <row r="413" spans="1:21" hidden="1" x14ac:dyDescent="0.25">
      <c r="A413">
        <v>1001</v>
      </c>
      <c r="B413" t="s">
        <v>307</v>
      </c>
      <c r="C413" t="s">
        <v>111</v>
      </c>
      <c r="D413" t="s">
        <v>112</v>
      </c>
      <c r="E413" t="s">
        <v>7</v>
      </c>
      <c r="F413" t="s">
        <v>113</v>
      </c>
      <c r="G413" t="s">
        <v>1210</v>
      </c>
      <c r="H413" s="1">
        <v>42272</v>
      </c>
      <c r="I413" t="s">
        <v>9</v>
      </c>
      <c r="J413">
        <v>34</v>
      </c>
      <c r="K413" s="74">
        <v>6.85</v>
      </c>
      <c r="L413">
        <v>0</v>
      </c>
      <c r="M413">
        <v>0</v>
      </c>
      <c r="N413">
        <v>1</v>
      </c>
      <c r="O413">
        <v>0</v>
      </c>
      <c r="P413" s="76">
        <v>2497.08</v>
      </c>
      <c r="Q413" s="77">
        <v>0</v>
      </c>
      <c r="R413">
        <v>4</v>
      </c>
      <c r="S413">
        <v>0</v>
      </c>
      <c r="T413" s="1">
        <v>0</v>
      </c>
      <c r="U413">
        <v>5</v>
      </c>
    </row>
    <row r="414" spans="1:21" hidden="1" x14ac:dyDescent="0.25">
      <c r="A414">
        <v>1001</v>
      </c>
      <c r="B414" t="s">
        <v>307</v>
      </c>
      <c r="C414" t="s">
        <v>111</v>
      </c>
      <c r="D414" t="s">
        <v>112</v>
      </c>
      <c r="E414" t="s">
        <v>7</v>
      </c>
      <c r="F414" t="s">
        <v>113</v>
      </c>
      <c r="G414" t="s">
        <v>1211</v>
      </c>
      <c r="H414" s="1">
        <v>42272</v>
      </c>
      <c r="I414" t="s">
        <v>9</v>
      </c>
      <c r="J414">
        <v>34</v>
      </c>
      <c r="K414" s="74">
        <v>6.85</v>
      </c>
      <c r="L414">
        <v>0</v>
      </c>
      <c r="M414">
        <v>0</v>
      </c>
      <c r="N414">
        <v>1</v>
      </c>
      <c r="O414">
        <v>0</v>
      </c>
      <c r="P414" s="76">
        <v>368.29</v>
      </c>
      <c r="Q414" s="77">
        <v>0</v>
      </c>
      <c r="R414">
        <v>4</v>
      </c>
      <c r="S414">
        <v>0</v>
      </c>
      <c r="T414" s="1">
        <v>0</v>
      </c>
      <c r="U414">
        <v>3</v>
      </c>
    </row>
    <row r="415" spans="1:21" hidden="1" x14ac:dyDescent="0.25">
      <c r="A415">
        <v>1001</v>
      </c>
      <c r="B415" t="s">
        <v>307</v>
      </c>
      <c r="C415" t="s">
        <v>111</v>
      </c>
      <c r="D415" t="s">
        <v>112</v>
      </c>
      <c r="E415" t="s">
        <v>7</v>
      </c>
      <c r="F415" t="s">
        <v>113</v>
      </c>
      <c r="G415" t="s">
        <v>1212</v>
      </c>
      <c r="H415" s="1">
        <v>42272</v>
      </c>
      <c r="I415" t="s">
        <v>9</v>
      </c>
      <c r="J415">
        <v>34</v>
      </c>
      <c r="K415" s="74">
        <v>6.85</v>
      </c>
      <c r="L415">
        <v>0</v>
      </c>
      <c r="M415">
        <v>0</v>
      </c>
      <c r="N415">
        <v>1</v>
      </c>
      <c r="O415">
        <v>0</v>
      </c>
      <c r="P415" s="76">
        <v>19868.52</v>
      </c>
      <c r="Q415" s="77">
        <v>0</v>
      </c>
      <c r="R415">
        <v>4</v>
      </c>
      <c r="S415">
        <v>0</v>
      </c>
      <c r="T415" s="1">
        <v>0</v>
      </c>
      <c r="U415">
        <v>96</v>
      </c>
    </row>
    <row r="416" spans="1:21" hidden="1" x14ac:dyDescent="0.25">
      <c r="A416">
        <v>1001</v>
      </c>
      <c r="B416" t="s">
        <v>307</v>
      </c>
      <c r="C416" t="s">
        <v>111</v>
      </c>
      <c r="D416" t="s">
        <v>112</v>
      </c>
      <c r="E416" t="s">
        <v>7</v>
      </c>
      <c r="F416" t="s">
        <v>113</v>
      </c>
      <c r="G416" t="s">
        <v>1213</v>
      </c>
      <c r="H416" s="1">
        <v>42272</v>
      </c>
      <c r="I416" t="s">
        <v>9</v>
      </c>
      <c r="J416">
        <v>34</v>
      </c>
      <c r="K416" s="74">
        <v>6.85</v>
      </c>
      <c r="L416">
        <v>0</v>
      </c>
      <c r="M416">
        <v>0</v>
      </c>
      <c r="N416">
        <v>1</v>
      </c>
      <c r="O416">
        <v>0</v>
      </c>
      <c r="P416" s="76">
        <v>100</v>
      </c>
      <c r="Q416" s="77">
        <v>0</v>
      </c>
      <c r="R416">
        <v>4</v>
      </c>
      <c r="S416">
        <v>0</v>
      </c>
      <c r="T416" s="1">
        <v>0</v>
      </c>
      <c r="U416">
        <v>1</v>
      </c>
    </row>
    <row r="417" spans="1:21" hidden="1" x14ac:dyDescent="0.25">
      <c r="A417">
        <v>1001</v>
      </c>
      <c r="B417" t="s">
        <v>307</v>
      </c>
      <c r="C417" t="s">
        <v>111</v>
      </c>
      <c r="D417" t="s">
        <v>112</v>
      </c>
      <c r="E417" t="s">
        <v>7</v>
      </c>
      <c r="F417" t="s">
        <v>113</v>
      </c>
      <c r="G417" t="s">
        <v>1214</v>
      </c>
      <c r="H417" s="1">
        <v>42272</v>
      </c>
      <c r="I417" t="s">
        <v>9</v>
      </c>
      <c r="J417">
        <v>34</v>
      </c>
      <c r="K417" s="74">
        <v>6.85</v>
      </c>
      <c r="L417">
        <v>0</v>
      </c>
      <c r="M417">
        <v>0</v>
      </c>
      <c r="N417">
        <v>1</v>
      </c>
      <c r="O417">
        <v>0</v>
      </c>
      <c r="P417" s="76">
        <v>262.77999999999997</v>
      </c>
      <c r="Q417" s="77">
        <v>0</v>
      </c>
      <c r="R417">
        <v>4</v>
      </c>
      <c r="S417">
        <v>0</v>
      </c>
      <c r="T417" s="1">
        <v>0</v>
      </c>
      <c r="U417">
        <v>2</v>
      </c>
    </row>
    <row r="418" spans="1:21" hidden="1" x14ac:dyDescent="0.25">
      <c r="A418">
        <v>1001</v>
      </c>
      <c r="B418" t="s">
        <v>307</v>
      </c>
      <c r="C418" t="s">
        <v>111</v>
      </c>
      <c r="D418" t="s">
        <v>112</v>
      </c>
      <c r="E418" t="s">
        <v>7</v>
      </c>
      <c r="F418" t="s">
        <v>113</v>
      </c>
      <c r="G418" t="s">
        <v>1215</v>
      </c>
      <c r="H418" s="1">
        <v>42272</v>
      </c>
      <c r="I418" t="s">
        <v>9</v>
      </c>
      <c r="J418">
        <v>34</v>
      </c>
      <c r="K418" s="74">
        <v>6.85</v>
      </c>
      <c r="L418">
        <v>0</v>
      </c>
      <c r="M418">
        <v>0</v>
      </c>
      <c r="N418">
        <v>1</v>
      </c>
      <c r="O418">
        <v>0</v>
      </c>
      <c r="P418" s="76">
        <v>1128.46</v>
      </c>
      <c r="Q418" s="77">
        <v>0</v>
      </c>
      <c r="R418">
        <v>4</v>
      </c>
      <c r="S418">
        <v>0</v>
      </c>
      <c r="T418" s="1">
        <v>0</v>
      </c>
      <c r="U418">
        <v>6</v>
      </c>
    </row>
    <row r="419" spans="1:21" hidden="1" x14ac:dyDescent="0.25">
      <c r="A419">
        <v>1001</v>
      </c>
      <c r="B419" t="s">
        <v>307</v>
      </c>
      <c r="C419" t="s">
        <v>111</v>
      </c>
      <c r="D419" t="s">
        <v>112</v>
      </c>
      <c r="E419" t="s">
        <v>7</v>
      </c>
      <c r="F419" t="s">
        <v>113</v>
      </c>
      <c r="G419" t="s">
        <v>1216</v>
      </c>
      <c r="H419" s="1">
        <v>42272</v>
      </c>
      <c r="I419" t="s">
        <v>9</v>
      </c>
      <c r="J419">
        <v>34</v>
      </c>
      <c r="K419" s="74">
        <v>6.85</v>
      </c>
      <c r="L419">
        <v>0</v>
      </c>
      <c r="M419">
        <v>0</v>
      </c>
      <c r="N419">
        <v>1</v>
      </c>
      <c r="O419">
        <v>0</v>
      </c>
      <c r="P419" s="76">
        <v>569.34</v>
      </c>
      <c r="Q419" s="77">
        <v>0</v>
      </c>
      <c r="R419">
        <v>4</v>
      </c>
      <c r="S419">
        <v>0</v>
      </c>
      <c r="T419" s="1">
        <v>0</v>
      </c>
      <c r="U419">
        <v>3</v>
      </c>
    </row>
    <row r="420" spans="1:21" hidden="1" x14ac:dyDescent="0.25">
      <c r="A420">
        <v>1001</v>
      </c>
      <c r="B420" t="s">
        <v>307</v>
      </c>
      <c r="C420" t="s">
        <v>111</v>
      </c>
      <c r="D420" t="s">
        <v>112</v>
      </c>
      <c r="E420" t="s">
        <v>7</v>
      </c>
      <c r="F420" t="s">
        <v>113</v>
      </c>
      <c r="G420" t="s">
        <v>1217</v>
      </c>
      <c r="H420" s="1">
        <v>42272</v>
      </c>
      <c r="I420" t="s">
        <v>9</v>
      </c>
      <c r="J420">
        <v>34</v>
      </c>
      <c r="K420" s="74">
        <v>6.85</v>
      </c>
      <c r="L420">
        <v>0</v>
      </c>
      <c r="M420">
        <v>0</v>
      </c>
      <c r="N420">
        <v>1</v>
      </c>
      <c r="O420">
        <v>0</v>
      </c>
      <c r="P420" s="76">
        <v>2347.84</v>
      </c>
      <c r="Q420" s="77">
        <v>0</v>
      </c>
      <c r="R420">
        <v>4</v>
      </c>
      <c r="S420">
        <v>0</v>
      </c>
      <c r="T420" s="1">
        <v>0</v>
      </c>
      <c r="U420">
        <v>7</v>
      </c>
    </row>
    <row r="421" spans="1:21" hidden="1" x14ac:dyDescent="0.25">
      <c r="A421">
        <v>1001</v>
      </c>
      <c r="B421" t="s">
        <v>307</v>
      </c>
      <c r="C421" t="s">
        <v>111</v>
      </c>
      <c r="D421" t="s">
        <v>112</v>
      </c>
      <c r="E421" t="s">
        <v>7</v>
      </c>
      <c r="F421" t="s">
        <v>113</v>
      </c>
      <c r="G421" t="s">
        <v>1230</v>
      </c>
      <c r="H421" s="1">
        <v>42272</v>
      </c>
      <c r="I421" t="s">
        <v>9</v>
      </c>
      <c r="J421">
        <v>34</v>
      </c>
      <c r="K421" s="74">
        <v>6.85</v>
      </c>
      <c r="L421">
        <v>0</v>
      </c>
      <c r="M421">
        <v>0</v>
      </c>
      <c r="N421">
        <v>1</v>
      </c>
      <c r="O421">
        <v>0</v>
      </c>
      <c r="P421" s="76">
        <v>1013.66</v>
      </c>
      <c r="Q421" s="77">
        <v>0</v>
      </c>
      <c r="R421">
        <v>4</v>
      </c>
      <c r="S421">
        <v>0</v>
      </c>
      <c r="T421" s="1">
        <v>0</v>
      </c>
      <c r="U421">
        <v>7</v>
      </c>
    </row>
    <row r="422" spans="1:21" hidden="1" x14ac:dyDescent="0.25">
      <c r="A422">
        <v>1001</v>
      </c>
      <c r="B422" t="s">
        <v>307</v>
      </c>
      <c r="C422" t="s">
        <v>111</v>
      </c>
      <c r="D422" t="s">
        <v>112</v>
      </c>
      <c r="E422" t="s">
        <v>7</v>
      </c>
      <c r="F422" t="s">
        <v>113</v>
      </c>
      <c r="G422" t="s">
        <v>1231</v>
      </c>
      <c r="H422" s="1">
        <v>42272</v>
      </c>
      <c r="I422" t="s">
        <v>9</v>
      </c>
      <c r="J422">
        <v>34</v>
      </c>
      <c r="K422" s="74">
        <v>6.85</v>
      </c>
      <c r="L422">
        <v>0</v>
      </c>
      <c r="M422">
        <v>0</v>
      </c>
      <c r="N422">
        <v>1</v>
      </c>
      <c r="O422">
        <v>0</v>
      </c>
      <c r="P422" s="76">
        <v>508.03</v>
      </c>
      <c r="Q422" s="77">
        <v>0</v>
      </c>
      <c r="R422">
        <v>4</v>
      </c>
      <c r="S422">
        <v>0</v>
      </c>
      <c r="T422" s="1">
        <v>0</v>
      </c>
      <c r="U422">
        <v>1</v>
      </c>
    </row>
    <row r="423" spans="1:21" hidden="1" x14ac:dyDescent="0.25">
      <c r="A423">
        <v>1001</v>
      </c>
      <c r="B423" t="s">
        <v>307</v>
      </c>
      <c r="C423" t="s">
        <v>111</v>
      </c>
      <c r="D423" t="s">
        <v>112</v>
      </c>
      <c r="E423" t="s">
        <v>7</v>
      </c>
      <c r="F423" t="s">
        <v>113</v>
      </c>
      <c r="G423" t="s">
        <v>1232</v>
      </c>
      <c r="H423" s="1">
        <v>42272</v>
      </c>
      <c r="I423" t="s">
        <v>8</v>
      </c>
      <c r="J423">
        <v>34</v>
      </c>
      <c r="K423" s="74">
        <v>6.97</v>
      </c>
      <c r="L423">
        <v>0</v>
      </c>
      <c r="M423">
        <v>0</v>
      </c>
      <c r="N423">
        <v>1</v>
      </c>
      <c r="O423">
        <v>0</v>
      </c>
      <c r="P423" s="76">
        <v>0</v>
      </c>
      <c r="Q423" s="77">
        <v>143.47</v>
      </c>
      <c r="R423">
        <v>4</v>
      </c>
      <c r="S423">
        <v>0</v>
      </c>
      <c r="T423" s="1">
        <v>0</v>
      </c>
      <c r="U423">
        <v>1</v>
      </c>
    </row>
    <row r="424" spans="1:21" hidden="1" x14ac:dyDescent="0.25">
      <c r="A424">
        <v>1001</v>
      </c>
      <c r="B424" t="s">
        <v>307</v>
      </c>
      <c r="C424" t="s">
        <v>111</v>
      </c>
      <c r="D424" t="s">
        <v>112</v>
      </c>
      <c r="E424" t="s">
        <v>7</v>
      </c>
      <c r="F424" t="s">
        <v>113</v>
      </c>
      <c r="G424" t="s">
        <v>1233</v>
      </c>
      <c r="H424" s="1">
        <v>42272</v>
      </c>
      <c r="I424" t="s">
        <v>8</v>
      </c>
      <c r="J424">
        <v>34</v>
      </c>
      <c r="K424" s="74">
        <v>6.9660000000000002</v>
      </c>
      <c r="L424">
        <v>0</v>
      </c>
      <c r="M424">
        <v>0</v>
      </c>
      <c r="N424">
        <v>1</v>
      </c>
      <c r="O424">
        <v>0</v>
      </c>
      <c r="P424" s="76">
        <v>0</v>
      </c>
      <c r="Q424" s="77">
        <v>2.34</v>
      </c>
      <c r="R424">
        <v>4</v>
      </c>
      <c r="S424">
        <v>0</v>
      </c>
      <c r="T424" s="1">
        <v>0</v>
      </c>
      <c r="U424">
        <v>1</v>
      </c>
    </row>
    <row r="425" spans="1:21" hidden="1" x14ac:dyDescent="0.25">
      <c r="A425">
        <v>1001</v>
      </c>
      <c r="B425" t="s">
        <v>307</v>
      </c>
      <c r="C425" t="s">
        <v>111</v>
      </c>
      <c r="D425" t="s">
        <v>112</v>
      </c>
      <c r="E425" t="s">
        <v>7</v>
      </c>
      <c r="F425" t="s">
        <v>113</v>
      </c>
      <c r="G425" t="s">
        <v>1234</v>
      </c>
      <c r="H425" s="1">
        <v>42272</v>
      </c>
      <c r="I425" t="s">
        <v>8</v>
      </c>
      <c r="J425">
        <v>34</v>
      </c>
      <c r="K425" s="74">
        <v>6.97</v>
      </c>
      <c r="L425">
        <v>0</v>
      </c>
      <c r="M425">
        <v>0</v>
      </c>
      <c r="N425">
        <v>1</v>
      </c>
      <c r="O425">
        <v>0</v>
      </c>
      <c r="P425" s="76">
        <v>0</v>
      </c>
      <c r="Q425" s="77">
        <v>128.58000000000001</v>
      </c>
      <c r="R425">
        <v>4</v>
      </c>
      <c r="S425">
        <v>0</v>
      </c>
      <c r="T425" s="1">
        <v>0</v>
      </c>
      <c r="U425">
        <v>2</v>
      </c>
    </row>
    <row r="426" spans="1:21" hidden="1" x14ac:dyDescent="0.25">
      <c r="A426">
        <v>1001</v>
      </c>
      <c r="B426" t="s">
        <v>307</v>
      </c>
      <c r="C426" t="s">
        <v>111</v>
      </c>
      <c r="D426" t="s">
        <v>112</v>
      </c>
      <c r="E426" t="s">
        <v>7</v>
      </c>
      <c r="F426" t="s">
        <v>113</v>
      </c>
      <c r="G426" t="s">
        <v>1235</v>
      </c>
      <c r="H426" s="1">
        <v>42272</v>
      </c>
      <c r="I426" t="s">
        <v>8</v>
      </c>
      <c r="J426">
        <v>34</v>
      </c>
      <c r="K426" s="74">
        <v>6.97</v>
      </c>
      <c r="L426">
        <v>0</v>
      </c>
      <c r="M426">
        <v>0</v>
      </c>
      <c r="N426">
        <v>1</v>
      </c>
      <c r="O426">
        <v>0</v>
      </c>
      <c r="P426" s="76">
        <v>0</v>
      </c>
      <c r="Q426" s="77">
        <v>75150.789999999994</v>
      </c>
      <c r="R426">
        <v>4</v>
      </c>
      <c r="S426">
        <v>0</v>
      </c>
      <c r="T426" s="1">
        <v>0</v>
      </c>
      <c r="U426">
        <v>2</v>
      </c>
    </row>
    <row r="427" spans="1:21" hidden="1" x14ac:dyDescent="0.25">
      <c r="A427">
        <v>1001</v>
      </c>
      <c r="B427" t="s">
        <v>307</v>
      </c>
      <c r="C427" t="s">
        <v>111</v>
      </c>
      <c r="D427" t="s">
        <v>112</v>
      </c>
      <c r="E427" t="s">
        <v>7</v>
      </c>
      <c r="F427" t="s">
        <v>113</v>
      </c>
      <c r="G427" t="s">
        <v>1236</v>
      </c>
      <c r="H427" s="1">
        <v>42272</v>
      </c>
      <c r="I427" t="s">
        <v>8</v>
      </c>
      <c r="J427">
        <v>34</v>
      </c>
      <c r="K427" s="74">
        <v>6.97</v>
      </c>
      <c r="L427">
        <v>0</v>
      </c>
      <c r="M427">
        <v>0</v>
      </c>
      <c r="N427">
        <v>1</v>
      </c>
      <c r="O427">
        <v>0</v>
      </c>
      <c r="P427" s="76">
        <v>0</v>
      </c>
      <c r="Q427" s="77">
        <v>50215.21</v>
      </c>
      <c r="R427">
        <v>4</v>
      </c>
      <c r="S427">
        <v>0</v>
      </c>
      <c r="T427" s="1">
        <v>0</v>
      </c>
      <c r="U427">
        <v>1</v>
      </c>
    </row>
    <row r="428" spans="1:21" hidden="1" x14ac:dyDescent="0.25">
      <c r="A428">
        <v>1001</v>
      </c>
      <c r="B428" t="s">
        <v>307</v>
      </c>
      <c r="C428" t="s">
        <v>111</v>
      </c>
      <c r="D428" t="s">
        <v>112</v>
      </c>
      <c r="E428" t="s">
        <v>7</v>
      </c>
      <c r="F428" t="s">
        <v>113</v>
      </c>
      <c r="G428" t="s">
        <v>1237</v>
      </c>
      <c r="H428" s="1">
        <v>42272</v>
      </c>
      <c r="I428" t="s">
        <v>8</v>
      </c>
      <c r="J428">
        <v>34</v>
      </c>
      <c r="K428" s="74">
        <v>6.97</v>
      </c>
      <c r="L428">
        <v>0</v>
      </c>
      <c r="M428">
        <v>0</v>
      </c>
      <c r="N428">
        <v>1</v>
      </c>
      <c r="O428">
        <v>0</v>
      </c>
      <c r="P428" s="76">
        <v>0</v>
      </c>
      <c r="Q428" s="77">
        <v>3090.18</v>
      </c>
      <c r="R428">
        <v>4</v>
      </c>
      <c r="S428">
        <v>0</v>
      </c>
      <c r="T428" s="1">
        <v>0</v>
      </c>
      <c r="U428">
        <v>1</v>
      </c>
    </row>
    <row r="429" spans="1:21" hidden="1" x14ac:dyDescent="0.25">
      <c r="A429">
        <v>1001</v>
      </c>
      <c r="B429" t="s">
        <v>307</v>
      </c>
      <c r="C429" t="s">
        <v>111</v>
      </c>
      <c r="D429" t="s">
        <v>112</v>
      </c>
      <c r="E429" t="s">
        <v>7</v>
      </c>
      <c r="F429" t="s">
        <v>113</v>
      </c>
      <c r="G429" t="s">
        <v>1238</v>
      </c>
      <c r="H429" s="1">
        <v>42272</v>
      </c>
      <c r="I429" t="s">
        <v>8</v>
      </c>
      <c r="J429">
        <v>34</v>
      </c>
      <c r="K429" s="74">
        <v>6.97</v>
      </c>
      <c r="L429">
        <v>0</v>
      </c>
      <c r="M429">
        <v>0</v>
      </c>
      <c r="N429">
        <v>1</v>
      </c>
      <c r="O429">
        <v>0</v>
      </c>
      <c r="P429" s="76">
        <v>0</v>
      </c>
      <c r="Q429" s="77">
        <v>54000</v>
      </c>
      <c r="R429">
        <v>4</v>
      </c>
      <c r="S429">
        <v>0</v>
      </c>
      <c r="T429" s="1">
        <v>0</v>
      </c>
      <c r="U429">
        <v>2</v>
      </c>
    </row>
    <row r="430" spans="1:21" hidden="1" x14ac:dyDescent="0.25">
      <c r="A430">
        <v>1001</v>
      </c>
      <c r="B430" t="s">
        <v>307</v>
      </c>
      <c r="C430" t="s">
        <v>111</v>
      </c>
      <c r="D430" t="s">
        <v>112</v>
      </c>
      <c r="E430" t="s">
        <v>7</v>
      </c>
      <c r="F430" t="s">
        <v>113</v>
      </c>
      <c r="G430" t="s">
        <v>1239</v>
      </c>
      <c r="H430" s="1">
        <v>42272</v>
      </c>
      <c r="I430" t="s">
        <v>9</v>
      </c>
      <c r="J430">
        <v>34</v>
      </c>
      <c r="K430" s="74">
        <v>6.85</v>
      </c>
      <c r="L430">
        <v>0</v>
      </c>
      <c r="M430">
        <v>0</v>
      </c>
      <c r="N430">
        <v>1</v>
      </c>
      <c r="O430">
        <v>0</v>
      </c>
      <c r="P430" s="76">
        <v>7701.52</v>
      </c>
      <c r="Q430" s="77">
        <v>0</v>
      </c>
      <c r="R430">
        <v>4</v>
      </c>
      <c r="S430">
        <v>0</v>
      </c>
      <c r="T430" s="1">
        <v>0</v>
      </c>
      <c r="U430">
        <v>12</v>
      </c>
    </row>
    <row r="431" spans="1:21" hidden="1" x14ac:dyDescent="0.25">
      <c r="A431">
        <v>1001</v>
      </c>
      <c r="B431" t="s">
        <v>307</v>
      </c>
      <c r="C431" t="s">
        <v>111</v>
      </c>
      <c r="D431" t="s">
        <v>112</v>
      </c>
      <c r="E431" t="s">
        <v>7</v>
      </c>
      <c r="F431" t="s">
        <v>113</v>
      </c>
      <c r="G431" t="s">
        <v>1240</v>
      </c>
      <c r="H431" s="1">
        <v>42272</v>
      </c>
      <c r="I431" t="s">
        <v>8</v>
      </c>
      <c r="J431">
        <v>34</v>
      </c>
      <c r="K431" s="74">
        <v>6.97</v>
      </c>
      <c r="L431">
        <v>0</v>
      </c>
      <c r="M431">
        <v>0</v>
      </c>
      <c r="N431">
        <v>1</v>
      </c>
      <c r="O431">
        <v>0</v>
      </c>
      <c r="P431" s="76">
        <v>0</v>
      </c>
      <c r="Q431" s="77">
        <v>436.04</v>
      </c>
      <c r="R431">
        <v>4</v>
      </c>
      <c r="S431">
        <v>0</v>
      </c>
      <c r="T431" s="1">
        <v>0</v>
      </c>
      <c r="U431">
        <v>1</v>
      </c>
    </row>
    <row r="432" spans="1:21" hidden="1" x14ac:dyDescent="0.25">
      <c r="A432">
        <v>1001</v>
      </c>
      <c r="B432" t="s">
        <v>307</v>
      </c>
      <c r="C432" t="s">
        <v>111</v>
      </c>
      <c r="D432" t="s">
        <v>112</v>
      </c>
      <c r="E432" t="s">
        <v>7</v>
      </c>
      <c r="F432" t="s">
        <v>113</v>
      </c>
      <c r="G432" t="s">
        <v>1241</v>
      </c>
      <c r="H432" s="1">
        <v>42272</v>
      </c>
      <c r="I432" t="s">
        <v>9</v>
      </c>
      <c r="J432">
        <v>34</v>
      </c>
      <c r="K432" s="74">
        <v>6.85</v>
      </c>
      <c r="L432">
        <v>0</v>
      </c>
      <c r="M432">
        <v>0</v>
      </c>
      <c r="N432">
        <v>1</v>
      </c>
      <c r="O432">
        <v>0</v>
      </c>
      <c r="P432" s="76">
        <v>64.599999999999994</v>
      </c>
      <c r="Q432" s="77">
        <v>0</v>
      </c>
      <c r="R432">
        <v>4</v>
      </c>
      <c r="S432">
        <v>0</v>
      </c>
      <c r="T432" s="1">
        <v>0</v>
      </c>
      <c r="U432">
        <v>2</v>
      </c>
    </row>
    <row r="433" spans="1:21" hidden="1" x14ac:dyDescent="0.25">
      <c r="A433">
        <v>1001</v>
      </c>
      <c r="B433" t="s">
        <v>307</v>
      </c>
      <c r="C433" t="s">
        <v>111</v>
      </c>
      <c r="D433" t="s">
        <v>112</v>
      </c>
      <c r="E433" t="s">
        <v>7</v>
      </c>
      <c r="F433" t="s">
        <v>113</v>
      </c>
      <c r="G433" t="s">
        <v>1242</v>
      </c>
      <c r="H433" s="1">
        <v>42272</v>
      </c>
      <c r="I433" t="s">
        <v>9</v>
      </c>
      <c r="J433">
        <v>34</v>
      </c>
      <c r="K433" s="74">
        <v>6.85</v>
      </c>
      <c r="L433">
        <v>0</v>
      </c>
      <c r="M433">
        <v>0</v>
      </c>
      <c r="N433">
        <v>1</v>
      </c>
      <c r="O433">
        <v>0</v>
      </c>
      <c r="P433" s="76">
        <v>2919.71</v>
      </c>
      <c r="Q433" s="77">
        <v>0</v>
      </c>
      <c r="R433">
        <v>4</v>
      </c>
      <c r="S433">
        <v>0</v>
      </c>
      <c r="T433" s="1">
        <v>0</v>
      </c>
      <c r="U433">
        <v>1</v>
      </c>
    </row>
    <row r="434" spans="1:21" hidden="1" x14ac:dyDescent="0.25">
      <c r="A434">
        <v>1001</v>
      </c>
      <c r="B434" t="s">
        <v>307</v>
      </c>
      <c r="C434" t="s">
        <v>111</v>
      </c>
      <c r="D434" t="s">
        <v>112</v>
      </c>
      <c r="E434" t="s">
        <v>7</v>
      </c>
      <c r="F434" t="s">
        <v>113</v>
      </c>
      <c r="G434" t="s">
        <v>1243</v>
      </c>
      <c r="H434" s="1">
        <v>42272</v>
      </c>
      <c r="I434" t="s">
        <v>9</v>
      </c>
      <c r="J434">
        <v>34</v>
      </c>
      <c r="K434" s="74">
        <v>6.85</v>
      </c>
      <c r="L434">
        <v>0</v>
      </c>
      <c r="M434">
        <v>0</v>
      </c>
      <c r="N434">
        <v>1</v>
      </c>
      <c r="O434">
        <v>0</v>
      </c>
      <c r="P434" s="76">
        <v>615.72</v>
      </c>
      <c r="Q434" s="77">
        <v>0</v>
      </c>
      <c r="R434">
        <v>4</v>
      </c>
      <c r="S434">
        <v>0</v>
      </c>
      <c r="T434" s="1">
        <v>0</v>
      </c>
      <c r="U434">
        <v>10</v>
      </c>
    </row>
    <row r="435" spans="1:21" hidden="1" x14ac:dyDescent="0.25">
      <c r="A435">
        <v>1001</v>
      </c>
      <c r="B435" t="s">
        <v>307</v>
      </c>
      <c r="C435" t="s">
        <v>111</v>
      </c>
      <c r="D435" t="s">
        <v>112</v>
      </c>
      <c r="E435" t="s">
        <v>7</v>
      </c>
      <c r="F435" t="s">
        <v>113</v>
      </c>
      <c r="G435" t="s">
        <v>1244</v>
      </c>
      <c r="H435" s="1">
        <v>42272</v>
      </c>
      <c r="I435" t="s">
        <v>9</v>
      </c>
      <c r="J435">
        <v>34</v>
      </c>
      <c r="K435" s="74">
        <v>6.85</v>
      </c>
      <c r="L435">
        <v>0</v>
      </c>
      <c r="M435">
        <v>0</v>
      </c>
      <c r="N435">
        <v>1</v>
      </c>
      <c r="O435">
        <v>0</v>
      </c>
      <c r="P435" s="76">
        <v>3.86</v>
      </c>
      <c r="Q435" s="77">
        <v>0</v>
      </c>
      <c r="R435">
        <v>4</v>
      </c>
      <c r="S435">
        <v>0</v>
      </c>
      <c r="T435" s="1">
        <v>0</v>
      </c>
      <c r="U435">
        <v>3</v>
      </c>
    </row>
    <row r="436" spans="1:21" hidden="1" x14ac:dyDescent="0.25">
      <c r="A436">
        <v>1001</v>
      </c>
      <c r="B436" t="s">
        <v>307</v>
      </c>
      <c r="C436" t="s">
        <v>111</v>
      </c>
      <c r="D436" t="s">
        <v>112</v>
      </c>
      <c r="E436" t="s">
        <v>7</v>
      </c>
      <c r="F436" t="s">
        <v>113</v>
      </c>
      <c r="G436" t="s">
        <v>1245</v>
      </c>
      <c r="H436" s="1">
        <v>42272</v>
      </c>
      <c r="I436" t="s">
        <v>9</v>
      </c>
      <c r="J436">
        <v>34</v>
      </c>
      <c r="K436" s="74">
        <v>6.85</v>
      </c>
      <c r="L436">
        <v>0</v>
      </c>
      <c r="M436">
        <v>0</v>
      </c>
      <c r="N436">
        <v>1</v>
      </c>
      <c r="O436">
        <v>0</v>
      </c>
      <c r="P436" s="76">
        <v>63.94</v>
      </c>
      <c r="Q436" s="77">
        <v>0</v>
      </c>
      <c r="R436">
        <v>4</v>
      </c>
      <c r="S436">
        <v>0</v>
      </c>
      <c r="T436" s="1">
        <v>0</v>
      </c>
      <c r="U436">
        <v>1</v>
      </c>
    </row>
    <row r="437" spans="1:21" hidden="1" x14ac:dyDescent="0.25">
      <c r="A437">
        <v>1001</v>
      </c>
      <c r="B437" t="s">
        <v>307</v>
      </c>
      <c r="C437" t="s">
        <v>111</v>
      </c>
      <c r="D437" t="s">
        <v>112</v>
      </c>
      <c r="E437" t="s">
        <v>7</v>
      </c>
      <c r="F437" t="s">
        <v>113</v>
      </c>
      <c r="G437" t="s">
        <v>1246</v>
      </c>
      <c r="H437" s="1">
        <v>42272</v>
      </c>
      <c r="I437" t="s">
        <v>9</v>
      </c>
      <c r="J437">
        <v>34</v>
      </c>
      <c r="K437" s="74">
        <v>6.85</v>
      </c>
      <c r="L437">
        <v>0</v>
      </c>
      <c r="M437">
        <v>0</v>
      </c>
      <c r="N437">
        <v>1</v>
      </c>
      <c r="O437">
        <v>0</v>
      </c>
      <c r="P437" s="76">
        <v>51795.78</v>
      </c>
      <c r="Q437" s="77">
        <v>0</v>
      </c>
      <c r="R437">
        <v>4</v>
      </c>
      <c r="S437">
        <v>0</v>
      </c>
      <c r="T437" s="1">
        <v>0</v>
      </c>
      <c r="U437">
        <v>341</v>
      </c>
    </row>
    <row r="438" spans="1:21" hidden="1" x14ac:dyDescent="0.25">
      <c r="A438">
        <v>1001</v>
      </c>
      <c r="B438" t="s">
        <v>307</v>
      </c>
      <c r="C438" t="s">
        <v>111</v>
      </c>
      <c r="D438" t="s">
        <v>112</v>
      </c>
      <c r="E438" t="s">
        <v>7</v>
      </c>
      <c r="F438" t="s">
        <v>113</v>
      </c>
      <c r="G438" t="s">
        <v>1247</v>
      </c>
      <c r="H438" s="1">
        <v>42272</v>
      </c>
      <c r="I438" t="s">
        <v>9</v>
      </c>
      <c r="J438">
        <v>34</v>
      </c>
      <c r="K438" s="74">
        <v>6.85</v>
      </c>
      <c r="L438">
        <v>0</v>
      </c>
      <c r="M438">
        <v>0</v>
      </c>
      <c r="N438">
        <v>1</v>
      </c>
      <c r="O438">
        <v>0</v>
      </c>
      <c r="P438" s="76">
        <v>51.1</v>
      </c>
      <c r="Q438" s="77">
        <v>0</v>
      </c>
      <c r="R438">
        <v>4</v>
      </c>
      <c r="S438">
        <v>0</v>
      </c>
      <c r="T438" s="1">
        <v>0</v>
      </c>
      <c r="U438">
        <v>2</v>
      </c>
    </row>
    <row r="439" spans="1:21" hidden="1" x14ac:dyDescent="0.25">
      <c r="A439">
        <v>1001</v>
      </c>
      <c r="B439" t="s">
        <v>307</v>
      </c>
      <c r="C439" t="s">
        <v>111</v>
      </c>
      <c r="D439" t="s">
        <v>112</v>
      </c>
      <c r="E439" t="s">
        <v>7</v>
      </c>
      <c r="F439" t="s">
        <v>113</v>
      </c>
      <c r="G439" t="s">
        <v>1248</v>
      </c>
      <c r="H439" s="1">
        <v>42272</v>
      </c>
      <c r="I439" t="s">
        <v>8</v>
      </c>
      <c r="J439">
        <v>34</v>
      </c>
      <c r="K439" s="74">
        <v>6.97</v>
      </c>
      <c r="L439">
        <v>0</v>
      </c>
      <c r="M439">
        <v>0</v>
      </c>
      <c r="N439">
        <v>1</v>
      </c>
      <c r="O439">
        <v>0</v>
      </c>
      <c r="P439" s="76">
        <v>0</v>
      </c>
      <c r="Q439" s="77">
        <v>214.03</v>
      </c>
      <c r="R439">
        <v>4</v>
      </c>
      <c r="S439">
        <v>0</v>
      </c>
      <c r="T439" s="1">
        <v>0</v>
      </c>
      <c r="U439">
        <v>2</v>
      </c>
    </row>
    <row r="440" spans="1:21" hidden="1" x14ac:dyDescent="0.25">
      <c r="A440">
        <v>1001</v>
      </c>
      <c r="B440" t="s">
        <v>307</v>
      </c>
      <c r="C440" t="s">
        <v>111</v>
      </c>
      <c r="D440" t="s">
        <v>112</v>
      </c>
      <c r="E440" t="s">
        <v>7</v>
      </c>
      <c r="F440" t="s">
        <v>113</v>
      </c>
      <c r="G440" t="s">
        <v>1249</v>
      </c>
      <c r="H440" s="1">
        <v>42272</v>
      </c>
      <c r="I440" t="s">
        <v>9</v>
      </c>
      <c r="J440">
        <v>34</v>
      </c>
      <c r="K440" s="74">
        <v>6.85</v>
      </c>
      <c r="L440">
        <v>0</v>
      </c>
      <c r="M440">
        <v>0</v>
      </c>
      <c r="N440">
        <v>1</v>
      </c>
      <c r="O440">
        <v>0</v>
      </c>
      <c r="P440" s="76">
        <v>3649.64</v>
      </c>
      <c r="Q440" s="77">
        <v>0</v>
      </c>
      <c r="R440">
        <v>4</v>
      </c>
      <c r="S440">
        <v>0</v>
      </c>
      <c r="T440" s="1">
        <v>0</v>
      </c>
      <c r="U440">
        <v>1</v>
      </c>
    </row>
    <row r="441" spans="1:21" hidden="1" x14ac:dyDescent="0.25">
      <c r="A441">
        <v>1001</v>
      </c>
      <c r="B441" t="s">
        <v>307</v>
      </c>
      <c r="C441" t="s">
        <v>111</v>
      </c>
      <c r="D441" t="s">
        <v>112</v>
      </c>
      <c r="E441" t="s">
        <v>7</v>
      </c>
      <c r="F441" t="s">
        <v>113</v>
      </c>
      <c r="G441" t="s">
        <v>1250</v>
      </c>
      <c r="H441" s="1">
        <v>42272</v>
      </c>
      <c r="I441" t="s">
        <v>9</v>
      </c>
      <c r="J441">
        <v>34</v>
      </c>
      <c r="K441" s="74">
        <v>6.85</v>
      </c>
      <c r="L441">
        <v>0</v>
      </c>
      <c r="M441">
        <v>0</v>
      </c>
      <c r="N441">
        <v>1</v>
      </c>
      <c r="O441">
        <v>0</v>
      </c>
      <c r="P441" s="76">
        <v>404.55</v>
      </c>
      <c r="Q441" s="77">
        <v>0</v>
      </c>
      <c r="R441">
        <v>4</v>
      </c>
      <c r="S441">
        <v>0</v>
      </c>
      <c r="T441" s="1">
        <v>0</v>
      </c>
      <c r="U441">
        <v>1</v>
      </c>
    </row>
    <row r="442" spans="1:21" hidden="1" x14ac:dyDescent="0.25">
      <c r="A442">
        <v>1001</v>
      </c>
      <c r="B442" t="s">
        <v>307</v>
      </c>
      <c r="C442" t="s">
        <v>111</v>
      </c>
      <c r="D442" t="s">
        <v>112</v>
      </c>
      <c r="E442" t="s">
        <v>7</v>
      </c>
      <c r="F442" t="s">
        <v>113</v>
      </c>
      <c r="G442" t="s">
        <v>1251</v>
      </c>
      <c r="H442" s="1">
        <v>42272</v>
      </c>
      <c r="I442" t="s">
        <v>9</v>
      </c>
      <c r="J442">
        <v>34</v>
      </c>
      <c r="K442" s="74">
        <v>6.85</v>
      </c>
      <c r="L442">
        <v>0</v>
      </c>
      <c r="M442">
        <v>0</v>
      </c>
      <c r="N442">
        <v>1</v>
      </c>
      <c r="O442">
        <v>0</v>
      </c>
      <c r="P442" s="76">
        <v>510.95</v>
      </c>
      <c r="Q442" s="77">
        <v>0</v>
      </c>
      <c r="R442">
        <v>4</v>
      </c>
      <c r="S442">
        <v>0</v>
      </c>
      <c r="T442" s="1">
        <v>0</v>
      </c>
      <c r="U442">
        <v>1</v>
      </c>
    </row>
    <row r="443" spans="1:21" hidden="1" x14ac:dyDescent="0.25">
      <c r="A443">
        <v>1001</v>
      </c>
      <c r="B443" t="s">
        <v>307</v>
      </c>
      <c r="C443" t="s">
        <v>111</v>
      </c>
      <c r="D443" t="s">
        <v>112</v>
      </c>
      <c r="E443" t="s">
        <v>7</v>
      </c>
      <c r="F443" t="s">
        <v>113</v>
      </c>
      <c r="G443" t="s">
        <v>1252</v>
      </c>
      <c r="H443" s="1">
        <v>42272</v>
      </c>
      <c r="I443" t="s">
        <v>9</v>
      </c>
      <c r="J443">
        <v>34</v>
      </c>
      <c r="K443" s="74">
        <v>6.85</v>
      </c>
      <c r="L443">
        <v>0</v>
      </c>
      <c r="M443">
        <v>0</v>
      </c>
      <c r="N443">
        <v>1</v>
      </c>
      <c r="O443">
        <v>0</v>
      </c>
      <c r="P443" s="76">
        <v>0.39</v>
      </c>
      <c r="Q443" s="77">
        <v>0</v>
      </c>
      <c r="R443">
        <v>4</v>
      </c>
      <c r="S443">
        <v>0</v>
      </c>
      <c r="T443" s="1">
        <v>0</v>
      </c>
      <c r="U443">
        <v>1</v>
      </c>
    </row>
    <row r="444" spans="1:21" hidden="1" x14ac:dyDescent="0.25">
      <c r="A444">
        <v>1001</v>
      </c>
      <c r="B444" t="s">
        <v>307</v>
      </c>
      <c r="C444" t="s">
        <v>111</v>
      </c>
      <c r="D444" t="s">
        <v>112</v>
      </c>
      <c r="E444" t="s">
        <v>7</v>
      </c>
      <c r="F444" t="s">
        <v>113</v>
      </c>
      <c r="G444" t="s">
        <v>1321</v>
      </c>
      <c r="H444" s="1">
        <v>42272</v>
      </c>
      <c r="I444" t="s">
        <v>9</v>
      </c>
      <c r="J444">
        <v>34</v>
      </c>
      <c r="K444" s="74">
        <v>6.85</v>
      </c>
      <c r="L444">
        <v>0</v>
      </c>
      <c r="M444">
        <v>0</v>
      </c>
      <c r="N444">
        <v>1</v>
      </c>
      <c r="O444">
        <v>0</v>
      </c>
      <c r="P444" s="76">
        <v>300.77</v>
      </c>
      <c r="Q444" s="77">
        <v>0</v>
      </c>
      <c r="R444">
        <v>4</v>
      </c>
      <c r="S444">
        <v>0</v>
      </c>
      <c r="T444" s="1">
        <v>0</v>
      </c>
      <c r="U444">
        <v>2</v>
      </c>
    </row>
    <row r="445" spans="1:21" hidden="1" x14ac:dyDescent="0.25">
      <c r="A445">
        <v>1001</v>
      </c>
      <c r="B445" t="s">
        <v>307</v>
      </c>
      <c r="C445" t="s">
        <v>111</v>
      </c>
      <c r="D445" t="s">
        <v>112</v>
      </c>
      <c r="E445" t="s">
        <v>7</v>
      </c>
      <c r="F445" t="s">
        <v>113</v>
      </c>
      <c r="G445" t="s">
        <v>1322</v>
      </c>
      <c r="H445" s="1">
        <v>42272</v>
      </c>
      <c r="I445" t="s">
        <v>9</v>
      </c>
      <c r="J445">
        <v>34</v>
      </c>
      <c r="K445" s="74">
        <v>6.85</v>
      </c>
      <c r="L445">
        <v>0</v>
      </c>
      <c r="M445">
        <v>0</v>
      </c>
      <c r="N445">
        <v>1</v>
      </c>
      <c r="O445">
        <v>0</v>
      </c>
      <c r="P445" s="76">
        <v>1.2</v>
      </c>
      <c r="Q445" s="77">
        <v>0</v>
      </c>
      <c r="R445">
        <v>4</v>
      </c>
      <c r="S445">
        <v>0</v>
      </c>
      <c r="T445" s="1">
        <v>0</v>
      </c>
      <c r="U445">
        <v>1</v>
      </c>
    </row>
    <row r="446" spans="1:21" hidden="1" x14ac:dyDescent="0.25">
      <c r="A446">
        <v>1001</v>
      </c>
      <c r="B446" t="s">
        <v>307</v>
      </c>
      <c r="C446" t="s">
        <v>111</v>
      </c>
      <c r="D446" t="s">
        <v>112</v>
      </c>
      <c r="E446" t="s">
        <v>7</v>
      </c>
      <c r="F446" t="s">
        <v>113</v>
      </c>
      <c r="G446" t="s">
        <v>1323</v>
      </c>
      <c r="H446" s="1">
        <v>42272</v>
      </c>
      <c r="I446" t="s">
        <v>9</v>
      </c>
      <c r="J446">
        <v>34</v>
      </c>
      <c r="K446" s="74">
        <v>6.85</v>
      </c>
      <c r="L446">
        <v>0</v>
      </c>
      <c r="M446">
        <v>0</v>
      </c>
      <c r="N446">
        <v>1</v>
      </c>
      <c r="O446">
        <v>0</v>
      </c>
      <c r="P446" s="76">
        <v>291.97000000000003</v>
      </c>
      <c r="Q446" s="77">
        <v>0</v>
      </c>
      <c r="R446">
        <v>4</v>
      </c>
      <c r="S446">
        <v>0</v>
      </c>
      <c r="T446" s="1">
        <v>0</v>
      </c>
      <c r="U446">
        <v>1</v>
      </c>
    </row>
    <row r="447" spans="1:21" hidden="1" x14ac:dyDescent="0.25">
      <c r="A447">
        <v>1001</v>
      </c>
      <c r="B447" t="s">
        <v>307</v>
      </c>
      <c r="C447" t="s">
        <v>111</v>
      </c>
      <c r="D447" t="s">
        <v>112</v>
      </c>
      <c r="E447" t="s">
        <v>7</v>
      </c>
      <c r="F447" t="s">
        <v>113</v>
      </c>
      <c r="G447" t="s">
        <v>1324</v>
      </c>
      <c r="H447" s="1">
        <v>42272</v>
      </c>
      <c r="I447" t="s">
        <v>9</v>
      </c>
      <c r="J447">
        <v>34</v>
      </c>
      <c r="K447" s="74">
        <v>6.85</v>
      </c>
      <c r="L447">
        <v>0</v>
      </c>
      <c r="M447">
        <v>0</v>
      </c>
      <c r="N447">
        <v>1</v>
      </c>
      <c r="O447">
        <v>0</v>
      </c>
      <c r="P447" s="76">
        <v>29.2</v>
      </c>
      <c r="Q447" s="77">
        <v>0</v>
      </c>
      <c r="R447">
        <v>4</v>
      </c>
      <c r="S447">
        <v>0</v>
      </c>
      <c r="T447" s="1">
        <v>0</v>
      </c>
      <c r="U447">
        <v>1</v>
      </c>
    </row>
    <row r="448" spans="1:21" hidden="1" x14ac:dyDescent="0.25">
      <c r="A448">
        <v>1001</v>
      </c>
      <c r="B448" t="s">
        <v>307</v>
      </c>
      <c r="C448" t="s">
        <v>111</v>
      </c>
      <c r="D448" t="s">
        <v>112</v>
      </c>
      <c r="E448" t="s">
        <v>7</v>
      </c>
      <c r="F448" t="s">
        <v>113</v>
      </c>
      <c r="G448" t="s">
        <v>1325</v>
      </c>
      <c r="H448" s="1">
        <v>42272</v>
      </c>
      <c r="I448" t="s">
        <v>9</v>
      </c>
      <c r="J448">
        <v>34</v>
      </c>
      <c r="K448" s="74">
        <v>6.85</v>
      </c>
      <c r="L448">
        <v>0</v>
      </c>
      <c r="M448">
        <v>0</v>
      </c>
      <c r="N448">
        <v>1</v>
      </c>
      <c r="O448">
        <v>0</v>
      </c>
      <c r="P448" s="76">
        <v>1446.57</v>
      </c>
      <c r="Q448" s="77">
        <v>0</v>
      </c>
      <c r="R448">
        <v>4</v>
      </c>
      <c r="S448">
        <v>0</v>
      </c>
      <c r="T448" s="1">
        <v>0</v>
      </c>
      <c r="U448">
        <v>3</v>
      </c>
    </row>
    <row r="449" spans="1:21" hidden="1" x14ac:dyDescent="0.25">
      <c r="A449">
        <v>1001</v>
      </c>
      <c r="B449" t="s">
        <v>307</v>
      </c>
      <c r="C449" t="s">
        <v>111</v>
      </c>
      <c r="D449" t="s">
        <v>112</v>
      </c>
      <c r="E449" t="s">
        <v>7</v>
      </c>
      <c r="F449" t="s">
        <v>113</v>
      </c>
      <c r="G449" t="s">
        <v>1326</v>
      </c>
      <c r="H449" s="1">
        <v>42272</v>
      </c>
      <c r="I449" t="s">
        <v>9</v>
      </c>
      <c r="J449">
        <v>34</v>
      </c>
      <c r="K449" s="74">
        <v>6.85</v>
      </c>
      <c r="L449">
        <v>0</v>
      </c>
      <c r="M449">
        <v>0</v>
      </c>
      <c r="N449">
        <v>1</v>
      </c>
      <c r="O449">
        <v>0</v>
      </c>
      <c r="P449" s="76">
        <v>339.87</v>
      </c>
      <c r="Q449" s="77">
        <v>0</v>
      </c>
      <c r="R449">
        <v>4</v>
      </c>
      <c r="S449">
        <v>0</v>
      </c>
      <c r="T449" s="1">
        <v>0</v>
      </c>
      <c r="U449">
        <v>3</v>
      </c>
    </row>
    <row r="450" spans="1:21" hidden="1" x14ac:dyDescent="0.25">
      <c r="A450">
        <v>1001</v>
      </c>
      <c r="B450" t="s">
        <v>307</v>
      </c>
      <c r="C450" t="s">
        <v>111</v>
      </c>
      <c r="D450" t="s">
        <v>112</v>
      </c>
      <c r="E450" t="s">
        <v>7</v>
      </c>
      <c r="F450" t="s">
        <v>113</v>
      </c>
      <c r="G450" t="s">
        <v>1327</v>
      </c>
      <c r="H450" s="1">
        <v>42272</v>
      </c>
      <c r="I450" t="s">
        <v>9</v>
      </c>
      <c r="J450">
        <v>34</v>
      </c>
      <c r="K450" s="74">
        <v>6.85</v>
      </c>
      <c r="L450">
        <v>0</v>
      </c>
      <c r="M450">
        <v>0</v>
      </c>
      <c r="N450">
        <v>1</v>
      </c>
      <c r="O450">
        <v>0</v>
      </c>
      <c r="P450" s="76">
        <v>14.6</v>
      </c>
      <c r="Q450" s="77">
        <v>0</v>
      </c>
      <c r="R450">
        <v>4</v>
      </c>
      <c r="S450">
        <v>0</v>
      </c>
      <c r="T450" s="1">
        <v>0</v>
      </c>
      <c r="U450">
        <v>1</v>
      </c>
    </row>
    <row r="451" spans="1:21" hidden="1" x14ac:dyDescent="0.25">
      <c r="A451">
        <v>1001</v>
      </c>
      <c r="B451" t="s">
        <v>307</v>
      </c>
      <c r="C451" t="s">
        <v>111</v>
      </c>
      <c r="D451" t="s">
        <v>112</v>
      </c>
      <c r="E451" t="s">
        <v>7</v>
      </c>
      <c r="F451" t="s">
        <v>113</v>
      </c>
      <c r="G451" t="s">
        <v>1328</v>
      </c>
      <c r="H451" s="1">
        <v>42272</v>
      </c>
      <c r="I451" t="s">
        <v>9</v>
      </c>
      <c r="J451">
        <v>34</v>
      </c>
      <c r="K451" s="74">
        <v>6.85</v>
      </c>
      <c r="L451">
        <v>0</v>
      </c>
      <c r="M451">
        <v>0</v>
      </c>
      <c r="N451">
        <v>1</v>
      </c>
      <c r="O451">
        <v>0</v>
      </c>
      <c r="P451" s="76">
        <v>100</v>
      </c>
      <c r="Q451" s="77">
        <v>0</v>
      </c>
      <c r="R451">
        <v>4</v>
      </c>
      <c r="S451">
        <v>0</v>
      </c>
      <c r="T451" s="1">
        <v>0</v>
      </c>
      <c r="U451">
        <v>1</v>
      </c>
    </row>
    <row r="452" spans="1:21" hidden="1" x14ac:dyDescent="0.25">
      <c r="A452">
        <v>1001</v>
      </c>
      <c r="B452" t="s">
        <v>307</v>
      </c>
      <c r="C452" t="s">
        <v>111</v>
      </c>
      <c r="D452" t="s">
        <v>112</v>
      </c>
      <c r="E452" t="s">
        <v>7</v>
      </c>
      <c r="F452" t="s">
        <v>113</v>
      </c>
      <c r="G452" t="s">
        <v>1329</v>
      </c>
      <c r="H452" s="1">
        <v>42272</v>
      </c>
      <c r="I452" t="s">
        <v>9</v>
      </c>
      <c r="J452">
        <v>34</v>
      </c>
      <c r="K452" s="74">
        <v>6.85</v>
      </c>
      <c r="L452">
        <v>0</v>
      </c>
      <c r="M452">
        <v>0</v>
      </c>
      <c r="N452">
        <v>1</v>
      </c>
      <c r="O452">
        <v>0</v>
      </c>
      <c r="P452" s="76">
        <v>124.09</v>
      </c>
      <c r="Q452" s="77">
        <v>0</v>
      </c>
      <c r="R452">
        <v>4</v>
      </c>
      <c r="S452">
        <v>0</v>
      </c>
      <c r="T452" s="1">
        <v>0</v>
      </c>
      <c r="U452">
        <v>1</v>
      </c>
    </row>
    <row r="453" spans="1:21" hidden="1" x14ac:dyDescent="0.25">
      <c r="A453">
        <v>1001</v>
      </c>
      <c r="B453" t="s">
        <v>307</v>
      </c>
      <c r="C453" t="s">
        <v>111</v>
      </c>
      <c r="D453" t="s">
        <v>112</v>
      </c>
      <c r="E453" t="s">
        <v>7</v>
      </c>
      <c r="F453" t="s">
        <v>113</v>
      </c>
      <c r="G453" t="s">
        <v>1330</v>
      </c>
      <c r="H453" s="1">
        <v>42272</v>
      </c>
      <c r="I453" t="s">
        <v>9</v>
      </c>
      <c r="J453">
        <v>34</v>
      </c>
      <c r="K453" s="74">
        <v>6.85</v>
      </c>
      <c r="L453">
        <v>0</v>
      </c>
      <c r="M453">
        <v>0</v>
      </c>
      <c r="N453">
        <v>1</v>
      </c>
      <c r="O453">
        <v>0</v>
      </c>
      <c r="P453" s="76">
        <v>100</v>
      </c>
      <c r="Q453" s="77">
        <v>0</v>
      </c>
      <c r="R453">
        <v>4</v>
      </c>
      <c r="S453">
        <v>0</v>
      </c>
      <c r="T453" s="1">
        <v>0</v>
      </c>
      <c r="U453">
        <v>1</v>
      </c>
    </row>
    <row r="454" spans="1:21" hidden="1" x14ac:dyDescent="0.25">
      <c r="A454">
        <v>1001</v>
      </c>
      <c r="B454" t="s">
        <v>307</v>
      </c>
      <c r="C454" t="s">
        <v>111</v>
      </c>
      <c r="D454" t="s">
        <v>112</v>
      </c>
      <c r="E454" t="s">
        <v>7</v>
      </c>
      <c r="F454" t="s">
        <v>113</v>
      </c>
      <c r="G454" t="s">
        <v>1331</v>
      </c>
      <c r="H454" s="1">
        <v>42272</v>
      </c>
      <c r="I454" t="s">
        <v>9</v>
      </c>
      <c r="J454">
        <v>34</v>
      </c>
      <c r="K454" s="74">
        <v>6.85</v>
      </c>
      <c r="L454">
        <v>0</v>
      </c>
      <c r="M454">
        <v>0</v>
      </c>
      <c r="N454">
        <v>1</v>
      </c>
      <c r="O454">
        <v>0</v>
      </c>
      <c r="P454" s="76">
        <v>6.28</v>
      </c>
      <c r="Q454" s="77">
        <v>0</v>
      </c>
      <c r="R454">
        <v>4</v>
      </c>
      <c r="S454">
        <v>0</v>
      </c>
      <c r="T454" s="1">
        <v>0</v>
      </c>
      <c r="U454">
        <v>1</v>
      </c>
    </row>
    <row r="455" spans="1:21" hidden="1" x14ac:dyDescent="0.25">
      <c r="A455">
        <v>1001</v>
      </c>
      <c r="B455" t="s">
        <v>307</v>
      </c>
      <c r="C455" t="s">
        <v>111</v>
      </c>
      <c r="D455" t="s">
        <v>112</v>
      </c>
      <c r="E455" t="s">
        <v>7</v>
      </c>
      <c r="F455" t="s">
        <v>113</v>
      </c>
      <c r="G455" t="s">
        <v>1332</v>
      </c>
      <c r="H455" s="1">
        <v>42272</v>
      </c>
      <c r="I455" t="s">
        <v>9</v>
      </c>
      <c r="J455">
        <v>34</v>
      </c>
      <c r="K455" s="74">
        <v>6.85</v>
      </c>
      <c r="L455">
        <v>0</v>
      </c>
      <c r="M455">
        <v>0</v>
      </c>
      <c r="N455">
        <v>1</v>
      </c>
      <c r="O455">
        <v>0</v>
      </c>
      <c r="P455" s="76">
        <v>743.83</v>
      </c>
      <c r="Q455" s="77">
        <v>0</v>
      </c>
      <c r="R455">
        <v>4</v>
      </c>
      <c r="S455">
        <v>0</v>
      </c>
      <c r="T455" s="1">
        <v>0</v>
      </c>
      <c r="U455">
        <v>1</v>
      </c>
    </row>
    <row r="456" spans="1:21" hidden="1" x14ac:dyDescent="0.25">
      <c r="A456">
        <v>1001</v>
      </c>
      <c r="B456" t="s">
        <v>307</v>
      </c>
      <c r="C456" t="s">
        <v>111</v>
      </c>
      <c r="D456" t="s">
        <v>112</v>
      </c>
      <c r="E456" t="s">
        <v>7</v>
      </c>
      <c r="F456" t="s">
        <v>113</v>
      </c>
      <c r="G456" t="s">
        <v>1333</v>
      </c>
      <c r="H456" s="1">
        <v>42272</v>
      </c>
      <c r="I456" t="s">
        <v>9</v>
      </c>
      <c r="J456">
        <v>34</v>
      </c>
      <c r="K456" s="74">
        <v>6.85</v>
      </c>
      <c r="L456">
        <v>0</v>
      </c>
      <c r="M456">
        <v>0</v>
      </c>
      <c r="N456">
        <v>1</v>
      </c>
      <c r="O456">
        <v>0</v>
      </c>
      <c r="P456" s="76">
        <v>100</v>
      </c>
      <c r="Q456" s="77">
        <v>0</v>
      </c>
      <c r="R456">
        <v>4</v>
      </c>
      <c r="S456">
        <v>0</v>
      </c>
      <c r="T456" s="1">
        <v>0</v>
      </c>
      <c r="U456">
        <v>1</v>
      </c>
    </row>
    <row r="457" spans="1:21" hidden="1" x14ac:dyDescent="0.25">
      <c r="A457">
        <v>1001</v>
      </c>
      <c r="B457" t="s">
        <v>307</v>
      </c>
      <c r="C457" t="s">
        <v>111</v>
      </c>
      <c r="D457" t="s">
        <v>112</v>
      </c>
      <c r="E457" t="s">
        <v>7</v>
      </c>
      <c r="F457" t="s">
        <v>113</v>
      </c>
      <c r="G457" t="s">
        <v>1334</v>
      </c>
      <c r="H457" s="1">
        <v>42272</v>
      </c>
      <c r="I457" t="s">
        <v>9</v>
      </c>
      <c r="J457">
        <v>34</v>
      </c>
      <c r="K457" s="74">
        <v>6.85</v>
      </c>
      <c r="L457">
        <v>0</v>
      </c>
      <c r="M457">
        <v>0</v>
      </c>
      <c r="N457">
        <v>1</v>
      </c>
      <c r="O457">
        <v>0</v>
      </c>
      <c r="P457" s="76">
        <v>150.99</v>
      </c>
      <c r="Q457" s="77">
        <v>0</v>
      </c>
      <c r="R457">
        <v>4</v>
      </c>
      <c r="S457">
        <v>0</v>
      </c>
      <c r="T457" s="1">
        <v>0</v>
      </c>
      <c r="U457">
        <v>2</v>
      </c>
    </row>
    <row r="458" spans="1:21" hidden="1" x14ac:dyDescent="0.25">
      <c r="A458">
        <v>1001</v>
      </c>
      <c r="B458" t="s">
        <v>307</v>
      </c>
      <c r="C458" t="s">
        <v>111</v>
      </c>
      <c r="D458" t="s">
        <v>112</v>
      </c>
      <c r="E458" t="s">
        <v>7</v>
      </c>
      <c r="F458" t="s">
        <v>113</v>
      </c>
      <c r="G458" t="s">
        <v>1335</v>
      </c>
      <c r="H458" s="1">
        <v>42272</v>
      </c>
      <c r="I458" t="s">
        <v>9</v>
      </c>
      <c r="J458">
        <v>34</v>
      </c>
      <c r="K458" s="74">
        <v>6.85</v>
      </c>
      <c r="L458">
        <v>0</v>
      </c>
      <c r="M458">
        <v>0</v>
      </c>
      <c r="N458">
        <v>1</v>
      </c>
      <c r="O458">
        <v>0</v>
      </c>
      <c r="P458" s="76">
        <v>100</v>
      </c>
      <c r="Q458" s="77">
        <v>0</v>
      </c>
      <c r="R458">
        <v>4</v>
      </c>
      <c r="S458">
        <v>0</v>
      </c>
      <c r="T458" s="1">
        <v>0</v>
      </c>
      <c r="U458">
        <v>1</v>
      </c>
    </row>
    <row r="459" spans="1:21" hidden="1" x14ac:dyDescent="0.25">
      <c r="A459">
        <v>1001</v>
      </c>
      <c r="B459" t="s">
        <v>307</v>
      </c>
      <c r="C459" t="s">
        <v>111</v>
      </c>
      <c r="D459" t="s">
        <v>112</v>
      </c>
      <c r="E459" t="s">
        <v>7</v>
      </c>
      <c r="F459" t="s">
        <v>113</v>
      </c>
      <c r="G459" t="s">
        <v>1336</v>
      </c>
      <c r="H459" s="1">
        <v>42272</v>
      </c>
      <c r="I459" t="s">
        <v>9</v>
      </c>
      <c r="J459">
        <v>34</v>
      </c>
      <c r="K459" s="74">
        <v>6.85</v>
      </c>
      <c r="L459">
        <v>0</v>
      </c>
      <c r="M459">
        <v>0</v>
      </c>
      <c r="N459">
        <v>1</v>
      </c>
      <c r="O459">
        <v>0</v>
      </c>
      <c r="P459" s="76">
        <v>126.43</v>
      </c>
      <c r="Q459" s="77">
        <v>0</v>
      </c>
      <c r="R459">
        <v>4</v>
      </c>
      <c r="S459">
        <v>0</v>
      </c>
      <c r="T459" s="1">
        <v>0</v>
      </c>
      <c r="U459">
        <v>2</v>
      </c>
    </row>
    <row r="460" spans="1:21" hidden="1" x14ac:dyDescent="0.25">
      <c r="A460">
        <v>1001</v>
      </c>
      <c r="B460" t="s">
        <v>307</v>
      </c>
      <c r="C460" t="s">
        <v>111</v>
      </c>
      <c r="D460" t="s">
        <v>112</v>
      </c>
      <c r="E460" t="s">
        <v>7</v>
      </c>
      <c r="F460" t="s">
        <v>113</v>
      </c>
      <c r="G460" t="s">
        <v>1337</v>
      </c>
      <c r="H460" s="1">
        <v>42272</v>
      </c>
      <c r="I460" t="s">
        <v>9</v>
      </c>
      <c r="J460">
        <v>34</v>
      </c>
      <c r="K460" s="74">
        <v>6.85</v>
      </c>
      <c r="L460">
        <v>0</v>
      </c>
      <c r="M460">
        <v>0</v>
      </c>
      <c r="N460">
        <v>1</v>
      </c>
      <c r="O460">
        <v>0</v>
      </c>
      <c r="P460" s="76">
        <v>145.99</v>
      </c>
      <c r="Q460" s="77">
        <v>0</v>
      </c>
      <c r="R460">
        <v>4</v>
      </c>
      <c r="S460">
        <v>0</v>
      </c>
      <c r="T460" s="1">
        <v>0</v>
      </c>
      <c r="U460">
        <v>3</v>
      </c>
    </row>
    <row r="461" spans="1:21" hidden="1" x14ac:dyDescent="0.25">
      <c r="A461">
        <v>1001</v>
      </c>
      <c r="B461" t="s">
        <v>307</v>
      </c>
      <c r="C461" t="s">
        <v>111</v>
      </c>
      <c r="D461" t="s">
        <v>112</v>
      </c>
      <c r="E461" t="s">
        <v>7</v>
      </c>
      <c r="F461" t="s">
        <v>113</v>
      </c>
      <c r="G461" t="s">
        <v>1338</v>
      </c>
      <c r="H461" s="1">
        <v>42272</v>
      </c>
      <c r="I461" t="s">
        <v>9</v>
      </c>
      <c r="J461">
        <v>34</v>
      </c>
      <c r="K461" s="74">
        <v>6.85</v>
      </c>
      <c r="L461">
        <v>0</v>
      </c>
      <c r="M461">
        <v>0</v>
      </c>
      <c r="N461">
        <v>1</v>
      </c>
      <c r="O461">
        <v>0</v>
      </c>
      <c r="P461" s="76">
        <v>1083.94</v>
      </c>
      <c r="Q461" s="77">
        <v>0</v>
      </c>
      <c r="R461">
        <v>4</v>
      </c>
      <c r="S461">
        <v>0</v>
      </c>
      <c r="T461" s="1">
        <v>0</v>
      </c>
      <c r="U461">
        <v>3</v>
      </c>
    </row>
    <row r="462" spans="1:21" hidden="1" x14ac:dyDescent="0.25">
      <c r="A462">
        <v>1001</v>
      </c>
      <c r="B462" t="s">
        <v>307</v>
      </c>
      <c r="C462" t="s">
        <v>111</v>
      </c>
      <c r="D462" t="s">
        <v>112</v>
      </c>
      <c r="E462" t="s">
        <v>7</v>
      </c>
      <c r="F462" t="s">
        <v>113</v>
      </c>
      <c r="G462" t="s">
        <v>1339</v>
      </c>
      <c r="H462" s="1">
        <v>42272</v>
      </c>
      <c r="I462" t="s">
        <v>9</v>
      </c>
      <c r="J462">
        <v>34</v>
      </c>
      <c r="K462" s="74">
        <v>6.85</v>
      </c>
      <c r="L462">
        <v>0</v>
      </c>
      <c r="M462">
        <v>0</v>
      </c>
      <c r="N462">
        <v>1</v>
      </c>
      <c r="O462">
        <v>0</v>
      </c>
      <c r="P462" s="76">
        <v>1045.47</v>
      </c>
      <c r="Q462" s="77">
        <v>0</v>
      </c>
      <c r="R462">
        <v>4</v>
      </c>
      <c r="S462">
        <v>0</v>
      </c>
      <c r="T462" s="1">
        <v>0</v>
      </c>
      <c r="U462">
        <v>14</v>
      </c>
    </row>
    <row r="463" spans="1:21" hidden="1" x14ac:dyDescent="0.25">
      <c r="A463">
        <v>1001</v>
      </c>
      <c r="B463" t="s">
        <v>307</v>
      </c>
      <c r="C463" t="s">
        <v>111</v>
      </c>
      <c r="D463" t="s">
        <v>112</v>
      </c>
      <c r="E463" t="s">
        <v>7</v>
      </c>
      <c r="F463" t="s">
        <v>113</v>
      </c>
      <c r="G463" t="s">
        <v>1340</v>
      </c>
      <c r="H463" s="1">
        <v>42272</v>
      </c>
      <c r="I463" t="s">
        <v>9</v>
      </c>
      <c r="J463">
        <v>34</v>
      </c>
      <c r="K463" s="74">
        <v>6.85</v>
      </c>
      <c r="L463">
        <v>0</v>
      </c>
      <c r="M463">
        <v>0</v>
      </c>
      <c r="N463">
        <v>1</v>
      </c>
      <c r="O463">
        <v>0</v>
      </c>
      <c r="P463" s="76">
        <v>1550</v>
      </c>
      <c r="Q463" s="77">
        <v>0</v>
      </c>
      <c r="R463">
        <v>4</v>
      </c>
      <c r="S463">
        <v>0</v>
      </c>
      <c r="T463" s="1">
        <v>0</v>
      </c>
      <c r="U463">
        <v>2</v>
      </c>
    </row>
    <row r="464" spans="1:21" hidden="1" x14ac:dyDescent="0.25">
      <c r="A464">
        <v>1001</v>
      </c>
      <c r="B464" t="s">
        <v>307</v>
      </c>
      <c r="C464" t="s">
        <v>111</v>
      </c>
      <c r="D464" t="s">
        <v>112</v>
      </c>
      <c r="E464" t="s">
        <v>7</v>
      </c>
      <c r="F464" t="s">
        <v>113</v>
      </c>
      <c r="G464" t="s">
        <v>1341</v>
      </c>
      <c r="H464" s="1">
        <v>42272</v>
      </c>
      <c r="I464" t="s">
        <v>9</v>
      </c>
      <c r="J464">
        <v>34</v>
      </c>
      <c r="K464" s="74">
        <v>6.85</v>
      </c>
      <c r="L464">
        <v>0</v>
      </c>
      <c r="M464">
        <v>0</v>
      </c>
      <c r="N464">
        <v>1</v>
      </c>
      <c r="O464">
        <v>0</v>
      </c>
      <c r="P464" s="76">
        <v>349.52</v>
      </c>
      <c r="Q464" s="77">
        <v>0</v>
      </c>
      <c r="R464">
        <v>4</v>
      </c>
      <c r="S464">
        <v>0</v>
      </c>
      <c r="T464" s="1">
        <v>0</v>
      </c>
      <c r="U464">
        <v>6</v>
      </c>
    </row>
    <row r="465" spans="1:21" hidden="1" x14ac:dyDescent="0.25">
      <c r="A465">
        <v>1001</v>
      </c>
      <c r="B465" t="s">
        <v>307</v>
      </c>
      <c r="C465" t="s">
        <v>111</v>
      </c>
      <c r="D465" t="s">
        <v>112</v>
      </c>
      <c r="E465" t="s">
        <v>7</v>
      </c>
      <c r="F465" t="s">
        <v>113</v>
      </c>
      <c r="G465" t="s">
        <v>1342</v>
      </c>
      <c r="H465" s="1">
        <v>42272</v>
      </c>
      <c r="I465" t="s">
        <v>9</v>
      </c>
      <c r="J465">
        <v>34</v>
      </c>
      <c r="K465" s="74">
        <v>6.85</v>
      </c>
      <c r="L465">
        <v>0</v>
      </c>
      <c r="M465">
        <v>0</v>
      </c>
      <c r="N465">
        <v>1</v>
      </c>
      <c r="O465">
        <v>0</v>
      </c>
      <c r="P465" s="76">
        <v>4420</v>
      </c>
      <c r="Q465" s="77">
        <v>0</v>
      </c>
      <c r="R465">
        <v>4</v>
      </c>
      <c r="S465">
        <v>0</v>
      </c>
      <c r="T465" s="1">
        <v>0</v>
      </c>
      <c r="U465">
        <v>3</v>
      </c>
    </row>
    <row r="466" spans="1:21" hidden="1" x14ac:dyDescent="0.25">
      <c r="A466">
        <v>1001</v>
      </c>
      <c r="B466" t="s">
        <v>307</v>
      </c>
      <c r="C466" t="s">
        <v>111</v>
      </c>
      <c r="D466" t="s">
        <v>112</v>
      </c>
      <c r="E466" t="s">
        <v>7</v>
      </c>
      <c r="F466" t="s">
        <v>113</v>
      </c>
      <c r="G466" t="s">
        <v>1343</v>
      </c>
      <c r="H466" s="1">
        <v>42272</v>
      </c>
      <c r="I466" t="s">
        <v>9</v>
      </c>
      <c r="J466">
        <v>34</v>
      </c>
      <c r="K466" s="74">
        <v>6.85</v>
      </c>
      <c r="L466">
        <v>0</v>
      </c>
      <c r="M466">
        <v>0</v>
      </c>
      <c r="N466">
        <v>1</v>
      </c>
      <c r="O466">
        <v>0</v>
      </c>
      <c r="P466" s="76">
        <v>45</v>
      </c>
      <c r="Q466" s="77">
        <v>0</v>
      </c>
      <c r="R466">
        <v>4</v>
      </c>
      <c r="S466">
        <v>0</v>
      </c>
      <c r="T466" s="1">
        <v>0</v>
      </c>
      <c r="U466">
        <v>2</v>
      </c>
    </row>
    <row r="467" spans="1:21" hidden="1" x14ac:dyDescent="0.25">
      <c r="A467">
        <v>1001</v>
      </c>
      <c r="B467" t="s">
        <v>307</v>
      </c>
      <c r="C467" t="s">
        <v>111</v>
      </c>
      <c r="D467" t="s">
        <v>112</v>
      </c>
      <c r="E467" t="s">
        <v>7</v>
      </c>
      <c r="F467" t="s">
        <v>113</v>
      </c>
      <c r="G467" t="s">
        <v>1344</v>
      </c>
      <c r="H467" s="1">
        <v>42272</v>
      </c>
      <c r="I467" t="s">
        <v>9</v>
      </c>
      <c r="J467">
        <v>34</v>
      </c>
      <c r="K467" s="74">
        <v>6.85</v>
      </c>
      <c r="L467">
        <v>0</v>
      </c>
      <c r="M467">
        <v>0</v>
      </c>
      <c r="N467">
        <v>1</v>
      </c>
      <c r="O467">
        <v>0</v>
      </c>
      <c r="P467" s="76">
        <v>400</v>
      </c>
      <c r="Q467" s="77">
        <v>0</v>
      </c>
      <c r="R467">
        <v>4</v>
      </c>
      <c r="S467">
        <v>0</v>
      </c>
      <c r="T467" s="1">
        <v>0</v>
      </c>
      <c r="U467">
        <v>1</v>
      </c>
    </row>
    <row r="468" spans="1:21" hidden="1" x14ac:dyDescent="0.25">
      <c r="A468">
        <v>1001</v>
      </c>
      <c r="B468" t="s">
        <v>307</v>
      </c>
      <c r="C468" t="s">
        <v>111</v>
      </c>
      <c r="D468" t="s">
        <v>112</v>
      </c>
      <c r="E468" t="s">
        <v>7</v>
      </c>
      <c r="F468" t="s">
        <v>113</v>
      </c>
      <c r="G468" t="s">
        <v>1345</v>
      </c>
      <c r="H468" s="1">
        <v>42272</v>
      </c>
      <c r="I468" t="s">
        <v>9</v>
      </c>
      <c r="J468">
        <v>34</v>
      </c>
      <c r="K468" s="74">
        <v>6.85</v>
      </c>
      <c r="L468">
        <v>0</v>
      </c>
      <c r="M468">
        <v>0</v>
      </c>
      <c r="N468">
        <v>1</v>
      </c>
      <c r="O468">
        <v>0</v>
      </c>
      <c r="P468" s="76">
        <v>145.99</v>
      </c>
      <c r="Q468" s="77">
        <v>0</v>
      </c>
      <c r="R468">
        <v>4</v>
      </c>
      <c r="S468">
        <v>0</v>
      </c>
      <c r="T468" s="1">
        <v>0</v>
      </c>
      <c r="U468">
        <v>1</v>
      </c>
    </row>
    <row r="469" spans="1:21" hidden="1" x14ac:dyDescent="0.25">
      <c r="A469">
        <v>1001</v>
      </c>
      <c r="B469" t="s">
        <v>307</v>
      </c>
      <c r="C469" t="s">
        <v>111</v>
      </c>
      <c r="D469" t="s">
        <v>112</v>
      </c>
      <c r="E469" t="s">
        <v>7</v>
      </c>
      <c r="F469" t="s">
        <v>113</v>
      </c>
      <c r="G469" t="s">
        <v>1346</v>
      </c>
      <c r="H469" s="1">
        <v>42272</v>
      </c>
      <c r="I469" t="s">
        <v>9</v>
      </c>
      <c r="J469">
        <v>34</v>
      </c>
      <c r="K469" s="74">
        <v>6.85</v>
      </c>
      <c r="L469">
        <v>0</v>
      </c>
      <c r="M469">
        <v>0</v>
      </c>
      <c r="N469">
        <v>1</v>
      </c>
      <c r="O469">
        <v>0</v>
      </c>
      <c r="P469" s="76">
        <v>9365.0400000000009</v>
      </c>
      <c r="Q469" s="77">
        <v>0</v>
      </c>
      <c r="R469">
        <v>4</v>
      </c>
      <c r="S469">
        <v>0</v>
      </c>
      <c r="T469" s="1">
        <v>0</v>
      </c>
      <c r="U469">
        <v>1</v>
      </c>
    </row>
    <row r="470" spans="1:21" hidden="1" x14ac:dyDescent="0.25">
      <c r="A470">
        <v>1001</v>
      </c>
      <c r="B470" t="s">
        <v>307</v>
      </c>
      <c r="C470" t="s">
        <v>111</v>
      </c>
      <c r="D470" t="s">
        <v>112</v>
      </c>
      <c r="E470" t="s">
        <v>7</v>
      </c>
      <c r="F470" t="s">
        <v>113</v>
      </c>
      <c r="G470" t="s">
        <v>1347</v>
      </c>
      <c r="H470" s="1">
        <v>42272</v>
      </c>
      <c r="I470" t="s">
        <v>9</v>
      </c>
      <c r="J470">
        <v>34</v>
      </c>
      <c r="K470" s="74">
        <v>6.85</v>
      </c>
      <c r="L470">
        <v>0</v>
      </c>
      <c r="M470">
        <v>0</v>
      </c>
      <c r="N470">
        <v>1</v>
      </c>
      <c r="O470">
        <v>0</v>
      </c>
      <c r="P470" s="76">
        <v>10.29</v>
      </c>
      <c r="Q470" s="77">
        <v>0</v>
      </c>
      <c r="R470">
        <v>4</v>
      </c>
      <c r="S470">
        <v>0</v>
      </c>
      <c r="T470" s="1">
        <v>0</v>
      </c>
      <c r="U470">
        <v>1</v>
      </c>
    </row>
    <row r="471" spans="1:21" hidden="1" x14ac:dyDescent="0.25">
      <c r="A471">
        <v>1001</v>
      </c>
      <c r="B471" t="s">
        <v>307</v>
      </c>
      <c r="C471" t="s">
        <v>111</v>
      </c>
      <c r="D471" t="s">
        <v>112</v>
      </c>
      <c r="E471" t="s">
        <v>7</v>
      </c>
      <c r="F471" t="s">
        <v>113</v>
      </c>
      <c r="G471" t="s">
        <v>1348</v>
      </c>
      <c r="H471" s="1">
        <v>42272</v>
      </c>
      <c r="I471" t="s">
        <v>9</v>
      </c>
      <c r="J471">
        <v>34</v>
      </c>
      <c r="K471" s="74">
        <v>6.85</v>
      </c>
      <c r="L471">
        <v>0</v>
      </c>
      <c r="M471">
        <v>0</v>
      </c>
      <c r="N471">
        <v>1</v>
      </c>
      <c r="O471">
        <v>0</v>
      </c>
      <c r="P471" s="76">
        <v>3002.75</v>
      </c>
      <c r="Q471" s="77">
        <v>0</v>
      </c>
      <c r="R471">
        <v>4</v>
      </c>
      <c r="S471">
        <v>0</v>
      </c>
      <c r="T471" s="1">
        <v>0</v>
      </c>
      <c r="U471">
        <v>4</v>
      </c>
    </row>
    <row r="472" spans="1:21" hidden="1" x14ac:dyDescent="0.25">
      <c r="A472">
        <v>1001</v>
      </c>
      <c r="B472" t="s">
        <v>307</v>
      </c>
      <c r="C472" t="s">
        <v>111</v>
      </c>
      <c r="D472" t="s">
        <v>112</v>
      </c>
      <c r="E472" t="s">
        <v>7</v>
      </c>
      <c r="F472" t="s">
        <v>113</v>
      </c>
      <c r="G472" t="s">
        <v>1349</v>
      </c>
      <c r="H472" s="1">
        <v>42272</v>
      </c>
      <c r="I472" t="s">
        <v>9</v>
      </c>
      <c r="J472">
        <v>34</v>
      </c>
      <c r="K472" s="74">
        <v>6.85</v>
      </c>
      <c r="L472">
        <v>0</v>
      </c>
      <c r="M472">
        <v>0</v>
      </c>
      <c r="N472">
        <v>1</v>
      </c>
      <c r="O472">
        <v>0</v>
      </c>
      <c r="P472" s="76">
        <v>20</v>
      </c>
      <c r="Q472" s="77">
        <v>0</v>
      </c>
      <c r="R472">
        <v>4</v>
      </c>
      <c r="S472">
        <v>0</v>
      </c>
      <c r="T472" s="1">
        <v>0</v>
      </c>
      <c r="U472">
        <v>1</v>
      </c>
    </row>
    <row r="473" spans="1:21" hidden="1" x14ac:dyDescent="0.25">
      <c r="A473">
        <v>1001</v>
      </c>
      <c r="B473" t="s">
        <v>307</v>
      </c>
      <c r="C473" t="s">
        <v>111</v>
      </c>
      <c r="D473" t="s">
        <v>112</v>
      </c>
      <c r="E473" t="s">
        <v>7</v>
      </c>
      <c r="F473" t="s">
        <v>113</v>
      </c>
      <c r="G473" t="s">
        <v>1350</v>
      </c>
      <c r="H473" s="1">
        <v>42272</v>
      </c>
      <c r="I473" t="s">
        <v>9</v>
      </c>
      <c r="J473">
        <v>34</v>
      </c>
      <c r="K473" s="74">
        <v>6.85</v>
      </c>
      <c r="L473">
        <v>0</v>
      </c>
      <c r="M473">
        <v>0</v>
      </c>
      <c r="N473">
        <v>1</v>
      </c>
      <c r="O473">
        <v>0</v>
      </c>
      <c r="P473" s="76">
        <v>46.72</v>
      </c>
      <c r="Q473" s="77">
        <v>0</v>
      </c>
      <c r="R473">
        <v>4</v>
      </c>
      <c r="S473">
        <v>0</v>
      </c>
      <c r="T473" s="1">
        <v>0</v>
      </c>
      <c r="U473">
        <v>1</v>
      </c>
    </row>
    <row r="474" spans="1:21" hidden="1" x14ac:dyDescent="0.25">
      <c r="A474">
        <v>1001</v>
      </c>
      <c r="B474" t="s">
        <v>307</v>
      </c>
      <c r="C474" t="s">
        <v>111</v>
      </c>
      <c r="D474" t="s">
        <v>112</v>
      </c>
      <c r="E474" t="s">
        <v>62</v>
      </c>
      <c r="F474" t="s">
        <v>113</v>
      </c>
      <c r="G474" t="s">
        <v>1351</v>
      </c>
      <c r="H474" s="1">
        <v>42272</v>
      </c>
      <c r="I474" t="s">
        <v>9</v>
      </c>
      <c r="J474">
        <v>53</v>
      </c>
      <c r="K474" s="74">
        <v>7.7009999999999996</v>
      </c>
      <c r="L474">
        <v>0</v>
      </c>
      <c r="M474">
        <v>0</v>
      </c>
      <c r="N474">
        <v>1</v>
      </c>
      <c r="O474">
        <v>0</v>
      </c>
      <c r="P474" s="76">
        <v>1.43</v>
      </c>
      <c r="Q474" s="77">
        <v>0</v>
      </c>
      <c r="R474">
        <v>4</v>
      </c>
      <c r="S474">
        <v>0</v>
      </c>
      <c r="T474" s="1">
        <v>0</v>
      </c>
      <c r="U474">
        <v>1</v>
      </c>
    </row>
    <row r="475" spans="1:21" hidden="1" x14ac:dyDescent="0.25">
      <c r="A475">
        <v>1001</v>
      </c>
      <c r="B475" t="s">
        <v>307</v>
      </c>
      <c r="C475" t="s">
        <v>111</v>
      </c>
      <c r="D475" t="s">
        <v>112</v>
      </c>
      <c r="E475" t="s">
        <v>62</v>
      </c>
      <c r="F475" t="s">
        <v>113</v>
      </c>
      <c r="G475" t="s">
        <v>1352</v>
      </c>
      <c r="H475" s="1">
        <v>42272</v>
      </c>
      <c r="I475" t="s">
        <v>9</v>
      </c>
      <c r="J475">
        <v>34</v>
      </c>
      <c r="K475" s="74">
        <v>6.97</v>
      </c>
      <c r="L475">
        <v>0</v>
      </c>
      <c r="M475">
        <v>0</v>
      </c>
      <c r="N475">
        <v>1</v>
      </c>
      <c r="O475">
        <v>0</v>
      </c>
      <c r="P475" s="76">
        <v>607.62</v>
      </c>
      <c r="Q475" s="77">
        <v>0</v>
      </c>
      <c r="R475">
        <v>4</v>
      </c>
      <c r="S475">
        <v>0</v>
      </c>
      <c r="T475" s="1">
        <v>0</v>
      </c>
      <c r="U475">
        <v>1</v>
      </c>
    </row>
    <row r="476" spans="1:21" hidden="1" x14ac:dyDescent="0.25">
      <c r="A476">
        <v>1001</v>
      </c>
      <c r="B476" t="s">
        <v>307</v>
      </c>
      <c r="C476" t="s">
        <v>111</v>
      </c>
      <c r="D476" t="s">
        <v>112</v>
      </c>
      <c r="E476" t="s">
        <v>62</v>
      </c>
      <c r="F476" t="s">
        <v>113</v>
      </c>
      <c r="G476" t="s">
        <v>1353</v>
      </c>
      <c r="H476" s="1">
        <v>42272</v>
      </c>
      <c r="I476" t="s">
        <v>9</v>
      </c>
      <c r="J476">
        <v>53</v>
      </c>
      <c r="K476" s="74">
        <v>7.3949999999999996</v>
      </c>
      <c r="L476">
        <v>0</v>
      </c>
      <c r="M476">
        <v>0</v>
      </c>
      <c r="N476">
        <v>1</v>
      </c>
      <c r="O476">
        <v>0</v>
      </c>
      <c r="P476" s="76">
        <v>2226.37</v>
      </c>
      <c r="Q476" s="77">
        <v>0</v>
      </c>
      <c r="R476">
        <v>4</v>
      </c>
      <c r="S476">
        <v>0</v>
      </c>
      <c r="T476" s="1">
        <v>0</v>
      </c>
      <c r="U476">
        <v>1</v>
      </c>
    </row>
    <row r="477" spans="1:21" hidden="1" x14ac:dyDescent="0.25">
      <c r="A477">
        <v>1001</v>
      </c>
      <c r="B477" t="s">
        <v>307</v>
      </c>
      <c r="C477" t="s">
        <v>111</v>
      </c>
      <c r="D477" t="s">
        <v>112</v>
      </c>
      <c r="E477" t="s">
        <v>62</v>
      </c>
      <c r="F477" t="s">
        <v>113</v>
      </c>
      <c r="G477" t="s">
        <v>1354</v>
      </c>
      <c r="H477" s="1">
        <v>42272</v>
      </c>
      <c r="I477" t="s">
        <v>9</v>
      </c>
      <c r="J477">
        <v>34</v>
      </c>
      <c r="K477" s="74">
        <v>6.95</v>
      </c>
      <c r="L477">
        <v>0</v>
      </c>
      <c r="M477">
        <v>0</v>
      </c>
      <c r="N477">
        <v>1</v>
      </c>
      <c r="O477">
        <v>0</v>
      </c>
      <c r="P477" s="76">
        <v>356.84</v>
      </c>
      <c r="Q477" s="77">
        <v>0</v>
      </c>
      <c r="R477">
        <v>4</v>
      </c>
      <c r="S477">
        <v>0</v>
      </c>
      <c r="T477" s="1">
        <v>0</v>
      </c>
      <c r="U477">
        <v>1</v>
      </c>
    </row>
    <row r="478" spans="1:21" hidden="1" x14ac:dyDescent="0.25">
      <c r="A478">
        <v>1001</v>
      </c>
      <c r="B478" t="s">
        <v>307</v>
      </c>
      <c r="C478" t="s">
        <v>111</v>
      </c>
      <c r="D478" t="s">
        <v>112</v>
      </c>
      <c r="E478" t="s">
        <v>62</v>
      </c>
      <c r="F478" t="s">
        <v>113</v>
      </c>
      <c r="G478" t="s">
        <v>1355</v>
      </c>
      <c r="H478" s="1">
        <v>42272</v>
      </c>
      <c r="I478" t="s">
        <v>9</v>
      </c>
      <c r="J478">
        <v>34</v>
      </c>
      <c r="K478" s="74">
        <v>6.94</v>
      </c>
      <c r="L478">
        <v>0</v>
      </c>
      <c r="M478">
        <v>0</v>
      </c>
      <c r="N478">
        <v>1</v>
      </c>
      <c r="O478">
        <v>0</v>
      </c>
      <c r="P478" s="76">
        <v>1300150</v>
      </c>
      <c r="Q478" s="77">
        <v>0</v>
      </c>
      <c r="R478">
        <v>4</v>
      </c>
      <c r="S478">
        <v>0</v>
      </c>
      <c r="T478" s="1">
        <v>0</v>
      </c>
      <c r="U478">
        <v>2</v>
      </c>
    </row>
    <row r="479" spans="1:21" hidden="1" x14ac:dyDescent="0.25">
      <c r="A479">
        <v>1001</v>
      </c>
      <c r="B479" t="s">
        <v>307</v>
      </c>
      <c r="C479" t="s">
        <v>111</v>
      </c>
      <c r="D479" t="s">
        <v>112</v>
      </c>
      <c r="E479" t="s">
        <v>62</v>
      </c>
      <c r="F479" t="s">
        <v>113</v>
      </c>
      <c r="G479" t="s">
        <v>1356</v>
      </c>
      <c r="H479" s="1">
        <v>42272</v>
      </c>
      <c r="I479" t="s">
        <v>9</v>
      </c>
      <c r="J479">
        <v>34</v>
      </c>
      <c r="K479" s="74">
        <v>6.9</v>
      </c>
      <c r="L479">
        <v>0</v>
      </c>
      <c r="M479">
        <v>0</v>
      </c>
      <c r="N479">
        <v>1</v>
      </c>
      <c r="O479">
        <v>0</v>
      </c>
      <c r="P479" s="76">
        <v>3472</v>
      </c>
      <c r="Q479" s="77">
        <v>0</v>
      </c>
      <c r="R479">
        <v>4</v>
      </c>
      <c r="S479">
        <v>0</v>
      </c>
      <c r="T479" s="1">
        <v>0</v>
      </c>
      <c r="U479">
        <v>1</v>
      </c>
    </row>
    <row r="480" spans="1:21" hidden="1" x14ac:dyDescent="0.25">
      <c r="A480">
        <v>1001</v>
      </c>
      <c r="B480" t="s">
        <v>307</v>
      </c>
      <c r="C480" t="s">
        <v>111</v>
      </c>
      <c r="D480" t="s">
        <v>112</v>
      </c>
      <c r="E480" t="s">
        <v>62</v>
      </c>
      <c r="F480" t="s">
        <v>113</v>
      </c>
      <c r="G480" t="s">
        <v>1357</v>
      </c>
      <c r="H480" s="1">
        <v>42272</v>
      </c>
      <c r="I480" t="s">
        <v>9</v>
      </c>
      <c r="J480">
        <v>34</v>
      </c>
      <c r="K480" s="74">
        <v>6.89</v>
      </c>
      <c r="L480">
        <v>0</v>
      </c>
      <c r="M480">
        <v>0</v>
      </c>
      <c r="N480">
        <v>1</v>
      </c>
      <c r="O480">
        <v>0</v>
      </c>
      <c r="P480" s="76">
        <v>771</v>
      </c>
      <c r="Q480" s="77">
        <v>0</v>
      </c>
      <c r="R480">
        <v>4</v>
      </c>
      <c r="S480">
        <v>0</v>
      </c>
      <c r="T480" s="1">
        <v>0</v>
      </c>
      <c r="U480">
        <v>8</v>
      </c>
    </row>
    <row r="481" spans="1:21" hidden="1" x14ac:dyDescent="0.25">
      <c r="A481">
        <v>1001</v>
      </c>
      <c r="B481" t="s">
        <v>308</v>
      </c>
      <c r="C481" t="s">
        <v>111</v>
      </c>
      <c r="D481" t="s">
        <v>112</v>
      </c>
      <c r="E481" t="s">
        <v>7</v>
      </c>
      <c r="F481" t="s">
        <v>113</v>
      </c>
      <c r="G481" t="s">
        <v>1358</v>
      </c>
      <c r="H481" s="1">
        <v>42272</v>
      </c>
      <c r="I481" t="s">
        <v>8</v>
      </c>
      <c r="J481">
        <v>34</v>
      </c>
      <c r="K481" s="74">
        <v>6.97</v>
      </c>
      <c r="L481">
        <v>0</v>
      </c>
      <c r="M481">
        <v>0</v>
      </c>
      <c r="N481">
        <v>1</v>
      </c>
      <c r="O481">
        <v>0</v>
      </c>
      <c r="P481" s="76">
        <v>0</v>
      </c>
      <c r="Q481" s="77">
        <v>1000</v>
      </c>
      <c r="R481">
        <v>4</v>
      </c>
      <c r="S481">
        <v>0</v>
      </c>
      <c r="T481" s="1">
        <v>0</v>
      </c>
      <c r="U481">
        <v>1</v>
      </c>
    </row>
    <row r="482" spans="1:21" hidden="1" x14ac:dyDescent="0.25">
      <c r="A482">
        <v>1001</v>
      </c>
      <c r="B482" t="s">
        <v>308</v>
      </c>
      <c r="C482" t="s">
        <v>111</v>
      </c>
      <c r="D482" t="s">
        <v>112</v>
      </c>
      <c r="E482" t="s">
        <v>7</v>
      </c>
      <c r="F482" t="s">
        <v>113</v>
      </c>
      <c r="G482" t="s">
        <v>1359</v>
      </c>
      <c r="H482" s="1">
        <v>42272</v>
      </c>
      <c r="I482" t="s">
        <v>8</v>
      </c>
      <c r="J482">
        <v>34</v>
      </c>
      <c r="K482" s="74">
        <v>6.97</v>
      </c>
      <c r="L482">
        <v>0</v>
      </c>
      <c r="M482">
        <v>0</v>
      </c>
      <c r="N482">
        <v>1</v>
      </c>
      <c r="O482">
        <v>0</v>
      </c>
      <c r="P482" s="76">
        <v>0</v>
      </c>
      <c r="Q482" s="77">
        <v>200.86</v>
      </c>
      <c r="R482">
        <v>4</v>
      </c>
      <c r="S482">
        <v>0</v>
      </c>
      <c r="T482" s="1">
        <v>0</v>
      </c>
      <c r="U482">
        <v>1</v>
      </c>
    </row>
    <row r="483" spans="1:21" hidden="1" x14ac:dyDescent="0.25">
      <c r="A483">
        <v>1001</v>
      </c>
      <c r="B483" t="s">
        <v>308</v>
      </c>
      <c r="C483" t="s">
        <v>111</v>
      </c>
      <c r="D483" t="s">
        <v>112</v>
      </c>
      <c r="E483" t="s">
        <v>7</v>
      </c>
      <c r="F483" t="s">
        <v>113</v>
      </c>
      <c r="G483" t="s">
        <v>1360</v>
      </c>
      <c r="H483" s="1">
        <v>42272</v>
      </c>
      <c r="I483" t="s">
        <v>8</v>
      </c>
      <c r="J483">
        <v>34</v>
      </c>
      <c r="K483" s="74">
        <v>6.97</v>
      </c>
      <c r="L483">
        <v>0</v>
      </c>
      <c r="M483">
        <v>0</v>
      </c>
      <c r="N483">
        <v>1</v>
      </c>
      <c r="O483">
        <v>0</v>
      </c>
      <c r="P483" s="76">
        <v>0</v>
      </c>
      <c r="Q483" s="77">
        <v>300</v>
      </c>
      <c r="R483">
        <v>4</v>
      </c>
      <c r="S483">
        <v>0</v>
      </c>
      <c r="T483" s="1">
        <v>0</v>
      </c>
      <c r="U483">
        <v>1</v>
      </c>
    </row>
    <row r="484" spans="1:21" hidden="1" x14ac:dyDescent="0.25">
      <c r="A484">
        <v>1001</v>
      </c>
      <c r="B484" t="s">
        <v>308</v>
      </c>
      <c r="C484" t="s">
        <v>111</v>
      </c>
      <c r="D484" t="s">
        <v>112</v>
      </c>
      <c r="E484" t="s">
        <v>7</v>
      </c>
      <c r="F484" t="s">
        <v>113</v>
      </c>
      <c r="G484" t="s">
        <v>1361</v>
      </c>
      <c r="H484" s="1">
        <v>42272</v>
      </c>
      <c r="I484" t="s">
        <v>8</v>
      </c>
      <c r="J484">
        <v>34</v>
      </c>
      <c r="K484" s="74">
        <v>6.97</v>
      </c>
      <c r="L484">
        <v>0</v>
      </c>
      <c r="M484">
        <v>0</v>
      </c>
      <c r="N484">
        <v>1</v>
      </c>
      <c r="O484">
        <v>0</v>
      </c>
      <c r="P484" s="76">
        <v>0</v>
      </c>
      <c r="Q484" s="77">
        <v>5021.5200000000004</v>
      </c>
      <c r="R484">
        <v>4</v>
      </c>
      <c r="S484">
        <v>0</v>
      </c>
      <c r="T484" s="1">
        <v>0</v>
      </c>
      <c r="U484">
        <v>1</v>
      </c>
    </row>
    <row r="485" spans="1:21" hidden="1" x14ac:dyDescent="0.25">
      <c r="A485">
        <v>1001</v>
      </c>
      <c r="B485" t="s">
        <v>308</v>
      </c>
      <c r="C485" t="s">
        <v>111</v>
      </c>
      <c r="D485" t="s">
        <v>112</v>
      </c>
      <c r="E485" t="s">
        <v>7</v>
      </c>
      <c r="F485" t="s">
        <v>113</v>
      </c>
      <c r="G485" t="s">
        <v>1362</v>
      </c>
      <c r="H485" s="1">
        <v>42272</v>
      </c>
      <c r="I485" t="s">
        <v>8</v>
      </c>
      <c r="J485">
        <v>34</v>
      </c>
      <c r="K485" s="74">
        <v>6.97</v>
      </c>
      <c r="L485">
        <v>0</v>
      </c>
      <c r="M485">
        <v>0</v>
      </c>
      <c r="N485">
        <v>1</v>
      </c>
      <c r="O485">
        <v>0</v>
      </c>
      <c r="P485" s="76">
        <v>0</v>
      </c>
      <c r="Q485" s="77">
        <v>1434.72</v>
      </c>
      <c r="R485">
        <v>4</v>
      </c>
      <c r="S485">
        <v>0</v>
      </c>
      <c r="T485" s="1">
        <v>0</v>
      </c>
      <c r="U485">
        <v>1</v>
      </c>
    </row>
    <row r="486" spans="1:21" hidden="1" x14ac:dyDescent="0.25">
      <c r="A486">
        <v>1001</v>
      </c>
      <c r="B486" t="s">
        <v>308</v>
      </c>
      <c r="C486" t="s">
        <v>111</v>
      </c>
      <c r="D486" t="s">
        <v>112</v>
      </c>
      <c r="E486" t="s">
        <v>7</v>
      </c>
      <c r="F486" t="s">
        <v>113</v>
      </c>
      <c r="G486" t="s">
        <v>1363</v>
      </c>
      <c r="H486" s="1">
        <v>42272</v>
      </c>
      <c r="I486" t="s">
        <v>8</v>
      </c>
      <c r="J486">
        <v>34</v>
      </c>
      <c r="K486" s="74">
        <v>6.97</v>
      </c>
      <c r="L486">
        <v>0</v>
      </c>
      <c r="M486">
        <v>0</v>
      </c>
      <c r="N486">
        <v>1</v>
      </c>
      <c r="O486">
        <v>0</v>
      </c>
      <c r="P486" s="76">
        <v>0</v>
      </c>
      <c r="Q486" s="77">
        <v>185</v>
      </c>
      <c r="R486">
        <v>4</v>
      </c>
      <c r="S486">
        <v>0</v>
      </c>
      <c r="T486" s="1">
        <v>0</v>
      </c>
      <c r="U486">
        <v>1</v>
      </c>
    </row>
    <row r="487" spans="1:21" hidden="1" x14ac:dyDescent="0.25">
      <c r="A487">
        <v>1001</v>
      </c>
      <c r="B487" t="s">
        <v>308</v>
      </c>
      <c r="C487" t="s">
        <v>111</v>
      </c>
      <c r="D487" t="s">
        <v>112</v>
      </c>
      <c r="E487" t="s">
        <v>7</v>
      </c>
      <c r="F487" t="s">
        <v>113</v>
      </c>
      <c r="G487" t="s">
        <v>1364</v>
      </c>
      <c r="H487" s="1">
        <v>42272</v>
      </c>
      <c r="I487" t="s">
        <v>8</v>
      </c>
      <c r="J487">
        <v>34</v>
      </c>
      <c r="K487" s="74">
        <v>6.97</v>
      </c>
      <c r="L487">
        <v>0</v>
      </c>
      <c r="M487">
        <v>0</v>
      </c>
      <c r="N487">
        <v>1</v>
      </c>
      <c r="O487">
        <v>0</v>
      </c>
      <c r="P487" s="76">
        <v>0</v>
      </c>
      <c r="Q487" s="77">
        <v>16235.22</v>
      </c>
      <c r="R487">
        <v>4</v>
      </c>
      <c r="S487">
        <v>0</v>
      </c>
      <c r="T487" s="1">
        <v>0</v>
      </c>
      <c r="U487">
        <v>7</v>
      </c>
    </row>
    <row r="488" spans="1:21" hidden="1" x14ac:dyDescent="0.25">
      <c r="A488">
        <v>1001</v>
      </c>
      <c r="B488" t="s">
        <v>308</v>
      </c>
      <c r="C488" t="s">
        <v>111</v>
      </c>
      <c r="D488" t="s">
        <v>112</v>
      </c>
      <c r="E488" t="s">
        <v>7</v>
      </c>
      <c r="F488" t="s">
        <v>113</v>
      </c>
      <c r="G488" t="s">
        <v>1365</v>
      </c>
      <c r="H488" s="1">
        <v>42272</v>
      </c>
      <c r="I488" t="s">
        <v>8</v>
      </c>
      <c r="J488">
        <v>34</v>
      </c>
      <c r="K488" s="74">
        <v>6.97</v>
      </c>
      <c r="L488">
        <v>0</v>
      </c>
      <c r="M488">
        <v>0</v>
      </c>
      <c r="N488">
        <v>1</v>
      </c>
      <c r="O488">
        <v>0</v>
      </c>
      <c r="P488" s="76">
        <v>0</v>
      </c>
      <c r="Q488" s="77">
        <v>296.64</v>
      </c>
      <c r="R488">
        <v>4</v>
      </c>
      <c r="S488">
        <v>0</v>
      </c>
      <c r="T488" s="1">
        <v>0</v>
      </c>
      <c r="U488">
        <v>2</v>
      </c>
    </row>
    <row r="489" spans="1:21" hidden="1" x14ac:dyDescent="0.25">
      <c r="A489">
        <v>1001</v>
      </c>
      <c r="B489" t="s">
        <v>308</v>
      </c>
      <c r="C489" t="s">
        <v>111</v>
      </c>
      <c r="D489" t="s">
        <v>112</v>
      </c>
      <c r="E489" t="s">
        <v>7</v>
      </c>
      <c r="F489" t="s">
        <v>113</v>
      </c>
      <c r="G489" t="s">
        <v>1366</v>
      </c>
      <c r="H489" s="1">
        <v>42272</v>
      </c>
      <c r="I489" t="s">
        <v>9</v>
      </c>
      <c r="J489">
        <v>34</v>
      </c>
      <c r="K489" s="74">
        <v>6.85</v>
      </c>
      <c r="L489">
        <v>0</v>
      </c>
      <c r="M489">
        <v>0</v>
      </c>
      <c r="N489">
        <v>1</v>
      </c>
      <c r="O489">
        <v>0</v>
      </c>
      <c r="P489" s="76">
        <v>27.74</v>
      </c>
      <c r="Q489" s="77">
        <v>0</v>
      </c>
      <c r="R489">
        <v>4</v>
      </c>
      <c r="S489">
        <v>0</v>
      </c>
      <c r="T489" s="1">
        <v>0</v>
      </c>
      <c r="U489">
        <v>1</v>
      </c>
    </row>
    <row r="490" spans="1:21" hidden="1" x14ac:dyDescent="0.25">
      <c r="A490">
        <v>1001</v>
      </c>
      <c r="B490" t="s">
        <v>308</v>
      </c>
      <c r="C490" t="s">
        <v>111</v>
      </c>
      <c r="D490" t="s">
        <v>112</v>
      </c>
      <c r="E490" t="s">
        <v>7</v>
      </c>
      <c r="F490" t="s">
        <v>113</v>
      </c>
      <c r="G490" t="s">
        <v>1367</v>
      </c>
      <c r="H490" s="1">
        <v>42272</v>
      </c>
      <c r="I490" t="s">
        <v>8</v>
      </c>
      <c r="J490">
        <v>34</v>
      </c>
      <c r="K490" s="74">
        <v>6.97</v>
      </c>
      <c r="L490">
        <v>0</v>
      </c>
      <c r="M490">
        <v>0</v>
      </c>
      <c r="N490">
        <v>1</v>
      </c>
      <c r="O490">
        <v>0</v>
      </c>
      <c r="P490" s="76">
        <v>0</v>
      </c>
      <c r="Q490" s="77">
        <v>177.22</v>
      </c>
      <c r="R490">
        <v>4</v>
      </c>
      <c r="S490">
        <v>0</v>
      </c>
      <c r="T490" s="1">
        <v>0</v>
      </c>
      <c r="U490">
        <v>3</v>
      </c>
    </row>
    <row r="491" spans="1:21" hidden="1" x14ac:dyDescent="0.25">
      <c r="A491">
        <v>1001</v>
      </c>
      <c r="B491" t="s">
        <v>308</v>
      </c>
      <c r="C491" t="s">
        <v>111</v>
      </c>
      <c r="D491" t="s">
        <v>112</v>
      </c>
      <c r="E491" t="s">
        <v>7</v>
      </c>
      <c r="F491" t="s">
        <v>113</v>
      </c>
      <c r="G491" t="s">
        <v>1368</v>
      </c>
      <c r="H491" s="1">
        <v>42272</v>
      </c>
      <c r="I491" t="s">
        <v>9</v>
      </c>
      <c r="J491">
        <v>34</v>
      </c>
      <c r="K491" s="74">
        <v>6.85</v>
      </c>
      <c r="L491">
        <v>0</v>
      </c>
      <c r="M491">
        <v>0</v>
      </c>
      <c r="N491">
        <v>1</v>
      </c>
      <c r="O491">
        <v>0</v>
      </c>
      <c r="P491" s="76">
        <v>408.77</v>
      </c>
      <c r="Q491" s="77">
        <v>0</v>
      </c>
      <c r="R491">
        <v>4</v>
      </c>
      <c r="S491">
        <v>0</v>
      </c>
      <c r="T491" s="1">
        <v>0</v>
      </c>
      <c r="U491">
        <v>3</v>
      </c>
    </row>
    <row r="492" spans="1:21" hidden="1" x14ac:dyDescent="0.25">
      <c r="A492">
        <v>1001</v>
      </c>
      <c r="B492" t="s">
        <v>308</v>
      </c>
      <c r="C492" t="s">
        <v>111</v>
      </c>
      <c r="D492" t="s">
        <v>112</v>
      </c>
      <c r="E492" t="s">
        <v>7</v>
      </c>
      <c r="F492" t="s">
        <v>113</v>
      </c>
      <c r="G492" t="s">
        <v>1369</v>
      </c>
      <c r="H492" s="1">
        <v>42272</v>
      </c>
      <c r="I492" t="s">
        <v>8</v>
      </c>
      <c r="J492">
        <v>34</v>
      </c>
      <c r="K492" s="74">
        <v>6.97</v>
      </c>
      <c r="L492">
        <v>0</v>
      </c>
      <c r="M492">
        <v>0</v>
      </c>
      <c r="N492">
        <v>1</v>
      </c>
      <c r="O492">
        <v>0</v>
      </c>
      <c r="P492" s="76">
        <v>0</v>
      </c>
      <c r="Q492" s="77">
        <v>61896.72</v>
      </c>
      <c r="R492">
        <v>4</v>
      </c>
      <c r="S492">
        <v>0</v>
      </c>
      <c r="T492" s="1">
        <v>0</v>
      </c>
      <c r="U492">
        <v>1</v>
      </c>
    </row>
    <row r="493" spans="1:21" hidden="1" x14ac:dyDescent="0.25">
      <c r="A493">
        <v>1001</v>
      </c>
      <c r="B493" t="s">
        <v>308</v>
      </c>
      <c r="C493" t="s">
        <v>111</v>
      </c>
      <c r="D493" t="s">
        <v>112</v>
      </c>
      <c r="E493" t="s">
        <v>7</v>
      </c>
      <c r="F493" t="s">
        <v>113</v>
      </c>
      <c r="G493" t="s">
        <v>1370</v>
      </c>
      <c r="H493" s="1">
        <v>42272</v>
      </c>
      <c r="I493" t="s">
        <v>9</v>
      </c>
      <c r="J493">
        <v>34</v>
      </c>
      <c r="K493" s="74">
        <v>6.85</v>
      </c>
      <c r="L493">
        <v>0</v>
      </c>
      <c r="M493">
        <v>0</v>
      </c>
      <c r="N493">
        <v>1</v>
      </c>
      <c r="O493">
        <v>0</v>
      </c>
      <c r="P493" s="76">
        <v>308.49</v>
      </c>
      <c r="Q493" s="77">
        <v>0</v>
      </c>
      <c r="R493">
        <v>4</v>
      </c>
      <c r="S493">
        <v>0</v>
      </c>
      <c r="T493" s="1">
        <v>0</v>
      </c>
      <c r="U493">
        <v>3</v>
      </c>
    </row>
    <row r="494" spans="1:21" hidden="1" x14ac:dyDescent="0.25">
      <c r="A494">
        <v>1001</v>
      </c>
      <c r="B494" t="s">
        <v>308</v>
      </c>
      <c r="C494" t="s">
        <v>111</v>
      </c>
      <c r="D494" t="s">
        <v>112</v>
      </c>
      <c r="E494" t="s">
        <v>7</v>
      </c>
      <c r="F494" t="s">
        <v>113</v>
      </c>
      <c r="G494" t="s">
        <v>1371</v>
      </c>
      <c r="H494" s="1">
        <v>42272</v>
      </c>
      <c r="I494" t="s">
        <v>9</v>
      </c>
      <c r="J494">
        <v>34</v>
      </c>
      <c r="K494" s="74">
        <v>6.85</v>
      </c>
      <c r="L494">
        <v>0</v>
      </c>
      <c r="M494">
        <v>0</v>
      </c>
      <c r="N494">
        <v>1</v>
      </c>
      <c r="O494">
        <v>0</v>
      </c>
      <c r="P494" s="76">
        <v>1291.97</v>
      </c>
      <c r="Q494" s="77">
        <v>0</v>
      </c>
      <c r="R494">
        <v>4</v>
      </c>
      <c r="S494">
        <v>0</v>
      </c>
      <c r="T494" s="1">
        <v>0</v>
      </c>
      <c r="U494">
        <v>3</v>
      </c>
    </row>
    <row r="495" spans="1:21" hidden="1" x14ac:dyDescent="0.25">
      <c r="A495">
        <v>1001</v>
      </c>
      <c r="B495" t="s">
        <v>308</v>
      </c>
      <c r="C495" t="s">
        <v>111</v>
      </c>
      <c r="D495" t="s">
        <v>112</v>
      </c>
      <c r="E495" t="s">
        <v>7</v>
      </c>
      <c r="F495" t="s">
        <v>113</v>
      </c>
      <c r="G495" t="s">
        <v>1372</v>
      </c>
      <c r="H495" s="1">
        <v>42272</v>
      </c>
      <c r="I495" t="s">
        <v>9</v>
      </c>
      <c r="J495">
        <v>34</v>
      </c>
      <c r="K495" s="74">
        <v>6.85</v>
      </c>
      <c r="L495">
        <v>0</v>
      </c>
      <c r="M495">
        <v>0</v>
      </c>
      <c r="N495">
        <v>1</v>
      </c>
      <c r="O495">
        <v>0</v>
      </c>
      <c r="P495" s="76">
        <v>2.4</v>
      </c>
      <c r="Q495" s="77">
        <v>0</v>
      </c>
      <c r="R495">
        <v>4</v>
      </c>
      <c r="S495">
        <v>0</v>
      </c>
      <c r="T495" s="1">
        <v>0</v>
      </c>
      <c r="U495">
        <v>1</v>
      </c>
    </row>
    <row r="496" spans="1:21" hidden="1" x14ac:dyDescent="0.25">
      <c r="A496">
        <v>1001</v>
      </c>
      <c r="B496" t="s">
        <v>308</v>
      </c>
      <c r="C496" t="s">
        <v>111</v>
      </c>
      <c r="D496" t="s">
        <v>112</v>
      </c>
      <c r="E496" t="s">
        <v>7</v>
      </c>
      <c r="F496" t="s">
        <v>113</v>
      </c>
      <c r="G496" t="s">
        <v>1373</v>
      </c>
      <c r="H496" s="1">
        <v>42272</v>
      </c>
      <c r="I496" t="s">
        <v>9</v>
      </c>
      <c r="J496">
        <v>34</v>
      </c>
      <c r="K496" s="74">
        <v>6.85</v>
      </c>
      <c r="L496">
        <v>0</v>
      </c>
      <c r="M496">
        <v>0</v>
      </c>
      <c r="N496">
        <v>1</v>
      </c>
      <c r="O496">
        <v>0</v>
      </c>
      <c r="P496" s="76">
        <v>3194.5</v>
      </c>
      <c r="Q496" s="77">
        <v>0</v>
      </c>
      <c r="R496">
        <v>4</v>
      </c>
      <c r="S496">
        <v>0</v>
      </c>
      <c r="T496" s="1">
        <v>0</v>
      </c>
      <c r="U496">
        <v>1</v>
      </c>
    </row>
    <row r="497" spans="1:21" hidden="1" x14ac:dyDescent="0.25">
      <c r="A497">
        <v>1001</v>
      </c>
      <c r="B497" t="s">
        <v>308</v>
      </c>
      <c r="C497" t="s">
        <v>111</v>
      </c>
      <c r="D497" t="s">
        <v>112</v>
      </c>
      <c r="E497" t="s">
        <v>7</v>
      </c>
      <c r="F497" t="s">
        <v>113</v>
      </c>
      <c r="G497" t="s">
        <v>1374</v>
      </c>
      <c r="H497" s="1">
        <v>42272</v>
      </c>
      <c r="I497" t="s">
        <v>9</v>
      </c>
      <c r="J497">
        <v>34</v>
      </c>
      <c r="K497" s="74">
        <v>6.85</v>
      </c>
      <c r="L497">
        <v>0</v>
      </c>
      <c r="M497">
        <v>0</v>
      </c>
      <c r="N497">
        <v>1</v>
      </c>
      <c r="O497">
        <v>0</v>
      </c>
      <c r="P497" s="76">
        <v>5000</v>
      </c>
      <c r="Q497" s="77">
        <v>0</v>
      </c>
      <c r="R497">
        <v>4</v>
      </c>
      <c r="S497">
        <v>0</v>
      </c>
      <c r="T497" s="1">
        <v>0</v>
      </c>
      <c r="U497">
        <v>1</v>
      </c>
    </row>
    <row r="498" spans="1:21" hidden="1" x14ac:dyDescent="0.25">
      <c r="A498">
        <v>1001</v>
      </c>
      <c r="B498" t="s">
        <v>308</v>
      </c>
      <c r="C498" t="s">
        <v>111</v>
      </c>
      <c r="D498" t="s">
        <v>112</v>
      </c>
      <c r="E498" t="s">
        <v>7</v>
      </c>
      <c r="F498" t="s">
        <v>113</v>
      </c>
      <c r="G498" t="s">
        <v>1375</v>
      </c>
      <c r="H498" s="1">
        <v>42272</v>
      </c>
      <c r="I498" t="s">
        <v>9</v>
      </c>
      <c r="J498">
        <v>34</v>
      </c>
      <c r="K498" s="74">
        <v>6.85</v>
      </c>
      <c r="L498">
        <v>0</v>
      </c>
      <c r="M498">
        <v>0</v>
      </c>
      <c r="N498">
        <v>1</v>
      </c>
      <c r="O498">
        <v>0</v>
      </c>
      <c r="P498" s="76">
        <v>116.79</v>
      </c>
      <c r="Q498" s="77">
        <v>0</v>
      </c>
      <c r="R498">
        <v>4</v>
      </c>
      <c r="S498">
        <v>0</v>
      </c>
      <c r="T498" s="1">
        <v>0</v>
      </c>
      <c r="U498">
        <v>2</v>
      </c>
    </row>
    <row r="499" spans="1:21" hidden="1" x14ac:dyDescent="0.25">
      <c r="A499">
        <v>1001</v>
      </c>
      <c r="B499" t="s">
        <v>308</v>
      </c>
      <c r="C499" t="s">
        <v>111</v>
      </c>
      <c r="D499" t="s">
        <v>112</v>
      </c>
      <c r="E499" t="s">
        <v>7</v>
      </c>
      <c r="F499" t="s">
        <v>113</v>
      </c>
      <c r="G499" t="s">
        <v>1376</v>
      </c>
      <c r="H499" s="1">
        <v>42272</v>
      </c>
      <c r="I499" t="s">
        <v>9</v>
      </c>
      <c r="J499">
        <v>34</v>
      </c>
      <c r="K499" s="74">
        <v>6.85</v>
      </c>
      <c r="L499">
        <v>0</v>
      </c>
      <c r="M499">
        <v>0</v>
      </c>
      <c r="N499">
        <v>1</v>
      </c>
      <c r="O499">
        <v>0</v>
      </c>
      <c r="P499" s="76">
        <v>2.41</v>
      </c>
      <c r="Q499" s="77">
        <v>0</v>
      </c>
      <c r="R499">
        <v>4</v>
      </c>
      <c r="S499">
        <v>0</v>
      </c>
      <c r="T499" s="1">
        <v>0</v>
      </c>
      <c r="U499">
        <v>1</v>
      </c>
    </row>
    <row r="500" spans="1:21" hidden="1" x14ac:dyDescent="0.25">
      <c r="A500">
        <v>1001</v>
      </c>
      <c r="B500" t="s">
        <v>308</v>
      </c>
      <c r="C500" t="s">
        <v>111</v>
      </c>
      <c r="D500" t="s">
        <v>112</v>
      </c>
      <c r="E500" t="s">
        <v>7</v>
      </c>
      <c r="F500" t="s">
        <v>113</v>
      </c>
      <c r="G500" t="s">
        <v>1377</v>
      </c>
      <c r="H500" s="1">
        <v>42272</v>
      </c>
      <c r="I500" t="s">
        <v>8</v>
      </c>
      <c r="J500">
        <v>34</v>
      </c>
      <c r="K500" s="74">
        <v>6.97</v>
      </c>
      <c r="L500">
        <v>0</v>
      </c>
      <c r="M500">
        <v>0</v>
      </c>
      <c r="N500">
        <v>1</v>
      </c>
      <c r="O500">
        <v>0</v>
      </c>
      <c r="P500" s="76">
        <v>0</v>
      </c>
      <c r="Q500" s="77">
        <v>3394.5</v>
      </c>
      <c r="R500">
        <v>4</v>
      </c>
      <c r="S500">
        <v>0</v>
      </c>
      <c r="T500" s="1">
        <v>0</v>
      </c>
      <c r="U500">
        <v>1</v>
      </c>
    </row>
    <row r="501" spans="1:21" hidden="1" x14ac:dyDescent="0.25">
      <c r="A501">
        <v>1001</v>
      </c>
      <c r="B501" t="s">
        <v>308</v>
      </c>
      <c r="C501" t="s">
        <v>111</v>
      </c>
      <c r="D501" t="s">
        <v>112</v>
      </c>
      <c r="E501" t="s">
        <v>7</v>
      </c>
      <c r="F501" t="s">
        <v>113</v>
      </c>
      <c r="G501" t="s">
        <v>1378</v>
      </c>
      <c r="H501" s="1">
        <v>42272</v>
      </c>
      <c r="I501" t="s">
        <v>9</v>
      </c>
      <c r="J501">
        <v>34</v>
      </c>
      <c r="K501" s="74">
        <v>6.85</v>
      </c>
      <c r="L501">
        <v>0</v>
      </c>
      <c r="M501">
        <v>0</v>
      </c>
      <c r="N501">
        <v>1</v>
      </c>
      <c r="O501">
        <v>0</v>
      </c>
      <c r="P501" s="76">
        <v>30</v>
      </c>
      <c r="Q501" s="77">
        <v>0</v>
      </c>
      <c r="R501">
        <v>4</v>
      </c>
      <c r="S501">
        <v>0</v>
      </c>
      <c r="T501" s="1">
        <v>0</v>
      </c>
      <c r="U501">
        <v>1</v>
      </c>
    </row>
    <row r="502" spans="1:21" hidden="1" x14ac:dyDescent="0.25">
      <c r="A502">
        <v>1001</v>
      </c>
      <c r="B502" t="s">
        <v>308</v>
      </c>
      <c r="C502" t="s">
        <v>111</v>
      </c>
      <c r="D502" t="s">
        <v>112</v>
      </c>
      <c r="E502" t="s">
        <v>7</v>
      </c>
      <c r="F502" t="s">
        <v>113</v>
      </c>
      <c r="G502" t="s">
        <v>1379</v>
      </c>
      <c r="H502" s="1">
        <v>42272</v>
      </c>
      <c r="I502" t="s">
        <v>9</v>
      </c>
      <c r="J502">
        <v>34</v>
      </c>
      <c r="K502" s="74">
        <v>6.85</v>
      </c>
      <c r="L502">
        <v>0</v>
      </c>
      <c r="M502">
        <v>0</v>
      </c>
      <c r="N502">
        <v>1</v>
      </c>
      <c r="O502">
        <v>0</v>
      </c>
      <c r="P502" s="76">
        <v>0.36</v>
      </c>
      <c r="Q502" s="77">
        <v>0</v>
      </c>
      <c r="R502">
        <v>4</v>
      </c>
      <c r="S502">
        <v>0</v>
      </c>
      <c r="T502" s="1">
        <v>0</v>
      </c>
      <c r="U502">
        <v>1</v>
      </c>
    </row>
    <row r="503" spans="1:21" hidden="1" x14ac:dyDescent="0.25">
      <c r="A503">
        <v>1001</v>
      </c>
      <c r="B503" t="s">
        <v>308</v>
      </c>
      <c r="C503" t="s">
        <v>111</v>
      </c>
      <c r="D503" t="s">
        <v>112</v>
      </c>
      <c r="E503" t="s">
        <v>7</v>
      </c>
      <c r="F503" t="s">
        <v>113</v>
      </c>
      <c r="G503" t="s">
        <v>1380</v>
      </c>
      <c r="H503" s="1">
        <v>42272</v>
      </c>
      <c r="I503" t="s">
        <v>9</v>
      </c>
      <c r="J503">
        <v>34</v>
      </c>
      <c r="K503" s="74">
        <v>6.85</v>
      </c>
      <c r="L503">
        <v>0</v>
      </c>
      <c r="M503">
        <v>0</v>
      </c>
      <c r="N503">
        <v>1</v>
      </c>
      <c r="O503">
        <v>0</v>
      </c>
      <c r="P503" s="76">
        <v>246.93</v>
      </c>
      <c r="Q503" s="77">
        <v>0</v>
      </c>
      <c r="R503">
        <v>4</v>
      </c>
      <c r="S503">
        <v>0</v>
      </c>
      <c r="T503" s="1">
        <v>0</v>
      </c>
      <c r="U503">
        <v>3</v>
      </c>
    </row>
    <row r="504" spans="1:21" hidden="1" x14ac:dyDescent="0.25">
      <c r="A504">
        <v>1001</v>
      </c>
      <c r="B504" t="s">
        <v>308</v>
      </c>
      <c r="C504" t="s">
        <v>111</v>
      </c>
      <c r="D504" t="s">
        <v>112</v>
      </c>
      <c r="E504" t="s">
        <v>7</v>
      </c>
      <c r="F504" t="s">
        <v>113</v>
      </c>
      <c r="G504" t="s">
        <v>1381</v>
      </c>
      <c r="H504" s="1">
        <v>42272</v>
      </c>
      <c r="I504" t="s">
        <v>9</v>
      </c>
      <c r="J504">
        <v>34</v>
      </c>
      <c r="K504" s="74">
        <v>6.85</v>
      </c>
      <c r="L504">
        <v>0</v>
      </c>
      <c r="M504">
        <v>0</v>
      </c>
      <c r="N504">
        <v>1</v>
      </c>
      <c r="O504">
        <v>0</v>
      </c>
      <c r="P504" s="76">
        <v>3025.51</v>
      </c>
      <c r="Q504" s="77">
        <v>0</v>
      </c>
      <c r="R504">
        <v>4</v>
      </c>
      <c r="S504">
        <v>0</v>
      </c>
      <c r="T504" s="1">
        <v>0</v>
      </c>
      <c r="U504">
        <v>18</v>
      </c>
    </row>
    <row r="505" spans="1:21" hidden="1" x14ac:dyDescent="0.25">
      <c r="A505">
        <v>1001</v>
      </c>
      <c r="B505" t="s">
        <v>308</v>
      </c>
      <c r="C505" t="s">
        <v>111</v>
      </c>
      <c r="D505" t="s">
        <v>112</v>
      </c>
      <c r="E505" t="s">
        <v>7</v>
      </c>
      <c r="F505" t="s">
        <v>113</v>
      </c>
      <c r="G505" t="s">
        <v>1382</v>
      </c>
      <c r="H505" s="1">
        <v>42272</v>
      </c>
      <c r="I505" t="s">
        <v>9</v>
      </c>
      <c r="J505">
        <v>34</v>
      </c>
      <c r="K505" s="74">
        <v>6.85</v>
      </c>
      <c r="L505">
        <v>0</v>
      </c>
      <c r="M505">
        <v>0</v>
      </c>
      <c r="N505">
        <v>1</v>
      </c>
      <c r="O505">
        <v>0</v>
      </c>
      <c r="P505" s="76">
        <v>145.99</v>
      </c>
      <c r="Q505" s="77">
        <v>0</v>
      </c>
      <c r="R505">
        <v>4</v>
      </c>
      <c r="S505">
        <v>0</v>
      </c>
      <c r="T505" s="1">
        <v>0</v>
      </c>
      <c r="U505">
        <v>1</v>
      </c>
    </row>
    <row r="506" spans="1:21" hidden="1" x14ac:dyDescent="0.25">
      <c r="A506">
        <v>1001</v>
      </c>
      <c r="B506" t="s">
        <v>308</v>
      </c>
      <c r="C506" t="s">
        <v>111</v>
      </c>
      <c r="D506" t="s">
        <v>112</v>
      </c>
      <c r="E506" t="s">
        <v>7</v>
      </c>
      <c r="F506" t="s">
        <v>113</v>
      </c>
      <c r="G506" t="s">
        <v>1383</v>
      </c>
      <c r="H506" s="1">
        <v>42272</v>
      </c>
      <c r="I506" t="s">
        <v>8</v>
      </c>
      <c r="J506">
        <v>34</v>
      </c>
      <c r="K506" s="74">
        <v>6.97</v>
      </c>
      <c r="L506">
        <v>0</v>
      </c>
      <c r="M506">
        <v>0</v>
      </c>
      <c r="N506">
        <v>1</v>
      </c>
      <c r="O506">
        <v>0</v>
      </c>
      <c r="P506" s="76">
        <v>0</v>
      </c>
      <c r="Q506" s="77">
        <v>300</v>
      </c>
      <c r="R506">
        <v>4</v>
      </c>
      <c r="S506">
        <v>0</v>
      </c>
      <c r="T506" s="1">
        <v>0</v>
      </c>
      <c r="U506">
        <v>1</v>
      </c>
    </row>
    <row r="507" spans="1:21" hidden="1" x14ac:dyDescent="0.25">
      <c r="A507">
        <v>1001</v>
      </c>
      <c r="B507" t="s">
        <v>308</v>
      </c>
      <c r="C507" t="s">
        <v>111</v>
      </c>
      <c r="D507" t="s">
        <v>112</v>
      </c>
      <c r="E507" t="s">
        <v>7</v>
      </c>
      <c r="F507" t="s">
        <v>113</v>
      </c>
      <c r="G507" t="s">
        <v>1384</v>
      </c>
      <c r="H507" s="1">
        <v>42272</v>
      </c>
      <c r="I507" t="s">
        <v>8</v>
      </c>
      <c r="J507">
        <v>34</v>
      </c>
      <c r="K507" s="74">
        <v>6.97</v>
      </c>
      <c r="L507">
        <v>0</v>
      </c>
      <c r="M507">
        <v>0</v>
      </c>
      <c r="N507">
        <v>1</v>
      </c>
      <c r="O507">
        <v>0</v>
      </c>
      <c r="P507" s="76">
        <v>0</v>
      </c>
      <c r="Q507" s="77">
        <v>92</v>
      </c>
      <c r="R507">
        <v>4</v>
      </c>
      <c r="S507">
        <v>0</v>
      </c>
      <c r="T507" s="1">
        <v>0</v>
      </c>
      <c r="U507">
        <v>1</v>
      </c>
    </row>
    <row r="508" spans="1:21" hidden="1" x14ac:dyDescent="0.25">
      <c r="A508">
        <v>1001</v>
      </c>
      <c r="B508" t="s">
        <v>308</v>
      </c>
      <c r="C508" t="s">
        <v>111</v>
      </c>
      <c r="D508" t="s">
        <v>112</v>
      </c>
      <c r="E508" t="s">
        <v>7</v>
      </c>
      <c r="F508" t="s">
        <v>113</v>
      </c>
      <c r="G508" t="s">
        <v>1385</v>
      </c>
      <c r="H508" s="1">
        <v>42272</v>
      </c>
      <c r="I508" t="s">
        <v>9</v>
      </c>
      <c r="J508">
        <v>34</v>
      </c>
      <c r="K508" s="74">
        <v>6.85</v>
      </c>
      <c r="L508">
        <v>0</v>
      </c>
      <c r="M508">
        <v>0</v>
      </c>
      <c r="N508">
        <v>1</v>
      </c>
      <c r="O508">
        <v>0</v>
      </c>
      <c r="P508" s="76">
        <v>0.23</v>
      </c>
      <c r="Q508" s="77">
        <v>0</v>
      </c>
      <c r="R508">
        <v>4</v>
      </c>
      <c r="S508">
        <v>0</v>
      </c>
      <c r="T508" s="1">
        <v>0</v>
      </c>
      <c r="U508">
        <v>1</v>
      </c>
    </row>
    <row r="509" spans="1:21" hidden="1" x14ac:dyDescent="0.25">
      <c r="A509">
        <v>1001</v>
      </c>
      <c r="B509" t="s">
        <v>308</v>
      </c>
      <c r="C509" t="s">
        <v>111</v>
      </c>
      <c r="D509" t="s">
        <v>112</v>
      </c>
      <c r="E509" t="s">
        <v>62</v>
      </c>
      <c r="F509" t="s">
        <v>113</v>
      </c>
      <c r="G509" t="s">
        <v>1386</v>
      </c>
      <c r="H509" s="1">
        <v>42272</v>
      </c>
      <c r="I509" t="s">
        <v>9</v>
      </c>
      <c r="J509">
        <v>34</v>
      </c>
      <c r="K509" s="74">
        <v>6.96</v>
      </c>
      <c r="L509">
        <v>0</v>
      </c>
      <c r="M509">
        <v>0</v>
      </c>
      <c r="N509">
        <v>1</v>
      </c>
      <c r="O509">
        <v>0</v>
      </c>
      <c r="P509" s="76">
        <v>220000</v>
      </c>
      <c r="Q509" s="77">
        <v>0</v>
      </c>
      <c r="R509">
        <v>4</v>
      </c>
      <c r="S509">
        <v>0</v>
      </c>
      <c r="T509" s="1">
        <v>0</v>
      </c>
      <c r="U509">
        <v>1</v>
      </c>
    </row>
    <row r="510" spans="1:21" hidden="1" x14ac:dyDescent="0.25">
      <c r="A510">
        <v>1001</v>
      </c>
      <c r="B510" t="s">
        <v>308</v>
      </c>
      <c r="C510" t="s">
        <v>111</v>
      </c>
      <c r="D510" t="s">
        <v>112</v>
      </c>
      <c r="E510" t="s">
        <v>62</v>
      </c>
      <c r="F510" t="s">
        <v>113</v>
      </c>
      <c r="G510" t="s">
        <v>1387</v>
      </c>
      <c r="H510" s="1">
        <v>42272</v>
      </c>
      <c r="I510" t="s">
        <v>9</v>
      </c>
      <c r="J510">
        <v>34</v>
      </c>
      <c r="K510" s="74">
        <v>6.93</v>
      </c>
      <c r="L510">
        <v>0</v>
      </c>
      <c r="M510">
        <v>0</v>
      </c>
      <c r="N510">
        <v>1</v>
      </c>
      <c r="O510">
        <v>0</v>
      </c>
      <c r="P510" s="76">
        <v>23910</v>
      </c>
      <c r="Q510" s="77">
        <v>0</v>
      </c>
      <c r="R510">
        <v>4</v>
      </c>
      <c r="S510">
        <v>0</v>
      </c>
      <c r="T510" s="1">
        <v>0</v>
      </c>
      <c r="U510">
        <v>3</v>
      </c>
    </row>
    <row r="511" spans="1:21" hidden="1" x14ac:dyDescent="0.25">
      <c r="A511">
        <v>1001</v>
      </c>
      <c r="B511" t="s">
        <v>308</v>
      </c>
      <c r="C511" t="s">
        <v>111</v>
      </c>
      <c r="D511" t="s">
        <v>112</v>
      </c>
      <c r="E511" t="s">
        <v>62</v>
      </c>
      <c r="F511" t="s">
        <v>113</v>
      </c>
      <c r="G511" t="s">
        <v>1388</v>
      </c>
      <c r="H511" s="1">
        <v>42272</v>
      </c>
      <c r="I511" t="s">
        <v>9</v>
      </c>
      <c r="J511">
        <v>34</v>
      </c>
      <c r="K511" s="74">
        <v>6.94</v>
      </c>
      <c r="L511">
        <v>0</v>
      </c>
      <c r="M511">
        <v>0</v>
      </c>
      <c r="N511">
        <v>1</v>
      </c>
      <c r="O511">
        <v>0</v>
      </c>
      <c r="P511" s="76">
        <v>50000</v>
      </c>
      <c r="Q511" s="77">
        <v>0</v>
      </c>
      <c r="R511">
        <v>4</v>
      </c>
      <c r="S511">
        <v>0</v>
      </c>
      <c r="T511" s="1">
        <v>0</v>
      </c>
      <c r="U511">
        <v>1</v>
      </c>
    </row>
    <row r="512" spans="1:21" hidden="1" x14ac:dyDescent="0.25">
      <c r="A512">
        <v>1001</v>
      </c>
      <c r="B512" t="s">
        <v>309</v>
      </c>
      <c r="C512" t="s">
        <v>111</v>
      </c>
      <c r="D512" t="s">
        <v>112</v>
      </c>
      <c r="E512" t="s">
        <v>7</v>
      </c>
      <c r="F512" t="s">
        <v>113</v>
      </c>
      <c r="G512" t="s">
        <v>1389</v>
      </c>
      <c r="H512" s="1">
        <v>42272</v>
      </c>
      <c r="I512" t="s">
        <v>8</v>
      </c>
      <c r="J512">
        <v>34</v>
      </c>
      <c r="K512" s="74">
        <v>6.97</v>
      </c>
      <c r="L512">
        <v>0</v>
      </c>
      <c r="M512">
        <v>0</v>
      </c>
      <c r="N512">
        <v>1</v>
      </c>
      <c r="O512">
        <v>0</v>
      </c>
      <c r="P512" s="76">
        <v>0</v>
      </c>
      <c r="Q512" s="77">
        <v>2582.02</v>
      </c>
      <c r="R512">
        <v>4</v>
      </c>
      <c r="S512">
        <v>0</v>
      </c>
      <c r="T512" s="1">
        <v>0</v>
      </c>
      <c r="U512">
        <v>5</v>
      </c>
    </row>
    <row r="513" spans="1:21" hidden="1" x14ac:dyDescent="0.25">
      <c r="A513">
        <v>1001</v>
      </c>
      <c r="B513" t="s">
        <v>309</v>
      </c>
      <c r="C513" t="s">
        <v>111</v>
      </c>
      <c r="D513" t="s">
        <v>112</v>
      </c>
      <c r="E513" t="s">
        <v>7</v>
      </c>
      <c r="F513" t="s">
        <v>113</v>
      </c>
      <c r="G513" t="s">
        <v>1390</v>
      </c>
      <c r="H513" s="1">
        <v>42272</v>
      </c>
      <c r="I513" t="s">
        <v>8</v>
      </c>
      <c r="J513">
        <v>34</v>
      </c>
      <c r="K513" s="74">
        <v>6.97</v>
      </c>
      <c r="L513">
        <v>0</v>
      </c>
      <c r="M513">
        <v>0</v>
      </c>
      <c r="N513">
        <v>1</v>
      </c>
      <c r="O513">
        <v>0</v>
      </c>
      <c r="P513" s="76">
        <v>0</v>
      </c>
      <c r="Q513" s="77">
        <v>35024.39</v>
      </c>
      <c r="R513">
        <v>4</v>
      </c>
      <c r="S513">
        <v>0</v>
      </c>
      <c r="T513" s="1">
        <v>0</v>
      </c>
      <c r="U513">
        <v>1</v>
      </c>
    </row>
    <row r="514" spans="1:21" hidden="1" x14ac:dyDescent="0.25">
      <c r="A514">
        <v>1001</v>
      </c>
      <c r="B514" t="s">
        <v>309</v>
      </c>
      <c r="C514" t="s">
        <v>111</v>
      </c>
      <c r="D514" t="s">
        <v>112</v>
      </c>
      <c r="E514" t="s">
        <v>7</v>
      </c>
      <c r="F514" t="s">
        <v>113</v>
      </c>
      <c r="G514" t="s">
        <v>1391</v>
      </c>
      <c r="H514" s="1">
        <v>42272</v>
      </c>
      <c r="I514" t="s">
        <v>9</v>
      </c>
      <c r="J514">
        <v>34</v>
      </c>
      <c r="K514" s="74">
        <v>6.85</v>
      </c>
      <c r="L514">
        <v>0</v>
      </c>
      <c r="M514">
        <v>0</v>
      </c>
      <c r="N514">
        <v>1</v>
      </c>
      <c r="O514">
        <v>0</v>
      </c>
      <c r="P514" s="76">
        <v>7.3</v>
      </c>
      <c r="Q514" s="77">
        <v>0</v>
      </c>
      <c r="R514">
        <v>4</v>
      </c>
      <c r="S514">
        <v>0</v>
      </c>
      <c r="T514" s="1">
        <v>0</v>
      </c>
      <c r="U514">
        <v>1</v>
      </c>
    </row>
    <row r="515" spans="1:21" hidden="1" x14ac:dyDescent="0.25">
      <c r="A515">
        <v>1001</v>
      </c>
      <c r="B515" t="s">
        <v>309</v>
      </c>
      <c r="C515" t="s">
        <v>111</v>
      </c>
      <c r="D515" t="s">
        <v>112</v>
      </c>
      <c r="E515" t="s">
        <v>7</v>
      </c>
      <c r="F515" t="s">
        <v>113</v>
      </c>
      <c r="G515" t="s">
        <v>1392</v>
      </c>
      <c r="H515" s="1">
        <v>42272</v>
      </c>
      <c r="I515" t="s">
        <v>9</v>
      </c>
      <c r="J515">
        <v>34</v>
      </c>
      <c r="K515" s="74">
        <v>6.85</v>
      </c>
      <c r="L515">
        <v>0</v>
      </c>
      <c r="M515">
        <v>0</v>
      </c>
      <c r="N515">
        <v>1</v>
      </c>
      <c r="O515">
        <v>0</v>
      </c>
      <c r="P515" s="76">
        <v>551.33000000000004</v>
      </c>
      <c r="Q515" s="77">
        <v>0</v>
      </c>
      <c r="R515">
        <v>4</v>
      </c>
      <c r="S515">
        <v>0</v>
      </c>
      <c r="T515" s="1">
        <v>0</v>
      </c>
      <c r="U515">
        <v>4</v>
      </c>
    </row>
    <row r="516" spans="1:21" hidden="1" x14ac:dyDescent="0.25">
      <c r="A516">
        <v>1003</v>
      </c>
      <c r="B516" t="s">
        <v>111</v>
      </c>
      <c r="C516" t="s">
        <v>111</v>
      </c>
      <c r="D516" t="s">
        <v>112</v>
      </c>
      <c r="E516" t="s">
        <v>7</v>
      </c>
      <c r="F516" t="s">
        <v>310</v>
      </c>
      <c r="G516" t="s">
        <v>120</v>
      </c>
      <c r="H516" s="1">
        <v>42272</v>
      </c>
      <c r="I516" t="s">
        <v>9</v>
      </c>
      <c r="J516">
        <v>34</v>
      </c>
      <c r="K516" s="74">
        <v>6.85</v>
      </c>
      <c r="M516">
        <v>0</v>
      </c>
      <c r="N516">
        <v>1</v>
      </c>
      <c r="O516">
        <v>0</v>
      </c>
      <c r="P516" s="76">
        <v>356.9</v>
      </c>
      <c r="Q516" s="77">
        <v>0</v>
      </c>
      <c r="R516">
        <v>4</v>
      </c>
      <c r="S516">
        <v>0</v>
      </c>
      <c r="T516" s="1">
        <v>0</v>
      </c>
      <c r="U516">
        <v>5</v>
      </c>
    </row>
    <row r="517" spans="1:21" hidden="1" x14ac:dyDescent="0.25">
      <c r="A517">
        <v>1003</v>
      </c>
      <c r="B517" t="s">
        <v>111</v>
      </c>
      <c r="C517" t="s">
        <v>111</v>
      </c>
      <c r="D517" t="s">
        <v>112</v>
      </c>
      <c r="E517" t="s">
        <v>7</v>
      </c>
      <c r="F517" t="s">
        <v>310</v>
      </c>
      <c r="G517" t="s">
        <v>120</v>
      </c>
      <c r="H517" s="1">
        <v>42272</v>
      </c>
      <c r="I517" t="s">
        <v>8</v>
      </c>
      <c r="J517">
        <v>34</v>
      </c>
      <c r="K517" s="74">
        <v>6.97</v>
      </c>
      <c r="M517">
        <v>0</v>
      </c>
      <c r="N517">
        <v>1</v>
      </c>
      <c r="O517">
        <v>0</v>
      </c>
      <c r="P517" s="76">
        <v>0</v>
      </c>
      <c r="Q517" s="77">
        <v>2500</v>
      </c>
      <c r="R517">
        <v>4</v>
      </c>
      <c r="S517">
        <v>0</v>
      </c>
      <c r="T517" s="1">
        <v>0</v>
      </c>
      <c r="U517">
        <v>3</v>
      </c>
    </row>
    <row r="518" spans="1:21" hidden="1" x14ac:dyDescent="0.25">
      <c r="A518">
        <v>1003</v>
      </c>
      <c r="B518" t="s">
        <v>114</v>
      </c>
      <c r="C518" t="s">
        <v>111</v>
      </c>
      <c r="D518" t="s">
        <v>112</v>
      </c>
      <c r="E518" t="s">
        <v>7</v>
      </c>
      <c r="F518" t="s">
        <v>310</v>
      </c>
      <c r="G518" t="s">
        <v>120</v>
      </c>
      <c r="H518" s="1">
        <v>42272</v>
      </c>
      <c r="I518" t="s">
        <v>9</v>
      </c>
      <c r="J518">
        <v>34</v>
      </c>
      <c r="K518" s="74">
        <v>6.85</v>
      </c>
      <c r="M518">
        <v>0</v>
      </c>
      <c r="N518">
        <v>1</v>
      </c>
      <c r="O518">
        <v>0</v>
      </c>
      <c r="P518" s="76">
        <v>6323.43</v>
      </c>
      <c r="Q518" s="77">
        <v>0</v>
      </c>
      <c r="R518">
        <v>4</v>
      </c>
      <c r="S518">
        <v>0</v>
      </c>
      <c r="T518" s="1">
        <v>0</v>
      </c>
      <c r="U518">
        <v>47</v>
      </c>
    </row>
    <row r="519" spans="1:21" hidden="1" x14ac:dyDescent="0.25">
      <c r="A519">
        <v>1003</v>
      </c>
      <c r="B519" t="s">
        <v>114</v>
      </c>
      <c r="C519" t="s">
        <v>111</v>
      </c>
      <c r="D519" t="s">
        <v>112</v>
      </c>
      <c r="E519" t="s">
        <v>7</v>
      </c>
      <c r="F519" t="s">
        <v>310</v>
      </c>
      <c r="G519" t="s">
        <v>120</v>
      </c>
      <c r="H519" s="1">
        <v>42272</v>
      </c>
      <c r="I519" t="s">
        <v>8</v>
      </c>
      <c r="J519">
        <v>34</v>
      </c>
      <c r="K519" s="74">
        <v>6.97</v>
      </c>
      <c r="M519">
        <v>0</v>
      </c>
      <c r="N519">
        <v>1</v>
      </c>
      <c r="O519">
        <v>0</v>
      </c>
      <c r="P519" s="76">
        <v>0</v>
      </c>
      <c r="Q519" s="77">
        <v>90139.7</v>
      </c>
      <c r="R519">
        <v>4</v>
      </c>
      <c r="S519">
        <v>0</v>
      </c>
      <c r="T519" s="1">
        <v>0</v>
      </c>
      <c r="U519">
        <v>56</v>
      </c>
    </row>
    <row r="520" spans="1:21" hidden="1" x14ac:dyDescent="0.25">
      <c r="A520">
        <v>1003</v>
      </c>
      <c r="B520" t="s">
        <v>114</v>
      </c>
      <c r="C520" t="s">
        <v>306</v>
      </c>
      <c r="D520" t="s">
        <v>112</v>
      </c>
      <c r="E520" t="s">
        <v>7</v>
      </c>
      <c r="F520" t="s">
        <v>310</v>
      </c>
      <c r="G520" t="s">
        <v>120</v>
      </c>
      <c r="H520" s="1">
        <v>42272</v>
      </c>
      <c r="I520" t="s">
        <v>9</v>
      </c>
      <c r="J520">
        <v>34</v>
      </c>
      <c r="K520" s="74">
        <v>6.85</v>
      </c>
      <c r="M520">
        <v>0</v>
      </c>
      <c r="N520">
        <v>1</v>
      </c>
      <c r="O520">
        <v>0</v>
      </c>
      <c r="P520" s="76">
        <v>770</v>
      </c>
      <c r="Q520" s="77">
        <v>0</v>
      </c>
      <c r="R520">
        <v>4</v>
      </c>
      <c r="S520">
        <v>0</v>
      </c>
      <c r="T520" s="1">
        <v>0</v>
      </c>
      <c r="U520">
        <v>4</v>
      </c>
    </row>
    <row r="521" spans="1:21" hidden="1" x14ac:dyDescent="0.25">
      <c r="A521">
        <v>1003</v>
      </c>
      <c r="B521" t="s">
        <v>114</v>
      </c>
      <c r="C521" t="s">
        <v>306</v>
      </c>
      <c r="D521" t="s">
        <v>112</v>
      </c>
      <c r="E521" t="s">
        <v>7</v>
      </c>
      <c r="F521" t="s">
        <v>310</v>
      </c>
      <c r="G521" t="s">
        <v>120</v>
      </c>
      <c r="H521" s="1">
        <v>42272</v>
      </c>
      <c r="I521" t="s">
        <v>8</v>
      </c>
      <c r="J521">
        <v>34</v>
      </c>
      <c r="K521" s="74">
        <v>6.97</v>
      </c>
      <c r="M521">
        <v>0</v>
      </c>
      <c r="N521">
        <v>1</v>
      </c>
      <c r="O521">
        <v>0</v>
      </c>
      <c r="P521" s="76">
        <v>0</v>
      </c>
      <c r="Q521" s="77">
        <v>11868.57</v>
      </c>
      <c r="R521">
        <v>4</v>
      </c>
      <c r="S521">
        <v>0</v>
      </c>
      <c r="T521" s="1">
        <v>0</v>
      </c>
      <c r="U521">
        <v>8</v>
      </c>
    </row>
    <row r="522" spans="1:21" hidden="1" x14ac:dyDescent="0.25">
      <c r="A522">
        <v>1003</v>
      </c>
      <c r="B522" t="s">
        <v>114</v>
      </c>
      <c r="C522" t="s">
        <v>136</v>
      </c>
      <c r="D522" t="s">
        <v>112</v>
      </c>
      <c r="E522" t="s">
        <v>7</v>
      </c>
      <c r="F522" t="s">
        <v>310</v>
      </c>
      <c r="G522" t="s">
        <v>120</v>
      </c>
      <c r="H522" s="1">
        <v>42272</v>
      </c>
      <c r="I522" t="s">
        <v>9</v>
      </c>
      <c r="J522">
        <v>34</v>
      </c>
      <c r="K522" s="74">
        <v>6.85</v>
      </c>
      <c r="M522">
        <v>0</v>
      </c>
      <c r="N522">
        <v>1</v>
      </c>
      <c r="O522">
        <v>0</v>
      </c>
      <c r="P522" s="76">
        <v>25</v>
      </c>
      <c r="Q522" s="77">
        <v>0</v>
      </c>
      <c r="R522">
        <v>4</v>
      </c>
      <c r="S522">
        <v>0</v>
      </c>
      <c r="T522" s="1">
        <v>0</v>
      </c>
      <c r="U522">
        <v>1</v>
      </c>
    </row>
    <row r="523" spans="1:21" hidden="1" x14ac:dyDescent="0.25">
      <c r="A523">
        <v>1003</v>
      </c>
      <c r="B523" t="s">
        <v>303</v>
      </c>
      <c r="C523" t="s">
        <v>111</v>
      </c>
      <c r="D523" t="s">
        <v>112</v>
      </c>
      <c r="E523" t="s">
        <v>7</v>
      </c>
      <c r="F523" t="s">
        <v>310</v>
      </c>
      <c r="G523" t="s">
        <v>120</v>
      </c>
      <c r="H523" s="1">
        <v>42272</v>
      </c>
      <c r="I523" t="s">
        <v>9</v>
      </c>
      <c r="J523">
        <v>34</v>
      </c>
      <c r="K523" s="74">
        <v>6.85</v>
      </c>
      <c r="M523">
        <v>0</v>
      </c>
      <c r="N523">
        <v>1</v>
      </c>
      <c r="O523">
        <v>0</v>
      </c>
      <c r="P523" s="76">
        <v>4852.1400000000003</v>
      </c>
      <c r="Q523" s="77">
        <v>0</v>
      </c>
      <c r="R523">
        <v>4</v>
      </c>
      <c r="S523">
        <v>0</v>
      </c>
      <c r="T523" s="1">
        <v>0</v>
      </c>
      <c r="U523">
        <v>44</v>
      </c>
    </row>
    <row r="524" spans="1:21" hidden="1" x14ac:dyDescent="0.25">
      <c r="A524">
        <v>1003</v>
      </c>
      <c r="B524" t="s">
        <v>303</v>
      </c>
      <c r="C524" t="s">
        <v>111</v>
      </c>
      <c r="D524" t="s">
        <v>112</v>
      </c>
      <c r="E524" t="s">
        <v>7</v>
      </c>
      <c r="F524" t="s">
        <v>310</v>
      </c>
      <c r="G524" t="s">
        <v>131</v>
      </c>
      <c r="H524" s="1">
        <v>42272</v>
      </c>
      <c r="I524" t="s">
        <v>8</v>
      </c>
      <c r="J524">
        <v>34</v>
      </c>
      <c r="K524" s="74">
        <v>6.97</v>
      </c>
      <c r="M524">
        <v>0</v>
      </c>
      <c r="N524">
        <v>1</v>
      </c>
      <c r="O524">
        <v>0</v>
      </c>
      <c r="P524" s="76">
        <v>0</v>
      </c>
      <c r="Q524" s="77">
        <v>95480.19</v>
      </c>
      <c r="R524">
        <v>4</v>
      </c>
      <c r="S524">
        <v>0</v>
      </c>
      <c r="T524" s="1">
        <v>0</v>
      </c>
      <c r="U524">
        <v>58</v>
      </c>
    </row>
    <row r="525" spans="1:21" hidden="1" x14ac:dyDescent="0.25">
      <c r="A525">
        <v>1003</v>
      </c>
      <c r="B525" t="s">
        <v>303</v>
      </c>
      <c r="C525" t="s">
        <v>114</v>
      </c>
      <c r="D525" t="s">
        <v>112</v>
      </c>
      <c r="E525" t="s">
        <v>7</v>
      </c>
      <c r="F525" t="s">
        <v>310</v>
      </c>
      <c r="G525" t="s">
        <v>120</v>
      </c>
      <c r="H525" s="1">
        <v>42272</v>
      </c>
      <c r="I525" t="s">
        <v>9</v>
      </c>
      <c r="J525">
        <v>34</v>
      </c>
      <c r="K525" s="74">
        <v>6.85</v>
      </c>
      <c r="M525">
        <v>0</v>
      </c>
      <c r="N525">
        <v>1</v>
      </c>
      <c r="O525">
        <v>0</v>
      </c>
      <c r="P525" s="76">
        <v>1958.78</v>
      </c>
      <c r="Q525" s="77">
        <v>0</v>
      </c>
      <c r="R525">
        <v>4</v>
      </c>
      <c r="S525">
        <v>0</v>
      </c>
      <c r="T525" s="1">
        <v>0</v>
      </c>
      <c r="U525">
        <v>8</v>
      </c>
    </row>
    <row r="526" spans="1:21" hidden="1" x14ac:dyDescent="0.25">
      <c r="A526">
        <v>1003</v>
      </c>
      <c r="B526" t="s">
        <v>303</v>
      </c>
      <c r="C526" t="s">
        <v>114</v>
      </c>
      <c r="D526" t="s">
        <v>112</v>
      </c>
      <c r="E526" t="s">
        <v>7</v>
      </c>
      <c r="F526" t="s">
        <v>310</v>
      </c>
      <c r="G526" t="s">
        <v>120</v>
      </c>
      <c r="H526" s="1">
        <v>42272</v>
      </c>
      <c r="I526" t="s">
        <v>8</v>
      </c>
      <c r="J526">
        <v>34</v>
      </c>
      <c r="K526" s="74">
        <v>6.97</v>
      </c>
      <c r="M526">
        <v>0</v>
      </c>
      <c r="N526">
        <v>1</v>
      </c>
      <c r="O526">
        <v>0</v>
      </c>
      <c r="P526" s="76">
        <v>0</v>
      </c>
      <c r="Q526" s="77">
        <v>220.53</v>
      </c>
      <c r="R526">
        <v>4</v>
      </c>
      <c r="S526">
        <v>0</v>
      </c>
      <c r="T526" s="1">
        <v>0</v>
      </c>
      <c r="U526">
        <v>2</v>
      </c>
    </row>
    <row r="527" spans="1:21" hidden="1" x14ac:dyDescent="0.25">
      <c r="A527">
        <v>1003</v>
      </c>
      <c r="B527" t="s">
        <v>303</v>
      </c>
      <c r="C527" t="s">
        <v>307</v>
      </c>
      <c r="D527" t="s">
        <v>112</v>
      </c>
      <c r="E527" t="s">
        <v>7</v>
      </c>
      <c r="F527" t="s">
        <v>310</v>
      </c>
      <c r="G527" t="s">
        <v>120</v>
      </c>
      <c r="H527" s="1">
        <v>42272</v>
      </c>
      <c r="I527" t="s">
        <v>8</v>
      </c>
      <c r="J527">
        <v>34</v>
      </c>
      <c r="K527" s="74">
        <v>6.97</v>
      </c>
      <c r="M527">
        <v>0</v>
      </c>
      <c r="N527">
        <v>1</v>
      </c>
      <c r="O527">
        <v>0</v>
      </c>
      <c r="P527" s="76">
        <v>0</v>
      </c>
      <c r="Q527" s="77">
        <v>9100</v>
      </c>
      <c r="R527">
        <v>4</v>
      </c>
      <c r="S527">
        <v>0</v>
      </c>
      <c r="T527" s="1">
        <v>0</v>
      </c>
      <c r="U527">
        <v>4</v>
      </c>
    </row>
    <row r="528" spans="1:21" hidden="1" x14ac:dyDescent="0.25">
      <c r="A528">
        <v>1003</v>
      </c>
      <c r="B528" t="s">
        <v>303</v>
      </c>
      <c r="C528" t="s">
        <v>307</v>
      </c>
      <c r="D528" t="s">
        <v>112</v>
      </c>
      <c r="E528" t="s">
        <v>7</v>
      </c>
      <c r="F528" t="s">
        <v>310</v>
      </c>
      <c r="G528" t="s">
        <v>131</v>
      </c>
      <c r="H528" s="1">
        <v>42272</v>
      </c>
      <c r="I528" t="s">
        <v>9</v>
      </c>
      <c r="J528">
        <v>34</v>
      </c>
      <c r="K528" s="74">
        <v>6.85</v>
      </c>
      <c r="M528">
        <v>0</v>
      </c>
      <c r="N528">
        <v>1</v>
      </c>
      <c r="O528">
        <v>0</v>
      </c>
      <c r="P528" s="76">
        <v>2.1800000000000002</v>
      </c>
      <c r="Q528" s="77">
        <v>0</v>
      </c>
      <c r="R528">
        <v>4</v>
      </c>
      <c r="S528">
        <v>0</v>
      </c>
      <c r="T528" s="1">
        <v>0</v>
      </c>
      <c r="U528">
        <v>1</v>
      </c>
    </row>
    <row r="529" spans="1:21" hidden="1" x14ac:dyDescent="0.25">
      <c r="A529">
        <v>1003</v>
      </c>
      <c r="B529" t="s">
        <v>303</v>
      </c>
      <c r="C529" t="s">
        <v>124</v>
      </c>
      <c r="D529" t="s">
        <v>112</v>
      </c>
      <c r="E529" t="s">
        <v>7</v>
      </c>
      <c r="F529" t="s">
        <v>310</v>
      </c>
      <c r="G529" t="s">
        <v>120</v>
      </c>
      <c r="H529" s="1">
        <v>42272</v>
      </c>
      <c r="I529" t="s">
        <v>9</v>
      </c>
      <c r="J529">
        <v>34</v>
      </c>
      <c r="K529" s="74">
        <v>6.85</v>
      </c>
      <c r="M529">
        <v>0</v>
      </c>
      <c r="N529">
        <v>1</v>
      </c>
      <c r="O529">
        <v>0</v>
      </c>
      <c r="P529" s="76">
        <v>3000</v>
      </c>
      <c r="Q529" s="77">
        <v>0</v>
      </c>
      <c r="R529">
        <v>4</v>
      </c>
      <c r="S529">
        <v>0</v>
      </c>
      <c r="T529" s="1">
        <v>0</v>
      </c>
      <c r="U529">
        <v>1</v>
      </c>
    </row>
    <row r="530" spans="1:21" hidden="1" x14ac:dyDescent="0.25">
      <c r="A530">
        <v>1003</v>
      </c>
      <c r="B530" t="s">
        <v>303</v>
      </c>
      <c r="C530" t="s">
        <v>124</v>
      </c>
      <c r="D530" t="s">
        <v>112</v>
      </c>
      <c r="E530" t="s">
        <v>7</v>
      </c>
      <c r="F530" t="s">
        <v>310</v>
      </c>
      <c r="G530" t="s">
        <v>120</v>
      </c>
      <c r="H530" s="1">
        <v>42272</v>
      </c>
      <c r="I530" t="s">
        <v>8</v>
      </c>
      <c r="J530">
        <v>34</v>
      </c>
      <c r="K530" s="74">
        <v>6.97</v>
      </c>
      <c r="M530">
        <v>0</v>
      </c>
      <c r="N530">
        <v>1</v>
      </c>
      <c r="O530">
        <v>0</v>
      </c>
      <c r="P530" s="76">
        <v>0</v>
      </c>
      <c r="Q530" s="77">
        <v>240</v>
      </c>
      <c r="R530">
        <v>4</v>
      </c>
      <c r="S530">
        <v>0</v>
      </c>
      <c r="T530" s="1">
        <v>0</v>
      </c>
      <c r="U530">
        <v>1</v>
      </c>
    </row>
    <row r="531" spans="1:21" hidden="1" x14ac:dyDescent="0.25">
      <c r="A531">
        <v>1003</v>
      </c>
      <c r="B531" t="s">
        <v>303</v>
      </c>
      <c r="C531" t="s">
        <v>63</v>
      </c>
      <c r="D531" t="s">
        <v>112</v>
      </c>
      <c r="E531" t="s">
        <v>7</v>
      </c>
      <c r="F531" t="s">
        <v>310</v>
      </c>
      <c r="G531" t="s">
        <v>120</v>
      </c>
      <c r="H531" s="1">
        <v>42272</v>
      </c>
      <c r="I531" t="s">
        <v>9</v>
      </c>
      <c r="J531">
        <v>34</v>
      </c>
      <c r="K531" s="74">
        <v>6.85</v>
      </c>
      <c r="M531">
        <v>0</v>
      </c>
      <c r="N531">
        <v>1</v>
      </c>
      <c r="O531">
        <v>0</v>
      </c>
      <c r="P531" s="76">
        <v>304.48</v>
      </c>
      <c r="Q531" s="77">
        <v>0</v>
      </c>
      <c r="R531">
        <v>4</v>
      </c>
      <c r="S531">
        <v>0</v>
      </c>
      <c r="T531" s="1">
        <v>0</v>
      </c>
      <c r="U531">
        <v>3</v>
      </c>
    </row>
    <row r="532" spans="1:21" hidden="1" x14ac:dyDescent="0.25">
      <c r="A532">
        <v>1003</v>
      </c>
      <c r="B532" t="s">
        <v>303</v>
      </c>
      <c r="C532" t="s">
        <v>63</v>
      </c>
      <c r="D532" t="s">
        <v>112</v>
      </c>
      <c r="E532" t="s">
        <v>7</v>
      </c>
      <c r="F532" t="s">
        <v>310</v>
      </c>
      <c r="G532" t="s">
        <v>120</v>
      </c>
      <c r="H532" s="1">
        <v>42272</v>
      </c>
      <c r="I532" t="s">
        <v>8</v>
      </c>
      <c r="J532">
        <v>34</v>
      </c>
      <c r="K532" s="74">
        <v>6.97</v>
      </c>
      <c r="M532">
        <v>0</v>
      </c>
      <c r="N532">
        <v>1</v>
      </c>
      <c r="O532">
        <v>0</v>
      </c>
      <c r="P532" s="76">
        <v>0</v>
      </c>
      <c r="Q532" s="77">
        <v>8800</v>
      </c>
      <c r="R532">
        <v>4</v>
      </c>
      <c r="S532">
        <v>0</v>
      </c>
      <c r="T532" s="1">
        <v>0</v>
      </c>
      <c r="U532">
        <v>2</v>
      </c>
    </row>
    <row r="533" spans="1:21" hidden="1" x14ac:dyDescent="0.25">
      <c r="A533">
        <v>1003</v>
      </c>
      <c r="B533" t="s">
        <v>304</v>
      </c>
      <c r="C533" t="s">
        <v>111</v>
      </c>
      <c r="D533" t="s">
        <v>112</v>
      </c>
      <c r="E533" t="s">
        <v>7</v>
      </c>
      <c r="F533" t="s">
        <v>310</v>
      </c>
      <c r="G533" t="s">
        <v>120</v>
      </c>
      <c r="H533" s="1">
        <v>42272</v>
      </c>
      <c r="I533" t="s">
        <v>9</v>
      </c>
      <c r="J533">
        <v>34</v>
      </c>
      <c r="K533" s="74">
        <v>6.85</v>
      </c>
      <c r="M533">
        <v>0</v>
      </c>
      <c r="N533">
        <v>1</v>
      </c>
      <c r="O533">
        <v>0</v>
      </c>
      <c r="P533" s="76">
        <v>736.84</v>
      </c>
      <c r="Q533" s="77">
        <v>0</v>
      </c>
      <c r="R533">
        <v>4</v>
      </c>
      <c r="S533">
        <v>0</v>
      </c>
      <c r="T533" s="1">
        <v>0</v>
      </c>
      <c r="U533">
        <v>9</v>
      </c>
    </row>
    <row r="534" spans="1:21" hidden="1" x14ac:dyDescent="0.25">
      <c r="A534">
        <v>1003</v>
      </c>
      <c r="B534" t="s">
        <v>304</v>
      </c>
      <c r="C534" t="s">
        <v>111</v>
      </c>
      <c r="D534" t="s">
        <v>112</v>
      </c>
      <c r="E534" t="s">
        <v>7</v>
      </c>
      <c r="F534" t="s">
        <v>310</v>
      </c>
      <c r="G534" t="s">
        <v>131</v>
      </c>
      <c r="H534" s="1">
        <v>42272</v>
      </c>
      <c r="I534" t="s">
        <v>8</v>
      </c>
      <c r="J534">
        <v>34</v>
      </c>
      <c r="K534" s="74">
        <v>6.97</v>
      </c>
      <c r="M534">
        <v>0</v>
      </c>
      <c r="N534">
        <v>1</v>
      </c>
      <c r="O534">
        <v>0</v>
      </c>
      <c r="P534" s="76">
        <v>0</v>
      </c>
      <c r="Q534" s="77">
        <v>101537.17</v>
      </c>
      <c r="R534">
        <v>4</v>
      </c>
      <c r="S534">
        <v>0</v>
      </c>
      <c r="T534" s="1">
        <v>0</v>
      </c>
      <c r="U534">
        <v>11</v>
      </c>
    </row>
    <row r="535" spans="1:21" hidden="1" x14ac:dyDescent="0.25">
      <c r="A535">
        <v>1003</v>
      </c>
      <c r="B535" t="s">
        <v>304</v>
      </c>
      <c r="C535" t="s">
        <v>304</v>
      </c>
      <c r="D535" t="s">
        <v>112</v>
      </c>
      <c r="E535" t="s">
        <v>7</v>
      </c>
      <c r="F535" t="s">
        <v>310</v>
      </c>
      <c r="G535" t="s">
        <v>120</v>
      </c>
      <c r="H535" s="1">
        <v>42272</v>
      </c>
      <c r="I535" t="s">
        <v>8</v>
      </c>
      <c r="J535">
        <v>34</v>
      </c>
      <c r="K535" s="74">
        <v>6.97</v>
      </c>
      <c r="M535">
        <v>0</v>
      </c>
      <c r="N535">
        <v>1</v>
      </c>
      <c r="O535">
        <v>0</v>
      </c>
      <c r="P535" s="76">
        <v>0</v>
      </c>
      <c r="Q535" s="77">
        <v>563.09</v>
      </c>
      <c r="R535">
        <v>4</v>
      </c>
      <c r="S535">
        <v>0</v>
      </c>
      <c r="T535" s="1">
        <v>0</v>
      </c>
      <c r="U535">
        <v>2</v>
      </c>
    </row>
    <row r="536" spans="1:21" hidden="1" x14ac:dyDescent="0.25">
      <c r="A536">
        <v>1003</v>
      </c>
      <c r="B536" t="s">
        <v>305</v>
      </c>
      <c r="C536" t="s">
        <v>111</v>
      </c>
      <c r="D536" t="s">
        <v>112</v>
      </c>
      <c r="E536" t="s">
        <v>7</v>
      </c>
      <c r="F536" t="s">
        <v>310</v>
      </c>
      <c r="G536" t="s">
        <v>120</v>
      </c>
      <c r="H536" s="1">
        <v>42272</v>
      </c>
      <c r="I536" t="s">
        <v>9</v>
      </c>
      <c r="J536">
        <v>34</v>
      </c>
      <c r="K536" s="74">
        <v>6.85</v>
      </c>
      <c r="M536">
        <v>0</v>
      </c>
      <c r="N536">
        <v>1</v>
      </c>
      <c r="O536">
        <v>0</v>
      </c>
      <c r="P536" s="76">
        <v>100</v>
      </c>
      <c r="Q536" s="77">
        <v>0</v>
      </c>
      <c r="R536">
        <v>4</v>
      </c>
      <c r="S536">
        <v>0</v>
      </c>
      <c r="T536" s="1">
        <v>0</v>
      </c>
      <c r="U536">
        <v>1</v>
      </c>
    </row>
    <row r="537" spans="1:21" hidden="1" x14ac:dyDescent="0.25">
      <c r="A537">
        <v>1003</v>
      </c>
      <c r="B537" t="s">
        <v>305</v>
      </c>
      <c r="C537" t="s">
        <v>111</v>
      </c>
      <c r="D537" t="s">
        <v>112</v>
      </c>
      <c r="E537" t="s">
        <v>7</v>
      </c>
      <c r="F537" t="s">
        <v>310</v>
      </c>
      <c r="G537" t="s">
        <v>120</v>
      </c>
      <c r="H537" s="1">
        <v>42272</v>
      </c>
      <c r="I537" t="s">
        <v>8</v>
      </c>
      <c r="J537">
        <v>34</v>
      </c>
      <c r="K537" s="74">
        <v>6.97</v>
      </c>
      <c r="M537">
        <v>0</v>
      </c>
      <c r="N537">
        <v>1</v>
      </c>
      <c r="O537">
        <v>0</v>
      </c>
      <c r="P537" s="76">
        <v>0</v>
      </c>
      <c r="Q537" s="77">
        <v>14800</v>
      </c>
      <c r="R537">
        <v>4</v>
      </c>
      <c r="S537">
        <v>0</v>
      </c>
      <c r="T537" s="1">
        <v>0</v>
      </c>
      <c r="U537">
        <v>3</v>
      </c>
    </row>
    <row r="538" spans="1:21" hidden="1" x14ac:dyDescent="0.25">
      <c r="A538">
        <v>1003</v>
      </c>
      <c r="B538" t="s">
        <v>305</v>
      </c>
      <c r="C538" t="s">
        <v>306</v>
      </c>
      <c r="D538" t="s">
        <v>112</v>
      </c>
      <c r="E538" t="s">
        <v>7</v>
      </c>
      <c r="F538" t="s">
        <v>310</v>
      </c>
      <c r="G538" t="s">
        <v>120</v>
      </c>
      <c r="H538" s="1">
        <v>42272</v>
      </c>
      <c r="I538" t="s">
        <v>8</v>
      </c>
      <c r="J538">
        <v>34</v>
      </c>
      <c r="K538" s="74">
        <v>6.97</v>
      </c>
      <c r="M538">
        <v>0</v>
      </c>
      <c r="N538">
        <v>1</v>
      </c>
      <c r="O538">
        <v>0</v>
      </c>
      <c r="P538" s="76">
        <v>0</v>
      </c>
      <c r="Q538" s="77">
        <v>3806.65</v>
      </c>
      <c r="R538">
        <v>4</v>
      </c>
      <c r="S538">
        <v>0</v>
      </c>
      <c r="T538" s="1">
        <v>0</v>
      </c>
      <c r="U538">
        <v>3</v>
      </c>
    </row>
    <row r="539" spans="1:21" hidden="1" x14ac:dyDescent="0.25">
      <c r="A539">
        <v>1003</v>
      </c>
      <c r="B539" t="s">
        <v>306</v>
      </c>
      <c r="C539" t="s">
        <v>111</v>
      </c>
      <c r="D539" t="s">
        <v>112</v>
      </c>
      <c r="E539" t="s">
        <v>7</v>
      </c>
      <c r="F539" t="s">
        <v>310</v>
      </c>
      <c r="G539" t="s">
        <v>120</v>
      </c>
      <c r="H539" s="1">
        <v>42272</v>
      </c>
      <c r="I539" t="s">
        <v>9</v>
      </c>
      <c r="J539">
        <v>34</v>
      </c>
      <c r="K539" s="74">
        <v>6.85</v>
      </c>
      <c r="M539">
        <v>0</v>
      </c>
      <c r="N539">
        <v>1</v>
      </c>
      <c r="O539">
        <v>0</v>
      </c>
      <c r="P539" s="76">
        <v>503.27</v>
      </c>
      <c r="Q539" s="77">
        <v>0</v>
      </c>
      <c r="R539">
        <v>4</v>
      </c>
      <c r="S539">
        <v>0</v>
      </c>
      <c r="T539" s="1">
        <v>0</v>
      </c>
      <c r="U539">
        <v>5</v>
      </c>
    </row>
    <row r="540" spans="1:21" hidden="1" x14ac:dyDescent="0.25">
      <c r="A540">
        <v>1003</v>
      </c>
      <c r="B540" t="s">
        <v>306</v>
      </c>
      <c r="C540" t="s">
        <v>111</v>
      </c>
      <c r="D540" t="s">
        <v>112</v>
      </c>
      <c r="E540" t="s">
        <v>7</v>
      </c>
      <c r="F540" t="s">
        <v>310</v>
      </c>
      <c r="G540" t="s">
        <v>120</v>
      </c>
      <c r="H540" s="1">
        <v>42272</v>
      </c>
      <c r="I540" t="s">
        <v>8</v>
      </c>
      <c r="J540">
        <v>34</v>
      </c>
      <c r="K540" s="74">
        <v>6.97</v>
      </c>
      <c r="M540">
        <v>0</v>
      </c>
      <c r="N540">
        <v>1</v>
      </c>
      <c r="O540">
        <v>0</v>
      </c>
      <c r="P540" s="76">
        <v>0</v>
      </c>
      <c r="Q540" s="77">
        <v>1069.8900000000001</v>
      </c>
      <c r="R540">
        <v>4</v>
      </c>
      <c r="S540">
        <v>0</v>
      </c>
      <c r="T540" s="1">
        <v>0</v>
      </c>
      <c r="U540">
        <v>3</v>
      </c>
    </row>
    <row r="541" spans="1:21" hidden="1" x14ac:dyDescent="0.25">
      <c r="A541">
        <v>1003</v>
      </c>
      <c r="B541" t="s">
        <v>306</v>
      </c>
      <c r="C541" t="s">
        <v>114</v>
      </c>
      <c r="D541" t="s">
        <v>112</v>
      </c>
      <c r="E541" t="s">
        <v>7</v>
      </c>
      <c r="F541" t="s">
        <v>310</v>
      </c>
      <c r="G541" t="s">
        <v>120</v>
      </c>
      <c r="H541" s="1">
        <v>42272</v>
      </c>
      <c r="I541" t="s">
        <v>9</v>
      </c>
      <c r="J541">
        <v>34</v>
      </c>
      <c r="K541" s="74">
        <v>6.85</v>
      </c>
      <c r="M541">
        <v>0</v>
      </c>
      <c r="N541">
        <v>1</v>
      </c>
      <c r="O541">
        <v>0</v>
      </c>
      <c r="P541" s="76">
        <v>3036</v>
      </c>
      <c r="Q541" s="77">
        <v>0</v>
      </c>
      <c r="R541">
        <v>4</v>
      </c>
      <c r="S541">
        <v>0</v>
      </c>
      <c r="T541" s="1">
        <v>0</v>
      </c>
      <c r="U541">
        <v>3</v>
      </c>
    </row>
    <row r="542" spans="1:21" hidden="1" x14ac:dyDescent="0.25">
      <c r="A542">
        <v>1003</v>
      </c>
      <c r="B542" t="s">
        <v>306</v>
      </c>
      <c r="C542" t="s">
        <v>114</v>
      </c>
      <c r="D542" t="s">
        <v>112</v>
      </c>
      <c r="E542" t="s">
        <v>7</v>
      </c>
      <c r="F542" t="s">
        <v>310</v>
      </c>
      <c r="G542" t="s">
        <v>120</v>
      </c>
      <c r="H542" s="1">
        <v>42272</v>
      </c>
      <c r="I542" t="s">
        <v>8</v>
      </c>
      <c r="J542">
        <v>34</v>
      </c>
      <c r="K542" s="74">
        <v>6.97</v>
      </c>
      <c r="M542">
        <v>0</v>
      </c>
      <c r="N542">
        <v>1</v>
      </c>
      <c r="O542">
        <v>0</v>
      </c>
      <c r="P542" s="76">
        <v>0</v>
      </c>
      <c r="Q542" s="77">
        <v>2749</v>
      </c>
      <c r="R542">
        <v>4</v>
      </c>
      <c r="S542">
        <v>0</v>
      </c>
      <c r="T542" s="1">
        <v>0</v>
      </c>
      <c r="U542">
        <v>3</v>
      </c>
    </row>
    <row r="543" spans="1:21" hidden="1" x14ac:dyDescent="0.25">
      <c r="A543">
        <v>1003</v>
      </c>
      <c r="B543" t="s">
        <v>306</v>
      </c>
      <c r="C543" t="s">
        <v>305</v>
      </c>
      <c r="D543" t="s">
        <v>112</v>
      </c>
      <c r="E543" t="s">
        <v>7</v>
      </c>
      <c r="F543" t="s">
        <v>310</v>
      </c>
      <c r="G543" t="s">
        <v>120</v>
      </c>
      <c r="H543" s="1">
        <v>42272</v>
      </c>
      <c r="I543" t="s">
        <v>9</v>
      </c>
      <c r="J543">
        <v>34</v>
      </c>
      <c r="K543" s="74">
        <v>6.85</v>
      </c>
      <c r="M543">
        <v>0</v>
      </c>
      <c r="N543">
        <v>1</v>
      </c>
      <c r="O543">
        <v>0</v>
      </c>
      <c r="P543" s="76">
        <v>7.43</v>
      </c>
      <c r="Q543" s="77">
        <v>0</v>
      </c>
      <c r="R543">
        <v>4</v>
      </c>
      <c r="S543">
        <v>0</v>
      </c>
      <c r="T543" s="1">
        <v>0</v>
      </c>
      <c r="U543">
        <v>3</v>
      </c>
    </row>
    <row r="544" spans="1:21" hidden="1" x14ac:dyDescent="0.25">
      <c r="A544">
        <v>1003</v>
      </c>
      <c r="B544" t="s">
        <v>306</v>
      </c>
      <c r="C544" t="s">
        <v>305</v>
      </c>
      <c r="D544" t="s">
        <v>112</v>
      </c>
      <c r="E544" t="s">
        <v>7</v>
      </c>
      <c r="F544" t="s">
        <v>310</v>
      </c>
      <c r="G544" t="s">
        <v>120</v>
      </c>
      <c r="H544" s="1">
        <v>42272</v>
      </c>
      <c r="I544" t="s">
        <v>8</v>
      </c>
      <c r="J544">
        <v>34</v>
      </c>
      <c r="K544" s="74">
        <v>6.97</v>
      </c>
      <c r="M544">
        <v>0</v>
      </c>
      <c r="N544">
        <v>1</v>
      </c>
      <c r="O544">
        <v>0</v>
      </c>
      <c r="P544" s="76">
        <v>0</v>
      </c>
      <c r="Q544" s="77">
        <v>368.72</v>
      </c>
      <c r="R544">
        <v>4</v>
      </c>
      <c r="S544">
        <v>0</v>
      </c>
      <c r="T544" s="1">
        <v>0</v>
      </c>
      <c r="U544">
        <v>1</v>
      </c>
    </row>
    <row r="545" spans="1:21" hidden="1" x14ac:dyDescent="0.25">
      <c r="A545">
        <v>1003</v>
      </c>
      <c r="B545" t="s">
        <v>307</v>
      </c>
      <c r="C545" t="s">
        <v>111</v>
      </c>
      <c r="D545" t="s">
        <v>112</v>
      </c>
      <c r="E545" t="s">
        <v>7</v>
      </c>
      <c r="F545" t="s">
        <v>310</v>
      </c>
      <c r="G545" t="s">
        <v>120</v>
      </c>
      <c r="H545" s="1">
        <v>42272</v>
      </c>
      <c r="I545" t="s">
        <v>9</v>
      </c>
      <c r="J545">
        <v>34</v>
      </c>
      <c r="K545" s="74">
        <v>6.85</v>
      </c>
      <c r="M545">
        <v>0</v>
      </c>
      <c r="N545">
        <v>1</v>
      </c>
      <c r="O545">
        <v>0</v>
      </c>
      <c r="P545" s="76">
        <v>66929.3</v>
      </c>
      <c r="Q545" s="77">
        <v>0</v>
      </c>
      <c r="R545">
        <v>4</v>
      </c>
      <c r="S545">
        <v>0</v>
      </c>
      <c r="T545" s="1">
        <v>0</v>
      </c>
      <c r="U545">
        <v>226</v>
      </c>
    </row>
    <row r="546" spans="1:21" hidden="1" x14ac:dyDescent="0.25">
      <c r="A546">
        <v>1003</v>
      </c>
      <c r="B546" t="s">
        <v>307</v>
      </c>
      <c r="C546" t="s">
        <v>111</v>
      </c>
      <c r="D546" t="s">
        <v>112</v>
      </c>
      <c r="E546" t="s">
        <v>7</v>
      </c>
      <c r="F546" t="s">
        <v>310</v>
      </c>
      <c r="G546" t="s">
        <v>120</v>
      </c>
      <c r="H546" s="1">
        <v>42272</v>
      </c>
      <c r="I546" t="s">
        <v>8</v>
      </c>
      <c r="J546">
        <v>34</v>
      </c>
      <c r="K546" s="74">
        <v>6.97</v>
      </c>
      <c r="M546">
        <v>0</v>
      </c>
      <c r="N546">
        <v>1</v>
      </c>
      <c r="O546">
        <v>0</v>
      </c>
      <c r="P546" s="76">
        <v>0</v>
      </c>
      <c r="Q546" s="77">
        <v>146192.60999999999</v>
      </c>
      <c r="R546">
        <v>4</v>
      </c>
      <c r="S546">
        <v>0</v>
      </c>
      <c r="T546" s="1">
        <v>0</v>
      </c>
      <c r="U546">
        <v>133</v>
      </c>
    </row>
    <row r="547" spans="1:21" hidden="1" x14ac:dyDescent="0.25">
      <c r="A547">
        <v>1003</v>
      </c>
      <c r="B547" t="s">
        <v>307</v>
      </c>
      <c r="C547" t="s">
        <v>303</v>
      </c>
      <c r="D547" t="s">
        <v>112</v>
      </c>
      <c r="E547" t="s">
        <v>7</v>
      </c>
      <c r="F547" t="s">
        <v>310</v>
      </c>
      <c r="G547" t="s">
        <v>120</v>
      </c>
      <c r="H547" s="1">
        <v>42272</v>
      </c>
      <c r="I547" t="s">
        <v>9</v>
      </c>
      <c r="J547">
        <v>34</v>
      </c>
      <c r="K547" s="74">
        <v>6.85</v>
      </c>
      <c r="M547">
        <v>0</v>
      </c>
      <c r="N547">
        <v>1</v>
      </c>
      <c r="O547">
        <v>0</v>
      </c>
      <c r="P547" s="76">
        <v>57.65</v>
      </c>
      <c r="Q547" s="77">
        <v>0</v>
      </c>
      <c r="R547">
        <v>4</v>
      </c>
      <c r="S547">
        <v>0</v>
      </c>
      <c r="T547" s="1">
        <v>0</v>
      </c>
      <c r="U547">
        <v>5</v>
      </c>
    </row>
    <row r="548" spans="1:21" hidden="1" x14ac:dyDescent="0.25">
      <c r="A548">
        <v>1003</v>
      </c>
      <c r="B548" t="s">
        <v>307</v>
      </c>
      <c r="C548" t="s">
        <v>303</v>
      </c>
      <c r="D548" t="s">
        <v>112</v>
      </c>
      <c r="E548" t="s">
        <v>7</v>
      </c>
      <c r="F548" t="s">
        <v>310</v>
      </c>
      <c r="G548" t="s">
        <v>120</v>
      </c>
      <c r="H548" s="1">
        <v>42272</v>
      </c>
      <c r="I548" t="s">
        <v>8</v>
      </c>
      <c r="J548">
        <v>34</v>
      </c>
      <c r="K548" s="74">
        <v>6.97</v>
      </c>
      <c r="M548">
        <v>0</v>
      </c>
      <c r="N548">
        <v>1</v>
      </c>
      <c r="O548">
        <v>0</v>
      </c>
      <c r="P548" s="76">
        <v>0</v>
      </c>
      <c r="Q548" s="77">
        <v>3022.84</v>
      </c>
      <c r="R548">
        <v>4</v>
      </c>
      <c r="S548">
        <v>0</v>
      </c>
      <c r="T548" s="1">
        <v>0</v>
      </c>
      <c r="U548">
        <v>3</v>
      </c>
    </row>
    <row r="549" spans="1:21" hidden="1" x14ac:dyDescent="0.25">
      <c r="A549">
        <v>1003</v>
      </c>
      <c r="B549" t="s">
        <v>307</v>
      </c>
      <c r="C549" t="s">
        <v>127</v>
      </c>
      <c r="D549" t="s">
        <v>112</v>
      </c>
      <c r="E549" t="s">
        <v>7</v>
      </c>
      <c r="F549" t="s">
        <v>310</v>
      </c>
      <c r="G549" t="s">
        <v>131</v>
      </c>
      <c r="H549" s="1">
        <v>42272</v>
      </c>
      <c r="I549" t="s">
        <v>8</v>
      </c>
      <c r="J549">
        <v>34</v>
      </c>
      <c r="K549" s="74">
        <v>6.97</v>
      </c>
      <c r="M549">
        <v>0</v>
      </c>
      <c r="N549">
        <v>1</v>
      </c>
      <c r="O549">
        <v>0</v>
      </c>
      <c r="P549" s="76">
        <v>0</v>
      </c>
      <c r="Q549" s="77">
        <v>1100</v>
      </c>
      <c r="R549">
        <v>4</v>
      </c>
      <c r="S549">
        <v>0</v>
      </c>
      <c r="T549" s="1">
        <v>0</v>
      </c>
      <c r="U549">
        <v>3</v>
      </c>
    </row>
    <row r="550" spans="1:21" hidden="1" x14ac:dyDescent="0.25">
      <c r="A550">
        <v>1003</v>
      </c>
      <c r="B550" t="s">
        <v>307</v>
      </c>
      <c r="C550" t="s">
        <v>127</v>
      </c>
      <c r="D550" t="s">
        <v>112</v>
      </c>
      <c r="E550" t="s">
        <v>7</v>
      </c>
      <c r="F550" t="s">
        <v>310</v>
      </c>
      <c r="G550" t="s">
        <v>142</v>
      </c>
      <c r="H550" s="1">
        <v>42272</v>
      </c>
      <c r="I550" t="s">
        <v>9</v>
      </c>
      <c r="J550">
        <v>34</v>
      </c>
      <c r="K550" s="74">
        <v>6.85</v>
      </c>
      <c r="M550">
        <v>0</v>
      </c>
      <c r="N550">
        <v>1</v>
      </c>
      <c r="O550">
        <v>0</v>
      </c>
      <c r="P550" s="76">
        <v>9147.77</v>
      </c>
      <c r="Q550" s="77">
        <v>0</v>
      </c>
      <c r="R550">
        <v>4</v>
      </c>
      <c r="S550">
        <v>0</v>
      </c>
      <c r="T550" s="1">
        <v>0</v>
      </c>
      <c r="U550">
        <v>10</v>
      </c>
    </row>
    <row r="551" spans="1:21" hidden="1" x14ac:dyDescent="0.25">
      <c r="A551">
        <v>1003</v>
      </c>
      <c r="B551" t="s">
        <v>307</v>
      </c>
      <c r="C551" t="s">
        <v>63</v>
      </c>
      <c r="D551" t="s">
        <v>112</v>
      </c>
      <c r="E551" t="s">
        <v>7</v>
      </c>
      <c r="F551" t="s">
        <v>310</v>
      </c>
      <c r="G551" t="s">
        <v>131</v>
      </c>
      <c r="H551" s="1">
        <v>42272</v>
      </c>
      <c r="I551" t="s">
        <v>9</v>
      </c>
      <c r="J551">
        <v>34</v>
      </c>
      <c r="K551" s="74">
        <v>6.85</v>
      </c>
      <c r="M551">
        <v>0</v>
      </c>
      <c r="N551">
        <v>1</v>
      </c>
      <c r="O551">
        <v>0</v>
      </c>
      <c r="P551" s="76">
        <v>50</v>
      </c>
      <c r="Q551" s="77">
        <v>0</v>
      </c>
      <c r="R551">
        <v>4</v>
      </c>
      <c r="S551">
        <v>0</v>
      </c>
      <c r="T551" s="1">
        <v>0</v>
      </c>
      <c r="U551">
        <v>1</v>
      </c>
    </row>
    <row r="552" spans="1:21" hidden="1" x14ac:dyDescent="0.25">
      <c r="A552">
        <v>1003</v>
      </c>
      <c r="B552" t="s">
        <v>307</v>
      </c>
      <c r="C552" t="s">
        <v>149</v>
      </c>
      <c r="D552" t="s">
        <v>112</v>
      </c>
      <c r="E552" t="s">
        <v>7</v>
      </c>
      <c r="F552" t="s">
        <v>310</v>
      </c>
      <c r="G552" t="s">
        <v>120</v>
      </c>
      <c r="H552" s="1">
        <v>42272</v>
      </c>
      <c r="I552" t="s">
        <v>9</v>
      </c>
      <c r="J552">
        <v>34</v>
      </c>
      <c r="K552" s="74">
        <v>6.85</v>
      </c>
      <c r="M552">
        <v>0</v>
      </c>
      <c r="N552">
        <v>1</v>
      </c>
      <c r="O552">
        <v>0</v>
      </c>
      <c r="P552" s="76">
        <v>50</v>
      </c>
      <c r="Q552" s="77">
        <v>0</v>
      </c>
      <c r="R552">
        <v>4</v>
      </c>
      <c r="S552">
        <v>0</v>
      </c>
      <c r="T552" s="1">
        <v>0</v>
      </c>
      <c r="U552">
        <v>1</v>
      </c>
    </row>
    <row r="553" spans="1:21" hidden="1" x14ac:dyDescent="0.25">
      <c r="A553">
        <v>1003</v>
      </c>
      <c r="B553" t="s">
        <v>307</v>
      </c>
      <c r="C553" t="s">
        <v>248</v>
      </c>
      <c r="D553" t="s">
        <v>112</v>
      </c>
      <c r="E553" t="s">
        <v>7</v>
      </c>
      <c r="F553" t="s">
        <v>310</v>
      </c>
      <c r="G553" t="s">
        <v>120</v>
      </c>
      <c r="H553" s="1">
        <v>42272</v>
      </c>
      <c r="I553" t="s">
        <v>8</v>
      </c>
      <c r="J553">
        <v>34</v>
      </c>
      <c r="K553" s="74">
        <v>6.97</v>
      </c>
      <c r="M553">
        <v>0</v>
      </c>
      <c r="N553">
        <v>1</v>
      </c>
      <c r="O553">
        <v>0</v>
      </c>
      <c r="P553" s="76">
        <v>0</v>
      </c>
      <c r="Q553" s="77">
        <v>370</v>
      </c>
      <c r="R553">
        <v>4</v>
      </c>
      <c r="S553">
        <v>0</v>
      </c>
      <c r="T553" s="1">
        <v>0</v>
      </c>
      <c r="U553">
        <v>2</v>
      </c>
    </row>
    <row r="554" spans="1:21" hidden="1" x14ac:dyDescent="0.25">
      <c r="A554">
        <v>1003</v>
      </c>
      <c r="B554" t="s">
        <v>307</v>
      </c>
      <c r="C554" t="s">
        <v>248</v>
      </c>
      <c r="D554" t="s">
        <v>112</v>
      </c>
      <c r="E554" t="s">
        <v>7</v>
      </c>
      <c r="F554" t="s">
        <v>310</v>
      </c>
      <c r="G554" t="s">
        <v>131</v>
      </c>
      <c r="H554" s="1">
        <v>42272</v>
      </c>
      <c r="I554" t="s">
        <v>9</v>
      </c>
      <c r="J554">
        <v>34</v>
      </c>
      <c r="K554" s="74">
        <v>6.85</v>
      </c>
      <c r="M554">
        <v>0</v>
      </c>
      <c r="N554">
        <v>1</v>
      </c>
      <c r="O554">
        <v>0</v>
      </c>
      <c r="P554" s="76">
        <v>118.62</v>
      </c>
      <c r="Q554" s="77">
        <v>0</v>
      </c>
      <c r="R554">
        <v>4</v>
      </c>
      <c r="S554">
        <v>0</v>
      </c>
      <c r="T554" s="1">
        <v>0</v>
      </c>
      <c r="U554">
        <v>4</v>
      </c>
    </row>
    <row r="555" spans="1:21" hidden="1" x14ac:dyDescent="0.25">
      <c r="A555">
        <v>1003</v>
      </c>
      <c r="B555" t="s">
        <v>307</v>
      </c>
      <c r="C555" t="s">
        <v>255</v>
      </c>
      <c r="D555" t="s">
        <v>112</v>
      </c>
      <c r="E555" t="s">
        <v>7</v>
      </c>
      <c r="F555" t="s">
        <v>310</v>
      </c>
      <c r="G555" t="s">
        <v>131</v>
      </c>
      <c r="H555" s="1">
        <v>42272</v>
      </c>
      <c r="I555" t="s">
        <v>9</v>
      </c>
      <c r="J555">
        <v>34</v>
      </c>
      <c r="K555" s="74">
        <v>6.85</v>
      </c>
      <c r="M555">
        <v>0</v>
      </c>
      <c r="N555">
        <v>1</v>
      </c>
      <c r="O555">
        <v>0</v>
      </c>
      <c r="P555" s="76">
        <v>791.97</v>
      </c>
      <c r="Q555" s="77">
        <v>0</v>
      </c>
      <c r="R555">
        <v>4</v>
      </c>
      <c r="S555">
        <v>0</v>
      </c>
      <c r="T555" s="1">
        <v>0</v>
      </c>
      <c r="U555">
        <v>2</v>
      </c>
    </row>
    <row r="556" spans="1:21" hidden="1" x14ac:dyDescent="0.25">
      <c r="A556">
        <v>1003</v>
      </c>
      <c r="B556" t="s">
        <v>307</v>
      </c>
      <c r="C556" t="s">
        <v>272</v>
      </c>
      <c r="D556" t="s">
        <v>112</v>
      </c>
      <c r="E556" t="s">
        <v>7</v>
      </c>
      <c r="F556" t="s">
        <v>310</v>
      </c>
      <c r="G556" t="s">
        <v>120</v>
      </c>
      <c r="H556" s="1">
        <v>42272</v>
      </c>
      <c r="I556" t="s">
        <v>9</v>
      </c>
      <c r="J556">
        <v>34</v>
      </c>
      <c r="K556" s="74">
        <v>6.85</v>
      </c>
      <c r="M556">
        <v>0</v>
      </c>
      <c r="N556">
        <v>1</v>
      </c>
      <c r="O556">
        <v>0</v>
      </c>
      <c r="P556" s="76">
        <v>250</v>
      </c>
      <c r="Q556" s="77">
        <v>0</v>
      </c>
      <c r="R556">
        <v>4</v>
      </c>
      <c r="S556">
        <v>0</v>
      </c>
      <c r="T556" s="1">
        <v>0</v>
      </c>
      <c r="U556">
        <v>2</v>
      </c>
    </row>
    <row r="557" spans="1:21" hidden="1" x14ac:dyDescent="0.25">
      <c r="A557">
        <v>1003</v>
      </c>
      <c r="B557" t="s">
        <v>307</v>
      </c>
      <c r="C557" t="s">
        <v>1393</v>
      </c>
      <c r="D557" t="s">
        <v>112</v>
      </c>
      <c r="E557" t="s">
        <v>7</v>
      </c>
      <c r="F557" t="s">
        <v>310</v>
      </c>
      <c r="G557" t="s">
        <v>120</v>
      </c>
      <c r="H557" s="1">
        <v>42272</v>
      </c>
      <c r="I557" t="s">
        <v>9</v>
      </c>
      <c r="J557">
        <v>34</v>
      </c>
      <c r="K557" s="74">
        <v>6.85</v>
      </c>
      <c r="M557">
        <v>0</v>
      </c>
      <c r="N557">
        <v>1</v>
      </c>
      <c r="O557">
        <v>0</v>
      </c>
      <c r="P557" s="76">
        <v>200</v>
      </c>
      <c r="Q557" s="77">
        <v>0</v>
      </c>
      <c r="R557">
        <v>4</v>
      </c>
      <c r="S557">
        <v>0</v>
      </c>
      <c r="T557" s="1">
        <v>0</v>
      </c>
      <c r="U557">
        <v>2</v>
      </c>
    </row>
    <row r="558" spans="1:21" hidden="1" x14ac:dyDescent="0.25">
      <c r="A558">
        <v>1003</v>
      </c>
      <c r="B558" t="s">
        <v>308</v>
      </c>
      <c r="C558" t="s">
        <v>111</v>
      </c>
      <c r="D558" t="s">
        <v>112</v>
      </c>
      <c r="E558" t="s">
        <v>7</v>
      </c>
      <c r="F558" t="s">
        <v>310</v>
      </c>
      <c r="G558" t="s">
        <v>120</v>
      </c>
      <c r="H558" s="1">
        <v>42272</v>
      </c>
      <c r="I558" t="s">
        <v>9</v>
      </c>
      <c r="J558">
        <v>34</v>
      </c>
      <c r="K558" s="74">
        <v>6.85</v>
      </c>
      <c r="M558">
        <v>0</v>
      </c>
      <c r="N558">
        <v>1</v>
      </c>
      <c r="O558">
        <v>0</v>
      </c>
      <c r="P558" s="76">
        <v>76.819999999999993</v>
      </c>
      <c r="Q558" s="77">
        <v>0</v>
      </c>
      <c r="R558">
        <v>4</v>
      </c>
      <c r="S558">
        <v>0</v>
      </c>
      <c r="T558" s="1">
        <v>0</v>
      </c>
      <c r="U558">
        <v>3</v>
      </c>
    </row>
    <row r="559" spans="1:21" hidden="1" x14ac:dyDescent="0.25">
      <c r="A559">
        <v>1003</v>
      </c>
      <c r="B559" t="s">
        <v>308</v>
      </c>
      <c r="C559" t="s">
        <v>111</v>
      </c>
      <c r="D559" t="s">
        <v>112</v>
      </c>
      <c r="E559" t="s">
        <v>7</v>
      </c>
      <c r="F559" t="s">
        <v>310</v>
      </c>
      <c r="G559" t="s">
        <v>120</v>
      </c>
      <c r="H559" s="1">
        <v>42272</v>
      </c>
      <c r="I559" t="s">
        <v>8</v>
      </c>
      <c r="J559">
        <v>34</v>
      </c>
      <c r="K559" s="74">
        <v>6.97</v>
      </c>
      <c r="M559">
        <v>0</v>
      </c>
      <c r="N559">
        <v>1</v>
      </c>
      <c r="O559">
        <v>0</v>
      </c>
      <c r="P559" s="76">
        <v>0</v>
      </c>
      <c r="Q559" s="77">
        <v>1228.3900000000001</v>
      </c>
      <c r="R559">
        <v>4</v>
      </c>
      <c r="S559">
        <v>0</v>
      </c>
      <c r="T559" s="1">
        <v>0</v>
      </c>
      <c r="U559">
        <v>4</v>
      </c>
    </row>
    <row r="560" spans="1:21" hidden="1" x14ac:dyDescent="0.25">
      <c r="A560">
        <v>1003</v>
      </c>
      <c r="B560" t="s">
        <v>308</v>
      </c>
      <c r="C560" t="s">
        <v>303</v>
      </c>
      <c r="D560" t="s">
        <v>112</v>
      </c>
      <c r="E560" t="s">
        <v>7</v>
      </c>
      <c r="F560" t="s">
        <v>310</v>
      </c>
      <c r="G560" t="s">
        <v>120</v>
      </c>
      <c r="H560" s="1">
        <v>42272</v>
      </c>
      <c r="I560" t="s">
        <v>8</v>
      </c>
      <c r="J560">
        <v>34</v>
      </c>
      <c r="K560" s="74">
        <v>6.97</v>
      </c>
      <c r="M560">
        <v>0</v>
      </c>
      <c r="N560">
        <v>1</v>
      </c>
      <c r="O560">
        <v>0</v>
      </c>
      <c r="P560" s="76">
        <v>0</v>
      </c>
      <c r="Q560" s="77">
        <v>3013.33</v>
      </c>
      <c r="R560">
        <v>4</v>
      </c>
      <c r="S560">
        <v>0</v>
      </c>
      <c r="T560" s="1">
        <v>0</v>
      </c>
      <c r="U560">
        <v>2</v>
      </c>
    </row>
    <row r="561" spans="1:21" hidden="1" x14ac:dyDescent="0.25">
      <c r="A561">
        <v>1003</v>
      </c>
      <c r="B561" t="s">
        <v>309</v>
      </c>
      <c r="C561" t="s">
        <v>111</v>
      </c>
      <c r="D561" t="s">
        <v>112</v>
      </c>
      <c r="E561" t="s">
        <v>7</v>
      </c>
      <c r="F561" t="s">
        <v>310</v>
      </c>
      <c r="G561" t="s">
        <v>120</v>
      </c>
      <c r="H561" s="1">
        <v>42272</v>
      </c>
      <c r="I561" t="s">
        <v>8</v>
      </c>
      <c r="J561">
        <v>34</v>
      </c>
      <c r="K561" s="74">
        <v>6.97</v>
      </c>
      <c r="M561">
        <v>0</v>
      </c>
      <c r="N561">
        <v>1</v>
      </c>
      <c r="O561">
        <v>0</v>
      </c>
      <c r="P561" s="76">
        <v>0</v>
      </c>
      <c r="Q561" s="77">
        <v>2156.25</v>
      </c>
      <c r="R561">
        <v>4</v>
      </c>
      <c r="S561">
        <v>0</v>
      </c>
      <c r="T561" s="1">
        <v>0</v>
      </c>
      <c r="U561">
        <v>3</v>
      </c>
    </row>
    <row r="562" spans="1:21" hidden="1" x14ac:dyDescent="0.25">
      <c r="A562">
        <v>1005</v>
      </c>
      <c r="B562" t="s">
        <v>111</v>
      </c>
      <c r="C562" t="s">
        <v>111</v>
      </c>
      <c r="D562" t="s">
        <v>112</v>
      </c>
      <c r="E562" t="s">
        <v>7</v>
      </c>
      <c r="F562" t="s">
        <v>113</v>
      </c>
      <c r="G562" t="s">
        <v>1394</v>
      </c>
      <c r="H562" s="1">
        <v>42272</v>
      </c>
      <c r="I562" t="s">
        <v>9</v>
      </c>
      <c r="J562">
        <v>34</v>
      </c>
      <c r="K562" s="74">
        <v>6.85</v>
      </c>
      <c r="L562">
        <v>0</v>
      </c>
      <c r="M562">
        <v>0</v>
      </c>
      <c r="N562">
        <v>1</v>
      </c>
      <c r="O562">
        <v>1</v>
      </c>
      <c r="P562" s="76">
        <v>9967.91</v>
      </c>
      <c r="Q562" s="77">
        <v>0</v>
      </c>
      <c r="R562">
        <v>4</v>
      </c>
      <c r="S562">
        <v>0</v>
      </c>
      <c r="T562" s="1">
        <v>0</v>
      </c>
      <c r="U562">
        <v>15</v>
      </c>
    </row>
    <row r="563" spans="1:21" hidden="1" x14ac:dyDescent="0.25">
      <c r="A563">
        <v>1005</v>
      </c>
      <c r="B563" t="s">
        <v>111</v>
      </c>
      <c r="C563" t="s">
        <v>111</v>
      </c>
      <c r="D563" t="s">
        <v>112</v>
      </c>
      <c r="E563" t="s">
        <v>7</v>
      </c>
      <c r="F563" t="s">
        <v>113</v>
      </c>
      <c r="G563" t="s">
        <v>1047</v>
      </c>
      <c r="H563" s="1">
        <v>42272</v>
      </c>
      <c r="I563" t="s">
        <v>8</v>
      </c>
      <c r="J563">
        <v>34</v>
      </c>
      <c r="K563" s="74">
        <v>6.97</v>
      </c>
      <c r="L563">
        <v>0</v>
      </c>
      <c r="M563">
        <v>0</v>
      </c>
      <c r="N563">
        <v>1</v>
      </c>
      <c r="O563">
        <v>1</v>
      </c>
      <c r="P563" s="76">
        <v>0</v>
      </c>
      <c r="Q563" s="77">
        <v>98861.14</v>
      </c>
      <c r="R563">
        <v>4</v>
      </c>
      <c r="S563">
        <v>0</v>
      </c>
      <c r="T563" s="1">
        <v>0</v>
      </c>
      <c r="U563">
        <v>34</v>
      </c>
    </row>
    <row r="564" spans="1:21" hidden="1" x14ac:dyDescent="0.25">
      <c r="A564">
        <v>1005</v>
      </c>
      <c r="B564" t="s">
        <v>114</v>
      </c>
      <c r="C564" t="s">
        <v>111</v>
      </c>
      <c r="D564" t="s">
        <v>112</v>
      </c>
      <c r="E564" t="s">
        <v>7</v>
      </c>
      <c r="F564" t="s">
        <v>113</v>
      </c>
      <c r="G564" t="s">
        <v>1395</v>
      </c>
      <c r="H564" s="1">
        <v>42272</v>
      </c>
      <c r="I564" t="s">
        <v>8</v>
      </c>
      <c r="J564">
        <v>34</v>
      </c>
      <c r="K564" s="74">
        <v>6.97</v>
      </c>
      <c r="L564">
        <v>0</v>
      </c>
      <c r="M564">
        <v>0</v>
      </c>
      <c r="N564">
        <v>1</v>
      </c>
      <c r="O564">
        <v>1</v>
      </c>
      <c r="P564" s="76">
        <v>0</v>
      </c>
      <c r="Q564" s="77">
        <v>492228.3</v>
      </c>
      <c r="R564">
        <v>4</v>
      </c>
      <c r="S564">
        <v>0</v>
      </c>
      <c r="T564" s="1">
        <v>0</v>
      </c>
      <c r="U564">
        <v>679</v>
      </c>
    </row>
    <row r="565" spans="1:21" hidden="1" x14ac:dyDescent="0.25">
      <c r="A565">
        <v>1005</v>
      </c>
      <c r="B565" t="s">
        <v>114</v>
      </c>
      <c r="C565" t="s">
        <v>111</v>
      </c>
      <c r="D565" t="s">
        <v>112</v>
      </c>
      <c r="E565" t="s">
        <v>7</v>
      </c>
      <c r="F565" t="s">
        <v>113</v>
      </c>
      <c r="G565" t="s">
        <v>1047</v>
      </c>
      <c r="H565" s="1">
        <v>42272</v>
      </c>
      <c r="I565" t="s">
        <v>9</v>
      </c>
      <c r="J565">
        <v>34</v>
      </c>
      <c r="K565" s="74">
        <v>6.85</v>
      </c>
      <c r="L565">
        <v>0</v>
      </c>
      <c r="M565">
        <v>0</v>
      </c>
      <c r="N565">
        <v>1</v>
      </c>
      <c r="O565">
        <v>1</v>
      </c>
      <c r="P565" s="76">
        <v>255189</v>
      </c>
      <c r="Q565" s="77">
        <v>0</v>
      </c>
      <c r="R565">
        <v>4</v>
      </c>
      <c r="S565">
        <v>0</v>
      </c>
      <c r="T565" s="1">
        <v>0</v>
      </c>
      <c r="U565">
        <v>1460</v>
      </c>
    </row>
    <row r="566" spans="1:21" hidden="1" x14ac:dyDescent="0.25">
      <c r="A566">
        <v>1005</v>
      </c>
      <c r="B566" t="s">
        <v>114</v>
      </c>
      <c r="C566" t="s">
        <v>111</v>
      </c>
      <c r="D566" t="s">
        <v>112</v>
      </c>
      <c r="E566" t="s">
        <v>62</v>
      </c>
      <c r="F566" t="s">
        <v>113</v>
      </c>
      <c r="G566" t="s">
        <v>1048</v>
      </c>
      <c r="H566" s="1">
        <v>42272</v>
      </c>
      <c r="I566" t="s">
        <v>9</v>
      </c>
      <c r="J566">
        <v>34</v>
      </c>
      <c r="K566" s="74">
        <v>6.9550000000000001</v>
      </c>
      <c r="L566">
        <v>0</v>
      </c>
      <c r="M566">
        <v>0</v>
      </c>
      <c r="N566">
        <v>1</v>
      </c>
      <c r="O566">
        <v>1</v>
      </c>
      <c r="P566" s="76">
        <v>500000</v>
      </c>
      <c r="Q566" s="77">
        <v>0</v>
      </c>
      <c r="R566">
        <v>4</v>
      </c>
      <c r="S566">
        <v>0</v>
      </c>
      <c r="T566" s="1">
        <v>0</v>
      </c>
      <c r="U566">
        <v>1</v>
      </c>
    </row>
    <row r="567" spans="1:21" hidden="1" x14ac:dyDescent="0.25">
      <c r="A567">
        <v>1005</v>
      </c>
      <c r="B567" t="s">
        <v>114</v>
      </c>
      <c r="C567" t="s">
        <v>111</v>
      </c>
      <c r="D567" t="s">
        <v>112</v>
      </c>
      <c r="E567" t="s">
        <v>62</v>
      </c>
      <c r="F567" t="s">
        <v>113</v>
      </c>
      <c r="G567" t="s">
        <v>1049</v>
      </c>
      <c r="H567" s="1">
        <v>42272</v>
      </c>
      <c r="I567" t="s">
        <v>9</v>
      </c>
      <c r="J567">
        <v>34</v>
      </c>
      <c r="K567" s="74">
        <v>6.87</v>
      </c>
      <c r="L567">
        <v>0</v>
      </c>
      <c r="M567">
        <v>0</v>
      </c>
      <c r="N567">
        <v>1</v>
      </c>
      <c r="O567">
        <v>1</v>
      </c>
      <c r="P567" s="76">
        <v>7000</v>
      </c>
      <c r="Q567" s="77">
        <v>0</v>
      </c>
      <c r="R567">
        <v>4</v>
      </c>
      <c r="S567">
        <v>0</v>
      </c>
      <c r="T567" s="1">
        <v>0</v>
      </c>
      <c r="U567">
        <v>1</v>
      </c>
    </row>
    <row r="568" spans="1:21" hidden="1" x14ac:dyDescent="0.25">
      <c r="A568">
        <v>1005</v>
      </c>
      <c r="B568" t="s">
        <v>114</v>
      </c>
      <c r="C568" t="s">
        <v>111</v>
      </c>
      <c r="D568" t="s">
        <v>112</v>
      </c>
      <c r="E568" t="s">
        <v>62</v>
      </c>
      <c r="F568" t="s">
        <v>113</v>
      </c>
      <c r="G568" t="s">
        <v>1050</v>
      </c>
      <c r="H568" s="1">
        <v>42272</v>
      </c>
      <c r="I568" t="s">
        <v>9</v>
      </c>
      <c r="J568">
        <v>34</v>
      </c>
      <c r="K568" s="74">
        <v>6.91</v>
      </c>
      <c r="L568">
        <v>0</v>
      </c>
      <c r="M568">
        <v>0</v>
      </c>
      <c r="N568">
        <v>1</v>
      </c>
      <c r="O568">
        <v>1</v>
      </c>
      <c r="P568" s="76">
        <v>5105</v>
      </c>
      <c r="Q568" s="77">
        <v>0</v>
      </c>
      <c r="R568">
        <v>4</v>
      </c>
      <c r="S568">
        <v>0</v>
      </c>
      <c r="T568" s="1">
        <v>0</v>
      </c>
      <c r="U568">
        <v>1</v>
      </c>
    </row>
    <row r="569" spans="1:21" hidden="1" x14ac:dyDescent="0.25">
      <c r="A569">
        <v>1005</v>
      </c>
      <c r="B569" t="s">
        <v>114</v>
      </c>
      <c r="C569" t="s">
        <v>111</v>
      </c>
      <c r="D569" t="s">
        <v>112</v>
      </c>
      <c r="E569" t="s">
        <v>62</v>
      </c>
      <c r="F569" t="s">
        <v>113</v>
      </c>
      <c r="G569" t="s">
        <v>1051</v>
      </c>
      <c r="H569" s="1">
        <v>42272</v>
      </c>
      <c r="I569" t="s">
        <v>8</v>
      </c>
      <c r="J569">
        <v>34</v>
      </c>
      <c r="K569" s="74">
        <v>6.97</v>
      </c>
      <c r="L569">
        <v>0</v>
      </c>
      <c r="M569">
        <v>0</v>
      </c>
      <c r="N569">
        <v>1</v>
      </c>
      <c r="O569">
        <v>1</v>
      </c>
      <c r="P569" s="76">
        <v>0</v>
      </c>
      <c r="Q569" s="77">
        <v>762265.47</v>
      </c>
      <c r="R569">
        <v>4</v>
      </c>
      <c r="S569">
        <v>0</v>
      </c>
      <c r="T569" s="1">
        <v>0</v>
      </c>
      <c r="U569">
        <v>19</v>
      </c>
    </row>
    <row r="570" spans="1:21" hidden="1" x14ac:dyDescent="0.25">
      <c r="A570">
        <v>1005</v>
      </c>
      <c r="B570" t="s">
        <v>114</v>
      </c>
      <c r="C570" t="s">
        <v>111</v>
      </c>
      <c r="D570" t="s">
        <v>112</v>
      </c>
      <c r="E570" t="s">
        <v>62</v>
      </c>
      <c r="F570" t="s">
        <v>113</v>
      </c>
      <c r="G570" t="s">
        <v>1200</v>
      </c>
      <c r="H570" s="1">
        <v>42272</v>
      </c>
      <c r="I570" t="s">
        <v>9</v>
      </c>
      <c r="J570">
        <v>34</v>
      </c>
      <c r="K570" s="74">
        <v>6.9</v>
      </c>
      <c r="L570">
        <v>0</v>
      </c>
      <c r="M570">
        <v>0</v>
      </c>
      <c r="N570">
        <v>1</v>
      </c>
      <c r="O570">
        <v>1</v>
      </c>
      <c r="P570" s="76">
        <v>4000</v>
      </c>
      <c r="Q570" s="77">
        <v>0</v>
      </c>
      <c r="R570">
        <v>4</v>
      </c>
      <c r="S570">
        <v>0</v>
      </c>
      <c r="T570" s="1">
        <v>0</v>
      </c>
      <c r="U570">
        <v>1</v>
      </c>
    </row>
    <row r="571" spans="1:21" hidden="1" x14ac:dyDescent="0.25">
      <c r="A571">
        <v>1005</v>
      </c>
      <c r="B571" t="s">
        <v>114</v>
      </c>
      <c r="C571" t="s">
        <v>111</v>
      </c>
      <c r="D571" t="s">
        <v>112</v>
      </c>
      <c r="E571" t="s">
        <v>62</v>
      </c>
      <c r="F571" t="s">
        <v>113</v>
      </c>
      <c r="G571" t="s">
        <v>1254</v>
      </c>
      <c r="H571" s="1">
        <v>42272</v>
      </c>
      <c r="I571" t="s">
        <v>9</v>
      </c>
      <c r="J571">
        <v>34</v>
      </c>
      <c r="K571" s="74">
        <v>6.96</v>
      </c>
      <c r="L571">
        <v>0</v>
      </c>
      <c r="M571">
        <v>0</v>
      </c>
      <c r="N571">
        <v>1</v>
      </c>
      <c r="O571">
        <v>1</v>
      </c>
      <c r="P571" s="76">
        <v>5808.88</v>
      </c>
      <c r="Q571" s="77">
        <v>0</v>
      </c>
      <c r="R571">
        <v>4</v>
      </c>
      <c r="S571">
        <v>0</v>
      </c>
      <c r="T571" s="1">
        <v>0</v>
      </c>
      <c r="U571">
        <v>1</v>
      </c>
    </row>
    <row r="572" spans="1:21" hidden="1" x14ac:dyDescent="0.25">
      <c r="A572">
        <v>1005</v>
      </c>
      <c r="B572" t="s">
        <v>114</v>
      </c>
      <c r="C572" t="s">
        <v>306</v>
      </c>
      <c r="D572" t="s">
        <v>112</v>
      </c>
      <c r="E572" t="s">
        <v>7</v>
      </c>
      <c r="F572" t="s">
        <v>113</v>
      </c>
      <c r="G572" t="s">
        <v>1052</v>
      </c>
      <c r="H572" s="1">
        <v>42272</v>
      </c>
      <c r="I572" t="s">
        <v>9</v>
      </c>
      <c r="J572">
        <v>34</v>
      </c>
      <c r="K572" s="74">
        <v>6.85</v>
      </c>
      <c r="L572">
        <v>0</v>
      </c>
      <c r="M572">
        <v>0</v>
      </c>
      <c r="N572">
        <v>1</v>
      </c>
      <c r="O572">
        <v>1</v>
      </c>
      <c r="P572" s="76">
        <v>3056.88</v>
      </c>
      <c r="Q572" s="77">
        <v>0</v>
      </c>
      <c r="R572">
        <v>4</v>
      </c>
      <c r="S572">
        <v>0</v>
      </c>
      <c r="T572" s="1">
        <v>0</v>
      </c>
      <c r="U572">
        <v>29</v>
      </c>
    </row>
    <row r="573" spans="1:21" hidden="1" x14ac:dyDescent="0.25">
      <c r="A573">
        <v>1005</v>
      </c>
      <c r="B573" t="s">
        <v>114</v>
      </c>
      <c r="C573" t="s">
        <v>306</v>
      </c>
      <c r="D573" t="s">
        <v>112</v>
      </c>
      <c r="E573" t="s">
        <v>7</v>
      </c>
      <c r="F573" t="s">
        <v>113</v>
      </c>
      <c r="G573" t="s">
        <v>1053</v>
      </c>
      <c r="H573" s="1">
        <v>42272</v>
      </c>
      <c r="I573" t="s">
        <v>8</v>
      </c>
      <c r="J573">
        <v>34</v>
      </c>
      <c r="K573" s="74">
        <v>6.97</v>
      </c>
      <c r="L573">
        <v>0</v>
      </c>
      <c r="M573">
        <v>0</v>
      </c>
      <c r="N573">
        <v>1</v>
      </c>
      <c r="O573">
        <v>1</v>
      </c>
      <c r="P573" s="76">
        <v>0</v>
      </c>
      <c r="Q573" s="77">
        <v>67256.429999999993</v>
      </c>
      <c r="R573">
        <v>4</v>
      </c>
      <c r="S573">
        <v>0</v>
      </c>
      <c r="T573" s="1">
        <v>0</v>
      </c>
      <c r="U573">
        <v>40</v>
      </c>
    </row>
    <row r="574" spans="1:21" hidden="1" x14ac:dyDescent="0.25">
      <c r="A574">
        <v>1005</v>
      </c>
      <c r="B574" t="s">
        <v>303</v>
      </c>
      <c r="C574" t="s">
        <v>111</v>
      </c>
      <c r="D574" t="s">
        <v>112</v>
      </c>
      <c r="E574" t="s">
        <v>7</v>
      </c>
      <c r="F574" t="s">
        <v>113</v>
      </c>
      <c r="G574" t="s">
        <v>1395</v>
      </c>
      <c r="H574" s="1">
        <v>42272</v>
      </c>
      <c r="I574" t="s">
        <v>9</v>
      </c>
      <c r="J574">
        <v>34</v>
      </c>
      <c r="K574" s="74">
        <v>6.85</v>
      </c>
      <c r="L574">
        <v>0</v>
      </c>
      <c r="M574">
        <v>0</v>
      </c>
      <c r="N574">
        <v>1</v>
      </c>
      <c r="O574">
        <v>1</v>
      </c>
      <c r="P574" s="76">
        <v>5272.66</v>
      </c>
      <c r="Q574" s="77">
        <v>0</v>
      </c>
      <c r="R574">
        <v>4</v>
      </c>
      <c r="S574">
        <v>0</v>
      </c>
      <c r="T574" s="1">
        <v>0</v>
      </c>
      <c r="U574">
        <v>63</v>
      </c>
    </row>
    <row r="575" spans="1:21" hidden="1" x14ac:dyDescent="0.25">
      <c r="A575">
        <v>1005</v>
      </c>
      <c r="B575" t="s">
        <v>303</v>
      </c>
      <c r="C575" t="s">
        <v>111</v>
      </c>
      <c r="D575" t="s">
        <v>112</v>
      </c>
      <c r="E575" t="s">
        <v>7</v>
      </c>
      <c r="F575" t="s">
        <v>113</v>
      </c>
      <c r="G575" t="s">
        <v>1054</v>
      </c>
      <c r="H575" s="1">
        <v>42272</v>
      </c>
      <c r="I575" t="s">
        <v>8</v>
      </c>
      <c r="J575">
        <v>34</v>
      </c>
      <c r="K575" s="74">
        <v>6.97</v>
      </c>
      <c r="L575">
        <v>0</v>
      </c>
      <c r="M575">
        <v>0</v>
      </c>
      <c r="N575">
        <v>1</v>
      </c>
      <c r="O575">
        <v>1</v>
      </c>
      <c r="P575" s="76">
        <v>0</v>
      </c>
      <c r="Q575" s="77">
        <v>164046.39999999999</v>
      </c>
      <c r="R575">
        <v>4</v>
      </c>
      <c r="S575">
        <v>0</v>
      </c>
      <c r="T575" s="1">
        <v>0</v>
      </c>
      <c r="U575">
        <v>97</v>
      </c>
    </row>
    <row r="576" spans="1:21" hidden="1" x14ac:dyDescent="0.25">
      <c r="A576">
        <v>1005</v>
      </c>
      <c r="B576" t="s">
        <v>303</v>
      </c>
      <c r="C576" t="s">
        <v>111</v>
      </c>
      <c r="D576" t="s">
        <v>112</v>
      </c>
      <c r="E576" t="s">
        <v>62</v>
      </c>
      <c r="F576" t="s">
        <v>113</v>
      </c>
      <c r="G576" t="s">
        <v>1048</v>
      </c>
      <c r="H576" s="1">
        <v>42272</v>
      </c>
      <c r="I576" t="s">
        <v>8</v>
      </c>
      <c r="J576">
        <v>34</v>
      </c>
      <c r="K576" s="74">
        <v>6.97</v>
      </c>
      <c r="L576">
        <v>0</v>
      </c>
      <c r="M576">
        <v>0</v>
      </c>
      <c r="N576">
        <v>1</v>
      </c>
      <c r="O576">
        <v>1</v>
      </c>
      <c r="P576" s="76">
        <v>0</v>
      </c>
      <c r="Q576" s="77">
        <v>31205</v>
      </c>
      <c r="R576">
        <v>4</v>
      </c>
      <c r="S576">
        <v>0</v>
      </c>
      <c r="T576" s="1">
        <v>0</v>
      </c>
      <c r="U576">
        <v>1</v>
      </c>
    </row>
    <row r="577" spans="1:21" hidden="1" x14ac:dyDescent="0.25">
      <c r="A577">
        <v>1005</v>
      </c>
      <c r="B577" t="s">
        <v>303</v>
      </c>
      <c r="C577" t="s">
        <v>111</v>
      </c>
      <c r="D577" t="s">
        <v>112</v>
      </c>
      <c r="E577" t="s">
        <v>119</v>
      </c>
      <c r="F577" t="s">
        <v>1055</v>
      </c>
      <c r="G577" t="s">
        <v>1218</v>
      </c>
      <c r="H577" s="1">
        <v>42272</v>
      </c>
      <c r="I577" t="s">
        <v>9</v>
      </c>
      <c r="J577">
        <v>34</v>
      </c>
      <c r="K577" s="74">
        <v>6.96</v>
      </c>
      <c r="L577">
        <v>0</v>
      </c>
      <c r="M577">
        <v>0</v>
      </c>
      <c r="N577">
        <v>1</v>
      </c>
      <c r="O577">
        <v>1</v>
      </c>
      <c r="P577" s="76">
        <v>200000</v>
      </c>
      <c r="Q577" s="77">
        <v>0</v>
      </c>
      <c r="R577">
        <v>4</v>
      </c>
      <c r="S577">
        <v>1004</v>
      </c>
      <c r="T577" s="1">
        <v>0</v>
      </c>
      <c r="U577">
        <v>2</v>
      </c>
    </row>
    <row r="578" spans="1:21" hidden="1" x14ac:dyDescent="0.25">
      <c r="A578">
        <v>1005</v>
      </c>
      <c r="B578" t="s">
        <v>303</v>
      </c>
      <c r="C578" t="s">
        <v>307</v>
      </c>
      <c r="D578" t="s">
        <v>112</v>
      </c>
      <c r="E578" t="s">
        <v>7</v>
      </c>
      <c r="F578" t="s">
        <v>113</v>
      </c>
      <c r="G578" t="s">
        <v>1054</v>
      </c>
      <c r="H578" s="1">
        <v>42272</v>
      </c>
      <c r="I578" t="s">
        <v>9</v>
      </c>
      <c r="J578">
        <v>34</v>
      </c>
      <c r="K578" s="74">
        <v>6.85</v>
      </c>
      <c r="L578">
        <v>0</v>
      </c>
      <c r="M578">
        <v>0</v>
      </c>
      <c r="N578">
        <v>1</v>
      </c>
      <c r="O578">
        <v>1</v>
      </c>
      <c r="P578" s="76">
        <v>943.14</v>
      </c>
      <c r="Q578" s="77">
        <v>0</v>
      </c>
      <c r="R578">
        <v>4</v>
      </c>
      <c r="S578">
        <v>0</v>
      </c>
      <c r="T578" s="1">
        <v>0</v>
      </c>
      <c r="U578">
        <v>41</v>
      </c>
    </row>
    <row r="579" spans="1:21" hidden="1" x14ac:dyDescent="0.25">
      <c r="A579">
        <v>1005</v>
      </c>
      <c r="B579" t="s">
        <v>303</v>
      </c>
      <c r="C579" t="s">
        <v>307</v>
      </c>
      <c r="D579" t="s">
        <v>112</v>
      </c>
      <c r="E579" t="s">
        <v>7</v>
      </c>
      <c r="F579" t="s">
        <v>113</v>
      </c>
      <c r="G579" t="s">
        <v>1056</v>
      </c>
      <c r="H579" s="1">
        <v>42272</v>
      </c>
      <c r="I579" t="s">
        <v>8</v>
      </c>
      <c r="J579">
        <v>34</v>
      </c>
      <c r="K579" s="74">
        <v>6.97</v>
      </c>
      <c r="L579">
        <v>0</v>
      </c>
      <c r="M579">
        <v>0</v>
      </c>
      <c r="N579">
        <v>1</v>
      </c>
      <c r="O579">
        <v>1</v>
      </c>
      <c r="P579" s="76">
        <v>0</v>
      </c>
      <c r="Q579" s="77">
        <v>23416.93</v>
      </c>
      <c r="R579">
        <v>4</v>
      </c>
      <c r="S579">
        <v>0</v>
      </c>
      <c r="T579" s="1">
        <v>0</v>
      </c>
      <c r="U579">
        <v>10</v>
      </c>
    </row>
    <row r="580" spans="1:21" hidden="1" x14ac:dyDescent="0.25">
      <c r="A580">
        <v>1005</v>
      </c>
      <c r="B580" t="s">
        <v>304</v>
      </c>
      <c r="C580" t="s">
        <v>111</v>
      </c>
      <c r="D580" t="s">
        <v>112</v>
      </c>
      <c r="E580" t="s">
        <v>7</v>
      </c>
      <c r="F580" t="s">
        <v>113</v>
      </c>
      <c r="G580" t="s">
        <v>1394</v>
      </c>
      <c r="H580" s="1">
        <v>42272</v>
      </c>
      <c r="I580" t="s">
        <v>8</v>
      </c>
      <c r="J580">
        <v>34</v>
      </c>
      <c r="K580" s="74">
        <v>6.97</v>
      </c>
      <c r="L580">
        <v>0</v>
      </c>
      <c r="M580">
        <v>0</v>
      </c>
      <c r="N580">
        <v>1</v>
      </c>
      <c r="O580">
        <v>1</v>
      </c>
      <c r="P580" s="76">
        <v>0</v>
      </c>
      <c r="Q580" s="77">
        <v>14858.59</v>
      </c>
      <c r="R580">
        <v>4</v>
      </c>
      <c r="S580">
        <v>0</v>
      </c>
      <c r="T580" s="1">
        <v>0</v>
      </c>
      <c r="U580">
        <v>20</v>
      </c>
    </row>
    <row r="581" spans="1:21" hidden="1" x14ac:dyDescent="0.25">
      <c r="A581">
        <v>1005</v>
      </c>
      <c r="B581" t="s">
        <v>304</v>
      </c>
      <c r="C581" t="s">
        <v>111</v>
      </c>
      <c r="D581" t="s">
        <v>112</v>
      </c>
      <c r="E581" t="s">
        <v>7</v>
      </c>
      <c r="F581" t="s">
        <v>113</v>
      </c>
      <c r="G581" t="s">
        <v>1056</v>
      </c>
      <c r="H581" s="1">
        <v>42272</v>
      </c>
      <c r="I581" t="s">
        <v>9</v>
      </c>
      <c r="J581">
        <v>34</v>
      </c>
      <c r="K581" s="74">
        <v>6.85</v>
      </c>
      <c r="L581">
        <v>0</v>
      </c>
      <c r="M581">
        <v>0</v>
      </c>
      <c r="N581">
        <v>1</v>
      </c>
      <c r="O581">
        <v>1</v>
      </c>
      <c r="P581" s="76">
        <v>1834.08</v>
      </c>
      <c r="Q581" s="77">
        <v>0</v>
      </c>
      <c r="R581">
        <v>4</v>
      </c>
      <c r="S581">
        <v>0</v>
      </c>
      <c r="T581" s="1">
        <v>0</v>
      </c>
      <c r="U581">
        <v>17</v>
      </c>
    </row>
    <row r="582" spans="1:21" hidden="1" x14ac:dyDescent="0.25">
      <c r="A582">
        <v>1005</v>
      </c>
      <c r="B582" t="s">
        <v>305</v>
      </c>
      <c r="C582" t="s">
        <v>111</v>
      </c>
      <c r="D582" t="s">
        <v>112</v>
      </c>
      <c r="E582" t="s">
        <v>7</v>
      </c>
      <c r="F582" t="s">
        <v>113</v>
      </c>
      <c r="G582" t="s">
        <v>1057</v>
      </c>
      <c r="H582" s="1">
        <v>42272</v>
      </c>
      <c r="I582" t="s">
        <v>8</v>
      </c>
      <c r="J582">
        <v>34</v>
      </c>
      <c r="K582" s="74">
        <v>6.97</v>
      </c>
      <c r="L582">
        <v>0</v>
      </c>
      <c r="M582">
        <v>0</v>
      </c>
      <c r="N582">
        <v>1</v>
      </c>
      <c r="O582">
        <v>1</v>
      </c>
      <c r="P582" s="76">
        <v>0</v>
      </c>
      <c r="Q582" s="77">
        <v>14806.56</v>
      </c>
      <c r="R582">
        <v>4</v>
      </c>
      <c r="S582">
        <v>0</v>
      </c>
      <c r="T582" s="1">
        <v>0</v>
      </c>
      <c r="U582">
        <v>8</v>
      </c>
    </row>
    <row r="583" spans="1:21" hidden="1" x14ac:dyDescent="0.25">
      <c r="A583">
        <v>1005</v>
      </c>
      <c r="B583" t="s">
        <v>305</v>
      </c>
      <c r="C583" t="s">
        <v>111</v>
      </c>
      <c r="D583" t="s">
        <v>112</v>
      </c>
      <c r="E583" t="s">
        <v>7</v>
      </c>
      <c r="F583" t="s">
        <v>113</v>
      </c>
      <c r="G583" t="s">
        <v>1058</v>
      </c>
      <c r="H583" s="1">
        <v>42272</v>
      </c>
      <c r="I583" t="s">
        <v>9</v>
      </c>
      <c r="J583">
        <v>34</v>
      </c>
      <c r="K583" s="74">
        <v>6.85</v>
      </c>
      <c r="L583">
        <v>0</v>
      </c>
      <c r="M583">
        <v>0</v>
      </c>
      <c r="N583">
        <v>1</v>
      </c>
      <c r="O583">
        <v>1</v>
      </c>
      <c r="P583" s="76">
        <v>522.85</v>
      </c>
      <c r="Q583" s="77">
        <v>0</v>
      </c>
      <c r="R583">
        <v>4</v>
      </c>
      <c r="S583">
        <v>0</v>
      </c>
      <c r="T583" s="1">
        <v>0</v>
      </c>
      <c r="U583">
        <v>6</v>
      </c>
    </row>
    <row r="584" spans="1:21" hidden="1" x14ac:dyDescent="0.25">
      <c r="A584">
        <v>1005</v>
      </c>
      <c r="B584" t="s">
        <v>305</v>
      </c>
      <c r="C584" t="s">
        <v>111</v>
      </c>
      <c r="D584" t="s">
        <v>112</v>
      </c>
      <c r="E584" t="s">
        <v>62</v>
      </c>
      <c r="F584" t="s">
        <v>113</v>
      </c>
      <c r="G584" t="s">
        <v>1051</v>
      </c>
      <c r="H584" s="1">
        <v>42272</v>
      </c>
      <c r="I584" t="s">
        <v>9</v>
      </c>
      <c r="J584">
        <v>34</v>
      </c>
      <c r="K584" s="74">
        <v>6.96</v>
      </c>
      <c r="L584">
        <v>0</v>
      </c>
      <c r="M584">
        <v>0</v>
      </c>
      <c r="N584">
        <v>1</v>
      </c>
      <c r="O584">
        <v>1</v>
      </c>
      <c r="P584" s="76">
        <v>50000</v>
      </c>
      <c r="Q584" s="77">
        <v>0</v>
      </c>
      <c r="R584">
        <v>4</v>
      </c>
      <c r="S584">
        <v>0</v>
      </c>
      <c r="T584" s="1">
        <v>0</v>
      </c>
      <c r="U584">
        <v>1</v>
      </c>
    </row>
    <row r="585" spans="1:21" hidden="1" x14ac:dyDescent="0.25">
      <c r="A585">
        <v>1005</v>
      </c>
      <c r="B585" t="s">
        <v>305</v>
      </c>
      <c r="C585" t="s">
        <v>111</v>
      </c>
      <c r="D585" t="s">
        <v>112</v>
      </c>
      <c r="E585" t="s">
        <v>62</v>
      </c>
      <c r="F585" t="s">
        <v>113</v>
      </c>
      <c r="G585" t="s">
        <v>1260</v>
      </c>
      <c r="H585" s="1">
        <v>42272</v>
      </c>
      <c r="I585" t="s">
        <v>9</v>
      </c>
      <c r="J585">
        <v>34</v>
      </c>
      <c r="K585" s="74">
        <v>6.95</v>
      </c>
      <c r="L585">
        <v>0</v>
      </c>
      <c r="M585">
        <v>0</v>
      </c>
      <c r="N585">
        <v>1</v>
      </c>
      <c r="O585">
        <v>1</v>
      </c>
      <c r="P585" s="76">
        <v>52000</v>
      </c>
      <c r="Q585" s="77">
        <v>0</v>
      </c>
      <c r="R585">
        <v>4</v>
      </c>
      <c r="S585">
        <v>0</v>
      </c>
      <c r="T585" s="1">
        <v>0</v>
      </c>
      <c r="U585">
        <v>2</v>
      </c>
    </row>
    <row r="586" spans="1:21" hidden="1" x14ac:dyDescent="0.25">
      <c r="A586">
        <v>1005</v>
      </c>
      <c r="B586" t="s">
        <v>306</v>
      </c>
      <c r="C586" t="s">
        <v>111</v>
      </c>
      <c r="D586" t="s">
        <v>112</v>
      </c>
      <c r="E586" t="s">
        <v>7</v>
      </c>
      <c r="F586" t="s">
        <v>113</v>
      </c>
      <c r="G586" t="s">
        <v>1059</v>
      </c>
      <c r="H586" s="1">
        <v>42272</v>
      </c>
      <c r="I586" t="s">
        <v>9</v>
      </c>
      <c r="J586">
        <v>34</v>
      </c>
      <c r="K586" s="74">
        <v>6.85</v>
      </c>
      <c r="L586">
        <v>0</v>
      </c>
      <c r="M586">
        <v>0</v>
      </c>
      <c r="N586">
        <v>1</v>
      </c>
      <c r="O586">
        <v>1</v>
      </c>
      <c r="P586" s="76">
        <v>103.2</v>
      </c>
      <c r="Q586" s="77">
        <v>0</v>
      </c>
      <c r="R586">
        <v>4</v>
      </c>
      <c r="S586">
        <v>0</v>
      </c>
      <c r="T586" s="1">
        <v>0</v>
      </c>
      <c r="U586">
        <v>5</v>
      </c>
    </row>
    <row r="587" spans="1:21" hidden="1" x14ac:dyDescent="0.25">
      <c r="A587">
        <v>1005</v>
      </c>
      <c r="B587" t="s">
        <v>306</v>
      </c>
      <c r="C587" t="s">
        <v>111</v>
      </c>
      <c r="D587" t="s">
        <v>112</v>
      </c>
      <c r="E587" t="s">
        <v>7</v>
      </c>
      <c r="F587" t="s">
        <v>113</v>
      </c>
      <c r="G587" t="s">
        <v>1060</v>
      </c>
      <c r="H587" s="1">
        <v>42272</v>
      </c>
      <c r="I587" t="s">
        <v>8</v>
      </c>
      <c r="J587">
        <v>34</v>
      </c>
      <c r="K587" s="74">
        <v>6.97</v>
      </c>
      <c r="L587">
        <v>0</v>
      </c>
      <c r="M587">
        <v>0</v>
      </c>
      <c r="N587">
        <v>1</v>
      </c>
      <c r="O587">
        <v>1</v>
      </c>
      <c r="P587" s="76">
        <v>0</v>
      </c>
      <c r="Q587" s="77">
        <v>13374.26</v>
      </c>
      <c r="R587">
        <v>4</v>
      </c>
      <c r="S587">
        <v>0</v>
      </c>
      <c r="T587" s="1">
        <v>0</v>
      </c>
      <c r="U587">
        <v>15</v>
      </c>
    </row>
    <row r="588" spans="1:21" hidden="1" x14ac:dyDescent="0.25">
      <c r="A588">
        <v>1005</v>
      </c>
      <c r="B588" t="s">
        <v>306</v>
      </c>
      <c r="C588" t="s">
        <v>111</v>
      </c>
      <c r="D588" t="s">
        <v>112</v>
      </c>
      <c r="E588" t="s">
        <v>62</v>
      </c>
      <c r="F588" t="s">
        <v>113</v>
      </c>
      <c r="G588" t="s">
        <v>1050</v>
      </c>
      <c r="H588" s="1">
        <v>42272</v>
      </c>
      <c r="I588" t="s">
        <v>8</v>
      </c>
      <c r="J588">
        <v>34</v>
      </c>
      <c r="K588" s="74">
        <v>6.97</v>
      </c>
      <c r="L588">
        <v>0</v>
      </c>
      <c r="M588">
        <v>0</v>
      </c>
      <c r="N588">
        <v>1</v>
      </c>
      <c r="O588">
        <v>1</v>
      </c>
      <c r="P588" s="76">
        <v>0</v>
      </c>
      <c r="Q588" s="77">
        <v>21600</v>
      </c>
      <c r="R588">
        <v>4</v>
      </c>
      <c r="S588">
        <v>0</v>
      </c>
      <c r="T588" s="1">
        <v>0</v>
      </c>
      <c r="U588">
        <v>1</v>
      </c>
    </row>
    <row r="589" spans="1:21" hidden="1" x14ac:dyDescent="0.25">
      <c r="A589">
        <v>1005</v>
      </c>
      <c r="B589" t="s">
        <v>307</v>
      </c>
      <c r="C589" t="s">
        <v>111</v>
      </c>
      <c r="D589" t="s">
        <v>112</v>
      </c>
      <c r="E589" t="s">
        <v>7</v>
      </c>
      <c r="F589" t="s">
        <v>113</v>
      </c>
      <c r="G589" t="s">
        <v>1052</v>
      </c>
      <c r="H589" s="1">
        <v>42272</v>
      </c>
      <c r="I589" t="s">
        <v>8</v>
      </c>
      <c r="J589">
        <v>34</v>
      </c>
      <c r="K589" s="74">
        <v>6.97</v>
      </c>
      <c r="L589">
        <v>0</v>
      </c>
      <c r="M589">
        <v>0</v>
      </c>
      <c r="N589">
        <v>1</v>
      </c>
      <c r="O589">
        <v>1</v>
      </c>
      <c r="P589" s="76">
        <v>0</v>
      </c>
      <c r="Q589" s="77">
        <v>434206.52</v>
      </c>
      <c r="R589">
        <v>4</v>
      </c>
      <c r="S589">
        <v>0</v>
      </c>
      <c r="T589" s="1">
        <v>0</v>
      </c>
      <c r="U589">
        <v>336</v>
      </c>
    </row>
    <row r="590" spans="1:21" hidden="1" x14ac:dyDescent="0.25">
      <c r="A590">
        <v>1005</v>
      </c>
      <c r="B590" t="s">
        <v>307</v>
      </c>
      <c r="C590" t="s">
        <v>111</v>
      </c>
      <c r="D590" t="s">
        <v>112</v>
      </c>
      <c r="E590" t="s">
        <v>7</v>
      </c>
      <c r="F590" t="s">
        <v>113</v>
      </c>
      <c r="G590" t="s">
        <v>1053</v>
      </c>
      <c r="H590" s="1">
        <v>42272</v>
      </c>
      <c r="I590" t="s">
        <v>9</v>
      </c>
      <c r="J590">
        <v>34</v>
      </c>
      <c r="K590" s="74">
        <v>6.85</v>
      </c>
      <c r="L590">
        <v>0</v>
      </c>
      <c r="M590">
        <v>0</v>
      </c>
      <c r="N590">
        <v>1</v>
      </c>
      <c r="O590">
        <v>1</v>
      </c>
      <c r="P590" s="76">
        <v>90105.19</v>
      </c>
      <c r="Q590" s="77">
        <v>0</v>
      </c>
      <c r="R590">
        <v>4</v>
      </c>
      <c r="S590">
        <v>0</v>
      </c>
      <c r="T590" s="1">
        <v>0</v>
      </c>
      <c r="U590">
        <v>309</v>
      </c>
    </row>
    <row r="591" spans="1:21" hidden="1" x14ac:dyDescent="0.25">
      <c r="A591">
        <v>1005</v>
      </c>
      <c r="B591" t="s">
        <v>307</v>
      </c>
      <c r="C591" t="s">
        <v>111</v>
      </c>
      <c r="D591" t="s">
        <v>112</v>
      </c>
      <c r="E591" t="s">
        <v>62</v>
      </c>
      <c r="F591" t="s">
        <v>113</v>
      </c>
      <c r="G591" t="s">
        <v>1049</v>
      </c>
      <c r="H591" s="1">
        <v>42272</v>
      </c>
      <c r="I591" t="s">
        <v>8</v>
      </c>
      <c r="J591">
        <v>34</v>
      </c>
      <c r="K591" s="74">
        <v>6.97</v>
      </c>
      <c r="L591">
        <v>0</v>
      </c>
      <c r="M591">
        <v>0</v>
      </c>
      <c r="N591">
        <v>1</v>
      </c>
      <c r="O591">
        <v>1</v>
      </c>
      <c r="P591" s="76">
        <v>0</v>
      </c>
      <c r="Q591" s="77">
        <v>90931.22</v>
      </c>
      <c r="R591">
        <v>4</v>
      </c>
      <c r="S591">
        <v>0</v>
      </c>
      <c r="T591" s="1">
        <v>0</v>
      </c>
      <c r="U591">
        <v>3</v>
      </c>
    </row>
    <row r="592" spans="1:21" hidden="1" x14ac:dyDescent="0.25">
      <c r="A592">
        <v>1005</v>
      </c>
      <c r="B592" t="s">
        <v>307</v>
      </c>
      <c r="C592" t="s">
        <v>111</v>
      </c>
      <c r="D592" t="s">
        <v>112</v>
      </c>
      <c r="E592" t="s">
        <v>119</v>
      </c>
      <c r="F592" t="s">
        <v>1055</v>
      </c>
      <c r="G592" t="s">
        <v>1261</v>
      </c>
      <c r="H592" s="1">
        <v>42272</v>
      </c>
      <c r="I592" t="s">
        <v>9</v>
      </c>
      <c r="J592">
        <v>34</v>
      </c>
      <c r="K592" s="74">
        <v>6.96</v>
      </c>
      <c r="L592">
        <v>0</v>
      </c>
      <c r="M592">
        <v>0</v>
      </c>
      <c r="N592">
        <v>1</v>
      </c>
      <c r="O592">
        <v>1</v>
      </c>
      <c r="P592" s="76">
        <v>300000</v>
      </c>
      <c r="Q592" s="77">
        <v>0</v>
      </c>
      <c r="R592">
        <v>4</v>
      </c>
      <c r="S592">
        <v>1004</v>
      </c>
      <c r="T592" s="1">
        <v>0</v>
      </c>
      <c r="U592">
        <v>1</v>
      </c>
    </row>
    <row r="593" spans="1:21" hidden="1" x14ac:dyDescent="0.25">
      <c r="A593">
        <v>1005</v>
      </c>
      <c r="B593" t="s">
        <v>307</v>
      </c>
      <c r="C593" t="s">
        <v>303</v>
      </c>
      <c r="D593" t="s">
        <v>112</v>
      </c>
      <c r="E593" t="s">
        <v>7</v>
      </c>
      <c r="F593" t="s">
        <v>113</v>
      </c>
      <c r="G593" t="s">
        <v>1059</v>
      </c>
      <c r="H593" s="1">
        <v>42272</v>
      </c>
      <c r="I593" t="s">
        <v>8</v>
      </c>
      <c r="J593">
        <v>34</v>
      </c>
      <c r="K593" s="74">
        <v>6.97</v>
      </c>
      <c r="L593">
        <v>0</v>
      </c>
      <c r="M593">
        <v>0</v>
      </c>
      <c r="N593">
        <v>1</v>
      </c>
      <c r="O593">
        <v>1</v>
      </c>
      <c r="P593" s="76">
        <v>0</v>
      </c>
      <c r="Q593" s="77">
        <v>1332.68</v>
      </c>
      <c r="R593">
        <v>4</v>
      </c>
      <c r="S593">
        <v>0</v>
      </c>
      <c r="T593" s="1">
        <v>0</v>
      </c>
      <c r="U593">
        <v>7</v>
      </c>
    </row>
    <row r="594" spans="1:21" hidden="1" x14ac:dyDescent="0.25">
      <c r="A594">
        <v>1005</v>
      </c>
      <c r="B594" t="s">
        <v>307</v>
      </c>
      <c r="C594" t="s">
        <v>303</v>
      </c>
      <c r="D594" t="s">
        <v>112</v>
      </c>
      <c r="E594" t="s">
        <v>7</v>
      </c>
      <c r="F594" t="s">
        <v>113</v>
      </c>
      <c r="G594" t="s">
        <v>1060</v>
      </c>
      <c r="H594" s="1">
        <v>42272</v>
      </c>
      <c r="I594" t="s">
        <v>9</v>
      </c>
      <c r="J594">
        <v>34</v>
      </c>
      <c r="K594" s="74">
        <v>6.85</v>
      </c>
      <c r="L594">
        <v>0</v>
      </c>
      <c r="M594">
        <v>0</v>
      </c>
      <c r="N594">
        <v>1</v>
      </c>
      <c r="O594">
        <v>1</v>
      </c>
      <c r="P594" s="76">
        <v>726.05</v>
      </c>
      <c r="Q594" s="77">
        <v>0</v>
      </c>
      <c r="R594">
        <v>4</v>
      </c>
      <c r="S594">
        <v>0</v>
      </c>
      <c r="T594" s="1">
        <v>0</v>
      </c>
      <c r="U594">
        <v>6</v>
      </c>
    </row>
    <row r="595" spans="1:21" hidden="1" x14ac:dyDescent="0.25">
      <c r="A595">
        <v>1005</v>
      </c>
      <c r="B595" t="s">
        <v>308</v>
      </c>
      <c r="C595" t="s">
        <v>111</v>
      </c>
      <c r="D595" t="s">
        <v>112</v>
      </c>
      <c r="E595" t="s">
        <v>7</v>
      </c>
      <c r="F595" t="s">
        <v>113</v>
      </c>
      <c r="G595" t="s">
        <v>1057</v>
      </c>
      <c r="H595" s="1">
        <v>42272</v>
      </c>
      <c r="I595" t="s">
        <v>9</v>
      </c>
      <c r="J595">
        <v>34</v>
      </c>
      <c r="K595" s="74">
        <v>6.85</v>
      </c>
      <c r="L595">
        <v>0</v>
      </c>
      <c r="M595">
        <v>0</v>
      </c>
      <c r="N595">
        <v>1</v>
      </c>
      <c r="O595">
        <v>1</v>
      </c>
      <c r="P595" s="76">
        <v>721.04</v>
      </c>
      <c r="Q595" s="77">
        <v>0</v>
      </c>
      <c r="R595">
        <v>4</v>
      </c>
      <c r="S595">
        <v>0</v>
      </c>
      <c r="T595" s="1">
        <v>0</v>
      </c>
      <c r="U595">
        <v>4</v>
      </c>
    </row>
    <row r="596" spans="1:21" hidden="1" x14ac:dyDescent="0.25">
      <c r="A596">
        <v>1005</v>
      </c>
      <c r="B596" t="s">
        <v>308</v>
      </c>
      <c r="C596" t="s">
        <v>111</v>
      </c>
      <c r="D596" t="s">
        <v>112</v>
      </c>
      <c r="E596" t="s">
        <v>7</v>
      </c>
      <c r="F596" t="s">
        <v>113</v>
      </c>
      <c r="G596" t="s">
        <v>1058</v>
      </c>
      <c r="H596" s="1">
        <v>42272</v>
      </c>
      <c r="I596" t="s">
        <v>8</v>
      </c>
      <c r="J596">
        <v>34</v>
      </c>
      <c r="K596" s="74">
        <v>6.97</v>
      </c>
      <c r="L596">
        <v>0</v>
      </c>
      <c r="M596">
        <v>0</v>
      </c>
      <c r="N596">
        <v>1</v>
      </c>
      <c r="O596">
        <v>1</v>
      </c>
      <c r="P596" s="76">
        <v>0</v>
      </c>
      <c r="Q596" s="77">
        <v>5725.51</v>
      </c>
      <c r="R596">
        <v>4</v>
      </c>
      <c r="S596">
        <v>0</v>
      </c>
      <c r="T596" s="1">
        <v>0</v>
      </c>
      <c r="U596">
        <v>6</v>
      </c>
    </row>
    <row r="597" spans="1:21" hidden="1" x14ac:dyDescent="0.25">
      <c r="A597">
        <v>1007</v>
      </c>
      <c r="B597" t="s">
        <v>307</v>
      </c>
      <c r="C597" t="s">
        <v>111</v>
      </c>
      <c r="D597" t="s">
        <v>112</v>
      </c>
      <c r="E597" t="s">
        <v>7</v>
      </c>
      <c r="F597" t="s">
        <v>113</v>
      </c>
      <c r="G597" t="s">
        <v>1396</v>
      </c>
      <c r="H597" s="1">
        <v>42272</v>
      </c>
      <c r="I597" t="s">
        <v>8</v>
      </c>
      <c r="J597">
        <v>34</v>
      </c>
      <c r="K597" s="74">
        <v>6.97</v>
      </c>
      <c r="L597">
        <v>0</v>
      </c>
      <c r="M597">
        <v>0</v>
      </c>
      <c r="N597">
        <v>1</v>
      </c>
      <c r="O597">
        <v>0</v>
      </c>
      <c r="P597" s="76">
        <v>0</v>
      </c>
      <c r="Q597" s="77">
        <v>10384.75</v>
      </c>
      <c r="R597">
        <v>4</v>
      </c>
      <c r="S597">
        <v>0</v>
      </c>
      <c r="T597" s="1">
        <v>0</v>
      </c>
      <c r="U597">
        <v>10</v>
      </c>
    </row>
    <row r="598" spans="1:21" hidden="1" x14ac:dyDescent="0.25">
      <c r="A598">
        <v>1007</v>
      </c>
      <c r="B598" t="s">
        <v>307</v>
      </c>
      <c r="C598" t="s">
        <v>111</v>
      </c>
      <c r="D598" t="s">
        <v>112</v>
      </c>
      <c r="E598" t="s">
        <v>7</v>
      </c>
      <c r="F598" t="s">
        <v>113</v>
      </c>
      <c r="G598" t="s">
        <v>1397</v>
      </c>
      <c r="H598" s="1">
        <v>42272</v>
      </c>
      <c r="I598" t="s">
        <v>9</v>
      </c>
      <c r="J598">
        <v>34</v>
      </c>
      <c r="K598" s="74">
        <v>6.85</v>
      </c>
      <c r="L598">
        <v>0</v>
      </c>
      <c r="M598">
        <v>0</v>
      </c>
      <c r="N598">
        <v>1</v>
      </c>
      <c r="O598">
        <v>0</v>
      </c>
      <c r="P598" s="76">
        <v>5280.22</v>
      </c>
      <c r="Q598" s="77">
        <v>0</v>
      </c>
      <c r="R598">
        <v>4</v>
      </c>
      <c r="S598">
        <v>0</v>
      </c>
      <c r="T598" s="1">
        <v>0</v>
      </c>
      <c r="U598">
        <v>7</v>
      </c>
    </row>
    <row r="599" spans="1:21" hidden="1" x14ac:dyDescent="0.25">
      <c r="A599">
        <v>1007</v>
      </c>
      <c r="B599" t="s">
        <v>307</v>
      </c>
      <c r="C599" t="s">
        <v>111</v>
      </c>
      <c r="D599" t="s">
        <v>112</v>
      </c>
      <c r="E599" t="s">
        <v>7</v>
      </c>
      <c r="F599" t="s">
        <v>311</v>
      </c>
      <c r="G599" t="s">
        <v>1398</v>
      </c>
      <c r="H599" s="1">
        <v>42272</v>
      </c>
      <c r="I599" t="s">
        <v>8</v>
      </c>
      <c r="J599">
        <v>34</v>
      </c>
      <c r="K599" s="74">
        <v>6.97</v>
      </c>
      <c r="L599">
        <v>0</v>
      </c>
      <c r="M599">
        <v>0</v>
      </c>
      <c r="N599">
        <v>1</v>
      </c>
      <c r="O599">
        <v>0</v>
      </c>
      <c r="P599" s="76">
        <v>0</v>
      </c>
      <c r="Q599" s="77">
        <v>21520.799999999999</v>
      </c>
      <c r="R599">
        <v>4</v>
      </c>
      <c r="S599">
        <v>0</v>
      </c>
      <c r="T599" s="1">
        <v>0</v>
      </c>
      <c r="U599">
        <v>1</v>
      </c>
    </row>
    <row r="600" spans="1:21" hidden="1" x14ac:dyDescent="0.25">
      <c r="A600">
        <v>1007</v>
      </c>
      <c r="B600" t="s">
        <v>307</v>
      </c>
      <c r="C600" t="s">
        <v>111</v>
      </c>
      <c r="D600" t="s">
        <v>112</v>
      </c>
      <c r="E600" t="s">
        <v>62</v>
      </c>
      <c r="F600" t="s">
        <v>113</v>
      </c>
      <c r="G600" t="s">
        <v>1399</v>
      </c>
      <c r="H600" s="1">
        <v>42272</v>
      </c>
      <c r="I600" t="s">
        <v>9</v>
      </c>
      <c r="J600">
        <v>34</v>
      </c>
      <c r="K600" s="74">
        <v>6.96</v>
      </c>
      <c r="L600">
        <v>0</v>
      </c>
      <c r="M600">
        <v>0</v>
      </c>
      <c r="N600">
        <v>1</v>
      </c>
      <c r="O600">
        <v>0</v>
      </c>
      <c r="P600" s="76">
        <v>200</v>
      </c>
      <c r="Q600" s="77">
        <v>0</v>
      </c>
      <c r="R600">
        <v>4</v>
      </c>
      <c r="S600">
        <v>0</v>
      </c>
      <c r="T600" s="1">
        <v>0</v>
      </c>
      <c r="U600">
        <v>1</v>
      </c>
    </row>
    <row r="601" spans="1:21" hidden="1" x14ac:dyDescent="0.25">
      <c r="A601">
        <v>1007</v>
      </c>
      <c r="B601" t="s">
        <v>307</v>
      </c>
      <c r="C601" t="s">
        <v>111</v>
      </c>
      <c r="D601" t="s">
        <v>112</v>
      </c>
      <c r="E601" t="s">
        <v>62</v>
      </c>
      <c r="F601" t="s">
        <v>311</v>
      </c>
      <c r="G601" t="s">
        <v>1400</v>
      </c>
      <c r="H601" s="1">
        <v>42272</v>
      </c>
      <c r="I601" t="s">
        <v>9</v>
      </c>
      <c r="J601">
        <v>34</v>
      </c>
      <c r="K601" s="74">
        <v>6.86</v>
      </c>
      <c r="L601">
        <v>0</v>
      </c>
      <c r="M601">
        <v>0</v>
      </c>
      <c r="N601">
        <v>1</v>
      </c>
      <c r="O601">
        <v>0</v>
      </c>
      <c r="P601" s="76">
        <v>82481.759999999995</v>
      </c>
      <c r="Q601" s="77">
        <v>0</v>
      </c>
      <c r="R601">
        <v>4</v>
      </c>
      <c r="S601">
        <v>0</v>
      </c>
      <c r="T601" s="1">
        <v>0</v>
      </c>
      <c r="U601">
        <v>1</v>
      </c>
    </row>
    <row r="602" spans="1:21" hidden="1" x14ac:dyDescent="0.25">
      <c r="A602">
        <v>1008</v>
      </c>
      <c r="B602" t="s">
        <v>114</v>
      </c>
      <c r="C602" t="s">
        <v>111</v>
      </c>
      <c r="D602" t="s">
        <v>112</v>
      </c>
      <c r="E602" t="s">
        <v>7</v>
      </c>
      <c r="F602" t="s">
        <v>113</v>
      </c>
      <c r="G602" t="s">
        <v>120</v>
      </c>
      <c r="H602" s="1">
        <v>42272</v>
      </c>
      <c r="I602" t="s">
        <v>8</v>
      </c>
      <c r="J602">
        <v>34</v>
      </c>
      <c r="K602" s="74">
        <v>6.97</v>
      </c>
      <c r="L602">
        <v>0</v>
      </c>
      <c r="M602">
        <v>0</v>
      </c>
      <c r="N602">
        <v>1</v>
      </c>
      <c r="O602">
        <v>0</v>
      </c>
      <c r="P602" s="76">
        <v>0</v>
      </c>
      <c r="Q602" s="77">
        <v>62</v>
      </c>
      <c r="R602">
        <v>4</v>
      </c>
      <c r="S602">
        <v>0</v>
      </c>
      <c r="T602" s="1">
        <v>0</v>
      </c>
      <c r="U602">
        <v>2</v>
      </c>
    </row>
    <row r="603" spans="1:21" hidden="1" x14ac:dyDescent="0.25">
      <c r="A603">
        <v>1008</v>
      </c>
      <c r="B603" t="s">
        <v>114</v>
      </c>
      <c r="C603" t="s">
        <v>111</v>
      </c>
      <c r="D603" t="s">
        <v>112</v>
      </c>
      <c r="E603" t="s">
        <v>7</v>
      </c>
      <c r="F603" t="s">
        <v>113</v>
      </c>
      <c r="G603" t="s">
        <v>131</v>
      </c>
      <c r="H603" s="1">
        <v>42272</v>
      </c>
      <c r="I603" t="s">
        <v>9</v>
      </c>
      <c r="J603">
        <v>34</v>
      </c>
      <c r="K603" s="74">
        <v>6.85</v>
      </c>
      <c r="L603">
        <v>0</v>
      </c>
      <c r="M603">
        <v>0</v>
      </c>
      <c r="N603">
        <v>1</v>
      </c>
      <c r="O603">
        <v>0</v>
      </c>
      <c r="P603" s="76">
        <v>45.02</v>
      </c>
      <c r="Q603" s="77">
        <v>0</v>
      </c>
      <c r="R603">
        <v>4</v>
      </c>
      <c r="S603">
        <v>0</v>
      </c>
      <c r="T603" s="1">
        <v>0</v>
      </c>
      <c r="U603">
        <v>2</v>
      </c>
    </row>
    <row r="604" spans="1:21" hidden="1" x14ac:dyDescent="0.25">
      <c r="A604">
        <v>1008</v>
      </c>
      <c r="B604" t="s">
        <v>114</v>
      </c>
      <c r="C604" t="s">
        <v>111</v>
      </c>
      <c r="D604" t="s">
        <v>112</v>
      </c>
      <c r="E604" t="s">
        <v>7</v>
      </c>
      <c r="F604" t="s">
        <v>113</v>
      </c>
      <c r="G604" t="s">
        <v>142</v>
      </c>
      <c r="H604" s="1">
        <v>42272</v>
      </c>
      <c r="I604" t="s">
        <v>8</v>
      </c>
      <c r="J604">
        <v>34</v>
      </c>
      <c r="K604" s="74">
        <v>6.97</v>
      </c>
      <c r="L604">
        <v>0</v>
      </c>
      <c r="M604">
        <v>0</v>
      </c>
      <c r="N604">
        <v>1</v>
      </c>
      <c r="O604">
        <v>0</v>
      </c>
      <c r="P604" s="76">
        <v>0</v>
      </c>
      <c r="Q604" s="77">
        <v>4778.03</v>
      </c>
      <c r="R604">
        <v>4</v>
      </c>
      <c r="S604">
        <v>0</v>
      </c>
      <c r="T604" s="1">
        <v>0</v>
      </c>
      <c r="U604">
        <v>14</v>
      </c>
    </row>
    <row r="605" spans="1:21" hidden="1" x14ac:dyDescent="0.25">
      <c r="A605">
        <v>1008</v>
      </c>
      <c r="B605" t="s">
        <v>114</v>
      </c>
      <c r="C605" t="s">
        <v>111</v>
      </c>
      <c r="D605" t="s">
        <v>112</v>
      </c>
      <c r="E605" t="s">
        <v>7</v>
      </c>
      <c r="F605" t="s">
        <v>113</v>
      </c>
      <c r="G605" t="s">
        <v>150</v>
      </c>
      <c r="H605" s="1">
        <v>42272</v>
      </c>
      <c r="I605" t="s">
        <v>9</v>
      </c>
      <c r="J605">
        <v>34</v>
      </c>
      <c r="K605" s="74">
        <v>6.85</v>
      </c>
      <c r="L605">
        <v>0</v>
      </c>
      <c r="M605">
        <v>0</v>
      </c>
      <c r="N605">
        <v>1</v>
      </c>
      <c r="O605">
        <v>0</v>
      </c>
      <c r="P605" s="76">
        <v>16666.97</v>
      </c>
      <c r="Q605" s="77">
        <v>0</v>
      </c>
      <c r="R605">
        <v>4</v>
      </c>
      <c r="S605">
        <v>0</v>
      </c>
      <c r="T605" s="1">
        <v>0</v>
      </c>
      <c r="U605">
        <v>82</v>
      </c>
    </row>
    <row r="606" spans="1:21" hidden="1" x14ac:dyDescent="0.25">
      <c r="A606">
        <v>1008</v>
      </c>
      <c r="B606" t="s">
        <v>114</v>
      </c>
      <c r="C606" t="s">
        <v>111</v>
      </c>
      <c r="D606" t="s">
        <v>112</v>
      </c>
      <c r="E606" t="s">
        <v>7</v>
      </c>
      <c r="F606" t="s">
        <v>113</v>
      </c>
      <c r="G606" t="s">
        <v>153</v>
      </c>
      <c r="H606" s="1">
        <v>42272</v>
      </c>
      <c r="I606" t="s">
        <v>8</v>
      </c>
      <c r="J606">
        <v>34</v>
      </c>
      <c r="K606" s="74">
        <v>6.97</v>
      </c>
      <c r="L606">
        <v>0</v>
      </c>
      <c r="M606">
        <v>0</v>
      </c>
      <c r="N606">
        <v>1</v>
      </c>
      <c r="O606">
        <v>0</v>
      </c>
      <c r="P606" s="76">
        <v>0</v>
      </c>
      <c r="Q606" s="77">
        <v>250914.66</v>
      </c>
      <c r="R606">
        <v>4</v>
      </c>
      <c r="S606">
        <v>0</v>
      </c>
      <c r="T606" s="1">
        <v>0</v>
      </c>
      <c r="U606">
        <v>1</v>
      </c>
    </row>
    <row r="607" spans="1:21" hidden="1" x14ac:dyDescent="0.25">
      <c r="A607">
        <v>1008</v>
      </c>
      <c r="B607" t="s">
        <v>114</v>
      </c>
      <c r="C607" t="s">
        <v>111</v>
      </c>
      <c r="D607" t="s">
        <v>112</v>
      </c>
      <c r="E607" t="s">
        <v>7</v>
      </c>
      <c r="F607" t="s">
        <v>113</v>
      </c>
      <c r="G607" t="s">
        <v>154</v>
      </c>
      <c r="H607" s="1">
        <v>42272</v>
      </c>
      <c r="I607" t="s">
        <v>8</v>
      </c>
      <c r="J607">
        <v>34</v>
      </c>
      <c r="K607" s="74">
        <v>6.97</v>
      </c>
      <c r="L607">
        <v>0</v>
      </c>
      <c r="M607">
        <v>0</v>
      </c>
      <c r="N607">
        <v>1</v>
      </c>
      <c r="O607">
        <v>0</v>
      </c>
      <c r="P607" s="76">
        <v>0</v>
      </c>
      <c r="Q607" s="77">
        <v>150</v>
      </c>
      <c r="R607">
        <v>4</v>
      </c>
      <c r="S607">
        <v>0</v>
      </c>
      <c r="T607" s="1">
        <v>0</v>
      </c>
      <c r="U607">
        <v>1</v>
      </c>
    </row>
    <row r="608" spans="1:21" hidden="1" x14ac:dyDescent="0.25">
      <c r="A608">
        <v>1008</v>
      </c>
      <c r="B608" t="s">
        <v>307</v>
      </c>
      <c r="C608" t="s">
        <v>111</v>
      </c>
      <c r="D608" t="s">
        <v>112</v>
      </c>
      <c r="E608" t="s">
        <v>7</v>
      </c>
      <c r="F608" t="s">
        <v>113</v>
      </c>
      <c r="G608" t="s">
        <v>121</v>
      </c>
      <c r="H608" s="1">
        <v>42272</v>
      </c>
      <c r="I608" t="s">
        <v>8</v>
      </c>
      <c r="J608">
        <v>34</v>
      </c>
      <c r="K608" s="74">
        <v>6.97</v>
      </c>
      <c r="L608">
        <v>0</v>
      </c>
      <c r="M608">
        <v>0</v>
      </c>
      <c r="N608">
        <v>1</v>
      </c>
      <c r="O608">
        <v>0</v>
      </c>
      <c r="P608" s="76">
        <v>0</v>
      </c>
      <c r="Q608" s="77">
        <v>7300</v>
      </c>
      <c r="R608">
        <v>4</v>
      </c>
      <c r="S608">
        <v>0</v>
      </c>
      <c r="T608" s="1">
        <v>0</v>
      </c>
      <c r="U608">
        <v>1</v>
      </c>
    </row>
    <row r="609" spans="1:21" hidden="1" x14ac:dyDescent="0.25">
      <c r="A609">
        <v>1008</v>
      </c>
      <c r="B609" t="s">
        <v>307</v>
      </c>
      <c r="C609" t="s">
        <v>111</v>
      </c>
      <c r="D609" t="s">
        <v>112</v>
      </c>
      <c r="E609" t="s">
        <v>7</v>
      </c>
      <c r="F609" t="s">
        <v>113</v>
      </c>
      <c r="G609" t="s">
        <v>155</v>
      </c>
      <c r="H609" s="1">
        <v>42272</v>
      </c>
      <c r="I609" t="s">
        <v>9</v>
      </c>
      <c r="J609">
        <v>34</v>
      </c>
      <c r="K609" s="74">
        <v>6.85</v>
      </c>
      <c r="L609">
        <v>0</v>
      </c>
      <c r="M609">
        <v>0</v>
      </c>
      <c r="N609">
        <v>1</v>
      </c>
      <c r="O609">
        <v>0</v>
      </c>
      <c r="P609" s="76">
        <v>95.43</v>
      </c>
      <c r="Q609" s="77">
        <v>0</v>
      </c>
      <c r="R609">
        <v>4</v>
      </c>
      <c r="S609">
        <v>0</v>
      </c>
      <c r="T609" s="1">
        <v>0</v>
      </c>
      <c r="U609">
        <v>3</v>
      </c>
    </row>
    <row r="610" spans="1:21" hidden="1" x14ac:dyDescent="0.25">
      <c r="A610">
        <v>1008</v>
      </c>
      <c r="B610" t="s">
        <v>307</v>
      </c>
      <c r="C610" t="s">
        <v>111</v>
      </c>
      <c r="D610" t="s">
        <v>112</v>
      </c>
      <c r="E610" t="s">
        <v>7</v>
      </c>
      <c r="F610" t="s">
        <v>113</v>
      </c>
      <c r="G610" t="s">
        <v>156</v>
      </c>
      <c r="H610" s="1">
        <v>42272</v>
      </c>
      <c r="I610" t="s">
        <v>8</v>
      </c>
      <c r="J610">
        <v>34</v>
      </c>
      <c r="K610" s="74">
        <v>6.97</v>
      </c>
      <c r="L610">
        <v>0</v>
      </c>
      <c r="M610">
        <v>0</v>
      </c>
      <c r="N610">
        <v>1</v>
      </c>
      <c r="O610">
        <v>0</v>
      </c>
      <c r="P610" s="76">
        <v>0</v>
      </c>
      <c r="Q610" s="77">
        <v>1496.01</v>
      </c>
      <c r="R610">
        <v>4</v>
      </c>
      <c r="S610">
        <v>0</v>
      </c>
      <c r="T610" s="1">
        <v>0</v>
      </c>
      <c r="U610">
        <v>8</v>
      </c>
    </row>
    <row r="611" spans="1:21" hidden="1" x14ac:dyDescent="0.25">
      <c r="A611">
        <v>1008</v>
      </c>
      <c r="B611" t="s">
        <v>307</v>
      </c>
      <c r="C611" t="s">
        <v>111</v>
      </c>
      <c r="D611" t="s">
        <v>112</v>
      </c>
      <c r="E611" t="s">
        <v>7</v>
      </c>
      <c r="F611" t="s">
        <v>113</v>
      </c>
      <c r="G611" t="s">
        <v>157</v>
      </c>
      <c r="H611" s="1">
        <v>42272</v>
      </c>
      <c r="I611" t="s">
        <v>9</v>
      </c>
      <c r="J611">
        <v>34</v>
      </c>
      <c r="K611" s="74">
        <v>6.85</v>
      </c>
      <c r="L611">
        <v>0</v>
      </c>
      <c r="M611">
        <v>0</v>
      </c>
      <c r="N611">
        <v>1</v>
      </c>
      <c r="O611">
        <v>0</v>
      </c>
      <c r="P611" s="76">
        <v>0.21</v>
      </c>
      <c r="Q611" s="77">
        <v>0</v>
      </c>
      <c r="R611">
        <v>4</v>
      </c>
      <c r="S611">
        <v>0</v>
      </c>
      <c r="T611" s="1">
        <v>0</v>
      </c>
      <c r="U611">
        <v>1</v>
      </c>
    </row>
    <row r="612" spans="1:21" hidden="1" x14ac:dyDescent="0.25">
      <c r="A612">
        <v>1009</v>
      </c>
      <c r="B612" t="s">
        <v>111</v>
      </c>
      <c r="C612" t="s">
        <v>111</v>
      </c>
      <c r="D612" t="s">
        <v>112</v>
      </c>
      <c r="E612" t="s">
        <v>7</v>
      </c>
      <c r="F612" t="s">
        <v>113</v>
      </c>
      <c r="G612" t="s">
        <v>1401</v>
      </c>
      <c r="H612" s="1">
        <v>42272</v>
      </c>
      <c r="I612" t="s">
        <v>9</v>
      </c>
      <c r="J612">
        <v>34</v>
      </c>
      <c r="K612" s="74">
        <v>6.85</v>
      </c>
      <c r="L612">
        <v>0</v>
      </c>
      <c r="M612">
        <v>0</v>
      </c>
      <c r="N612">
        <v>1</v>
      </c>
      <c r="O612">
        <v>0</v>
      </c>
      <c r="P612" s="76">
        <v>14698.05</v>
      </c>
      <c r="Q612" s="77">
        <v>0</v>
      </c>
      <c r="R612">
        <v>4</v>
      </c>
      <c r="S612">
        <v>0</v>
      </c>
      <c r="T612" s="1">
        <v>0</v>
      </c>
      <c r="U612">
        <v>51</v>
      </c>
    </row>
    <row r="613" spans="1:21" hidden="1" x14ac:dyDescent="0.25">
      <c r="A613">
        <v>1009</v>
      </c>
      <c r="B613" t="s">
        <v>111</v>
      </c>
      <c r="C613" t="s">
        <v>111</v>
      </c>
      <c r="D613" t="s">
        <v>112</v>
      </c>
      <c r="E613" t="s">
        <v>7</v>
      </c>
      <c r="F613" t="s">
        <v>113</v>
      </c>
      <c r="G613" t="s">
        <v>1402</v>
      </c>
      <c r="H613" s="1">
        <v>42272</v>
      </c>
      <c r="I613" t="s">
        <v>8</v>
      </c>
      <c r="J613">
        <v>34</v>
      </c>
      <c r="K613" s="74">
        <v>6.97</v>
      </c>
      <c r="L613">
        <v>0</v>
      </c>
      <c r="M613">
        <v>0</v>
      </c>
      <c r="N613">
        <v>1</v>
      </c>
      <c r="O613">
        <v>0</v>
      </c>
      <c r="P613" s="76">
        <v>0</v>
      </c>
      <c r="Q613" s="77">
        <v>62260.94</v>
      </c>
      <c r="R613">
        <v>4</v>
      </c>
      <c r="S613">
        <v>0</v>
      </c>
      <c r="T613" s="1">
        <v>0</v>
      </c>
      <c r="U613">
        <v>27</v>
      </c>
    </row>
    <row r="614" spans="1:21" hidden="1" x14ac:dyDescent="0.25">
      <c r="A614">
        <v>1009</v>
      </c>
      <c r="B614" t="s">
        <v>111</v>
      </c>
      <c r="C614" t="s">
        <v>111</v>
      </c>
      <c r="D614" t="s">
        <v>112</v>
      </c>
      <c r="E614" t="s">
        <v>7</v>
      </c>
      <c r="F614" t="s">
        <v>113</v>
      </c>
      <c r="G614" t="s">
        <v>1403</v>
      </c>
      <c r="H614" s="1">
        <v>42272</v>
      </c>
      <c r="I614" t="s">
        <v>8</v>
      </c>
      <c r="J614">
        <v>53</v>
      </c>
      <c r="K614" s="74">
        <v>7.9695999999999998</v>
      </c>
      <c r="L614">
        <v>0</v>
      </c>
      <c r="M614">
        <v>0</v>
      </c>
      <c r="N614">
        <v>1</v>
      </c>
      <c r="O614">
        <v>0</v>
      </c>
      <c r="P614" s="76">
        <v>0</v>
      </c>
      <c r="Q614" s="77">
        <v>206.14</v>
      </c>
      <c r="R614">
        <v>4</v>
      </c>
      <c r="S614">
        <v>0</v>
      </c>
      <c r="T614" s="1">
        <v>0</v>
      </c>
      <c r="U614">
        <v>2</v>
      </c>
    </row>
    <row r="615" spans="1:21" hidden="1" x14ac:dyDescent="0.25">
      <c r="A615">
        <v>1009</v>
      </c>
      <c r="B615" t="s">
        <v>111</v>
      </c>
      <c r="C615" t="s">
        <v>111</v>
      </c>
      <c r="D615" t="s">
        <v>112</v>
      </c>
      <c r="E615" t="s">
        <v>7</v>
      </c>
      <c r="F615" t="s">
        <v>113</v>
      </c>
      <c r="G615" t="s">
        <v>1404</v>
      </c>
      <c r="H615" s="1">
        <v>42272</v>
      </c>
      <c r="I615" t="s">
        <v>9</v>
      </c>
      <c r="J615">
        <v>53</v>
      </c>
      <c r="K615" s="74">
        <v>7.2549000000000001</v>
      </c>
      <c r="L615">
        <v>0</v>
      </c>
      <c r="M615">
        <v>0</v>
      </c>
      <c r="N615">
        <v>1</v>
      </c>
      <c r="O615">
        <v>0</v>
      </c>
      <c r="P615" s="76">
        <v>390</v>
      </c>
      <c r="Q615" s="77">
        <v>0</v>
      </c>
      <c r="R615">
        <v>4</v>
      </c>
      <c r="S615">
        <v>0</v>
      </c>
      <c r="T615" s="1">
        <v>0</v>
      </c>
      <c r="U615">
        <v>1</v>
      </c>
    </row>
    <row r="616" spans="1:21" hidden="1" x14ac:dyDescent="0.25">
      <c r="A616">
        <v>1009</v>
      </c>
      <c r="B616" t="s">
        <v>111</v>
      </c>
      <c r="C616" t="s">
        <v>111</v>
      </c>
      <c r="D616" t="s">
        <v>112</v>
      </c>
      <c r="E616" t="s">
        <v>62</v>
      </c>
      <c r="F616" t="s">
        <v>113</v>
      </c>
      <c r="G616" t="s">
        <v>1405</v>
      </c>
      <c r="H616" s="1">
        <v>42272</v>
      </c>
      <c r="I616" t="s">
        <v>9</v>
      </c>
      <c r="J616">
        <v>53</v>
      </c>
      <c r="K616" s="74">
        <v>7.49</v>
      </c>
      <c r="L616">
        <v>0</v>
      </c>
      <c r="M616">
        <v>0</v>
      </c>
      <c r="N616">
        <v>1</v>
      </c>
      <c r="O616">
        <v>0</v>
      </c>
      <c r="P616" s="76">
        <v>20000</v>
      </c>
      <c r="Q616" s="77">
        <v>0</v>
      </c>
      <c r="R616">
        <v>4</v>
      </c>
      <c r="S616">
        <v>0</v>
      </c>
      <c r="T616" s="1">
        <v>0</v>
      </c>
      <c r="U616">
        <v>1</v>
      </c>
    </row>
    <row r="617" spans="1:21" hidden="1" x14ac:dyDescent="0.25">
      <c r="A617">
        <v>1009</v>
      </c>
      <c r="B617" t="s">
        <v>111</v>
      </c>
      <c r="C617" t="s">
        <v>111</v>
      </c>
      <c r="D617" t="s">
        <v>112</v>
      </c>
      <c r="E617" t="s">
        <v>62</v>
      </c>
      <c r="F617" t="s">
        <v>113</v>
      </c>
      <c r="G617" t="s">
        <v>1406</v>
      </c>
      <c r="H617" s="1">
        <v>42272</v>
      </c>
      <c r="I617" t="s">
        <v>9</v>
      </c>
      <c r="J617">
        <v>53</v>
      </c>
      <c r="K617" s="74">
        <v>7.49</v>
      </c>
      <c r="L617">
        <v>0</v>
      </c>
      <c r="M617">
        <v>0</v>
      </c>
      <c r="N617">
        <v>1</v>
      </c>
      <c r="O617">
        <v>0</v>
      </c>
      <c r="P617" s="76">
        <v>10000</v>
      </c>
      <c r="Q617" s="77">
        <v>0</v>
      </c>
      <c r="R617">
        <v>4</v>
      </c>
      <c r="S617">
        <v>0</v>
      </c>
      <c r="T617" s="1">
        <v>0</v>
      </c>
      <c r="U617">
        <v>1</v>
      </c>
    </row>
    <row r="618" spans="1:21" hidden="1" x14ac:dyDescent="0.25">
      <c r="A618">
        <v>1009</v>
      </c>
      <c r="B618" t="s">
        <v>111</v>
      </c>
      <c r="C618" t="s">
        <v>111</v>
      </c>
      <c r="D618" t="s">
        <v>112</v>
      </c>
      <c r="E618" t="s">
        <v>62</v>
      </c>
      <c r="F618" t="s">
        <v>113</v>
      </c>
      <c r="G618" t="s">
        <v>1407</v>
      </c>
      <c r="H618" s="1">
        <v>42272</v>
      </c>
      <c r="I618" t="s">
        <v>9</v>
      </c>
      <c r="J618">
        <v>53</v>
      </c>
      <c r="K618" s="74">
        <v>7.44</v>
      </c>
      <c r="L618">
        <v>0</v>
      </c>
      <c r="M618">
        <v>0</v>
      </c>
      <c r="N618">
        <v>1</v>
      </c>
      <c r="O618">
        <v>0</v>
      </c>
      <c r="P618" s="76">
        <v>49970</v>
      </c>
      <c r="Q618" s="77">
        <v>0</v>
      </c>
      <c r="R618">
        <v>4</v>
      </c>
      <c r="S618">
        <v>0</v>
      </c>
      <c r="T618" s="1">
        <v>0</v>
      </c>
      <c r="U618">
        <v>1</v>
      </c>
    </row>
    <row r="619" spans="1:21" hidden="1" x14ac:dyDescent="0.25">
      <c r="A619">
        <v>1009</v>
      </c>
      <c r="B619" t="s">
        <v>114</v>
      </c>
      <c r="C619" t="s">
        <v>111</v>
      </c>
      <c r="D619" t="s">
        <v>112</v>
      </c>
      <c r="E619" t="s">
        <v>7</v>
      </c>
      <c r="F619" t="s">
        <v>113</v>
      </c>
      <c r="G619" t="s">
        <v>1408</v>
      </c>
      <c r="H619" s="1">
        <v>42272</v>
      </c>
      <c r="I619" t="s">
        <v>9</v>
      </c>
      <c r="J619">
        <v>53</v>
      </c>
      <c r="K619" s="74">
        <v>7.2549000000000001</v>
      </c>
      <c r="L619">
        <v>0</v>
      </c>
      <c r="M619">
        <v>0</v>
      </c>
      <c r="N619">
        <v>1</v>
      </c>
      <c r="O619">
        <v>0</v>
      </c>
      <c r="P619" s="76">
        <v>41648.699999999997</v>
      </c>
      <c r="Q619" s="77">
        <v>0</v>
      </c>
      <c r="R619">
        <v>4</v>
      </c>
      <c r="S619">
        <v>0</v>
      </c>
      <c r="T619" s="1">
        <v>0</v>
      </c>
      <c r="U619">
        <v>11</v>
      </c>
    </row>
    <row r="620" spans="1:21" hidden="1" x14ac:dyDescent="0.25">
      <c r="A620">
        <v>1009</v>
      </c>
      <c r="B620" t="s">
        <v>114</v>
      </c>
      <c r="C620" t="s">
        <v>111</v>
      </c>
      <c r="D620" t="s">
        <v>112</v>
      </c>
      <c r="E620" t="s">
        <v>7</v>
      </c>
      <c r="F620" t="s">
        <v>113</v>
      </c>
      <c r="G620" t="s">
        <v>1409</v>
      </c>
      <c r="H620" s="1">
        <v>42272</v>
      </c>
      <c r="I620" t="s">
        <v>8</v>
      </c>
      <c r="J620">
        <v>34</v>
      </c>
      <c r="K620" s="74">
        <v>6.86</v>
      </c>
      <c r="L620">
        <v>0</v>
      </c>
      <c r="M620">
        <v>0</v>
      </c>
      <c r="N620">
        <v>1</v>
      </c>
      <c r="O620">
        <v>0</v>
      </c>
      <c r="P620" s="76">
        <v>0</v>
      </c>
      <c r="Q620" s="77">
        <v>37866.720000000001</v>
      </c>
      <c r="R620">
        <v>4</v>
      </c>
      <c r="S620">
        <v>0</v>
      </c>
      <c r="T620" s="1">
        <v>0</v>
      </c>
      <c r="U620">
        <v>7</v>
      </c>
    </row>
    <row r="621" spans="1:21" hidden="1" x14ac:dyDescent="0.25">
      <c r="A621">
        <v>1009</v>
      </c>
      <c r="B621" t="s">
        <v>114</v>
      </c>
      <c r="C621" t="s">
        <v>111</v>
      </c>
      <c r="D621" t="s">
        <v>112</v>
      </c>
      <c r="E621" t="s">
        <v>7</v>
      </c>
      <c r="F621" t="s">
        <v>113</v>
      </c>
      <c r="G621" t="s">
        <v>1410</v>
      </c>
      <c r="H621" s="1">
        <v>42272</v>
      </c>
      <c r="I621" t="s">
        <v>9</v>
      </c>
      <c r="J621">
        <v>34</v>
      </c>
      <c r="K621" s="74">
        <v>6.85</v>
      </c>
      <c r="L621">
        <v>0</v>
      </c>
      <c r="M621">
        <v>0</v>
      </c>
      <c r="N621">
        <v>1</v>
      </c>
      <c r="O621">
        <v>0</v>
      </c>
      <c r="P621" s="76">
        <v>215992.27</v>
      </c>
      <c r="Q621" s="77">
        <v>0</v>
      </c>
      <c r="R621">
        <v>4</v>
      </c>
      <c r="S621">
        <v>0</v>
      </c>
      <c r="T621" s="1">
        <v>0</v>
      </c>
      <c r="U621">
        <v>910</v>
      </c>
    </row>
    <row r="622" spans="1:21" hidden="1" x14ac:dyDescent="0.25">
      <c r="A622">
        <v>1009</v>
      </c>
      <c r="B622" t="s">
        <v>114</v>
      </c>
      <c r="C622" t="s">
        <v>111</v>
      </c>
      <c r="D622" t="s">
        <v>112</v>
      </c>
      <c r="E622" t="s">
        <v>7</v>
      </c>
      <c r="F622" t="s">
        <v>113</v>
      </c>
      <c r="G622" t="s">
        <v>1411</v>
      </c>
      <c r="H622" s="1">
        <v>42272</v>
      </c>
      <c r="I622" t="s">
        <v>8</v>
      </c>
      <c r="J622">
        <v>34</v>
      </c>
      <c r="K622" s="74">
        <v>6.97</v>
      </c>
      <c r="L622">
        <v>0</v>
      </c>
      <c r="M622">
        <v>0</v>
      </c>
      <c r="N622">
        <v>1</v>
      </c>
      <c r="O622">
        <v>0</v>
      </c>
      <c r="P622" s="76">
        <v>0</v>
      </c>
      <c r="Q622" s="77">
        <v>1768131.06</v>
      </c>
      <c r="R622">
        <v>4</v>
      </c>
      <c r="S622">
        <v>0</v>
      </c>
      <c r="T622" s="1">
        <v>0</v>
      </c>
      <c r="U622">
        <v>522</v>
      </c>
    </row>
    <row r="623" spans="1:21" hidden="1" x14ac:dyDescent="0.25">
      <c r="A623">
        <v>1009</v>
      </c>
      <c r="B623" t="s">
        <v>114</v>
      </c>
      <c r="C623" t="s">
        <v>111</v>
      </c>
      <c r="D623" t="s">
        <v>112</v>
      </c>
      <c r="E623" t="s">
        <v>7</v>
      </c>
      <c r="F623" t="s">
        <v>113</v>
      </c>
      <c r="G623" t="s">
        <v>1412</v>
      </c>
      <c r="H623" s="1">
        <v>42272</v>
      </c>
      <c r="I623" t="s">
        <v>8</v>
      </c>
      <c r="J623">
        <v>53</v>
      </c>
      <c r="K623" s="74">
        <v>7.9695999999999998</v>
      </c>
      <c r="L623">
        <v>0</v>
      </c>
      <c r="M623">
        <v>0</v>
      </c>
      <c r="N623">
        <v>1</v>
      </c>
      <c r="O623">
        <v>0</v>
      </c>
      <c r="P623" s="76">
        <v>0</v>
      </c>
      <c r="Q623" s="77">
        <v>36916.410000000003</v>
      </c>
      <c r="R623">
        <v>4</v>
      </c>
      <c r="S623">
        <v>0</v>
      </c>
      <c r="T623" s="1">
        <v>0</v>
      </c>
      <c r="U623">
        <v>15</v>
      </c>
    </row>
    <row r="624" spans="1:21" hidden="1" x14ac:dyDescent="0.25">
      <c r="A624">
        <v>1009</v>
      </c>
      <c r="B624" t="s">
        <v>114</v>
      </c>
      <c r="C624" t="s">
        <v>111</v>
      </c>
      <c r="D624" t="s">
        <v>112</v>
      </c>
      <c r="E624" t="s">
        <v>7</v>
      </c>
      <c r="F624" t="s">
        <v>113</v>
      </c>
      <c r="G624" t="s">
        <v>1413</v>
      </c>
      <c r="H624" s="1">
        <v>42272</v>
      </c>
      <c r="I624" t="s">
        <v>9</v>
      </c>
      <c r="J624">
        <v>53</v>
      </c>
      <c r="K624" s="74">
        <v>7.3310000000000004</v>
      </c>
      <c r="L624">
        <v>0</v>
      </c>
      <c r="M624">
        <v>0</v>
      </c>
      <c r="N624">
        <v>1</v>
      </c>
      <c r="O624">
        <v>0</v>
      </c>
      <c r="P624" s="76">
        <v>1398.36</v>
      </c>
      <c r="Q624" s="77">
        <v>0</v>
      </c>
      <c r="R624">
        <v>4</v>
      </c>
      <c r="S624">
        <v>0</v>
      </c>
      <c r="T624" s="1">
        <v>0</v>
      </c>
      <c r="U624">
        <v>23</v>
      </c>
    </row>
    <row r="625" spans="1:21" hidden="1" x14ac:dyDescent="0.25">
      <c r="A625">
        <v>1009</v>
      </c>
      <c r="B625" t="s">
        <v>114</v>
      </c>
      <c r="C625" t="s">
        <v>111</v>
      </c>
      <c r="D625" t="s">
        <v>112</v>
      </c>
      <c r="E625" t="s">
        <v>7</v>
      </c>
      <c r="F625" t="s">
        <v>113</v>
      </c>
      <c r="G625" t="s">
        <v>1414</v>
      </c>
      <c r="H625" s="1">
        <v>42272</v>
      </c>
      <c r="I625" t="s">
        <v>8</v>
      </c>
      <c r="J625">
        <v>53</v>
      </c>
      <c r="K625" s="74">
        <v>7.8973000000000004</v>
      </c>
      <c r="L625">
        <v>0</v>
      </c>
      <c r="M625">
        <v>0</v>
      </c>
      <c r="N625">
        <v>1</v>
      </c>
      <c r="O625">
        <v>0</v>
      </c>
      <c r="P625" s="76">
        <v>0</v>
      </c>
      <c r="Q625" s="77">
        <v>3710.9</v>
      </c>
      <c r="R625">
        <v>4</v>
      </c>
      <c r="S625">
        <v>0</v>
      </c>
      <c r="T625" s="1">
        <v>0</v>
      </c>
      <c r="U625">
        <v>2</v>
      </c>
    </row>
    <row r="626" spans="1:21" hidden="1" x14ac:dyDescent="0.25">
      <c r="A626">
        <v>1009</v>
      </c>
      <c r="B626" t="s">
        <v>114</v>
      </c>
      <c r="C626" t="s">
        <v>111</v>
      </c>
      <c r="D626" t="s">
        <v>112</v>
      </c>
      <c r="E626" t="s">
        <v>7</v>
      </c>
      <c r="F626" t="s">
        <v>113</v>
      </c>
      <c r="G626" t="s">
        <v>1415</v>
      </c>
      <c r="H626" s="1">
        <v>42272</v>
      </c>
      <c r="I626" t="s">
        <v>9</v>
      </c>
      <c r="J626">
        <v>34</v>
      </c>
      <c r="K626" s="74">
        <v>6.86</v>
      </c>
      <c r="L626">
        <v>0</v>
      </c>
      <c r="M626">
        <v>0</v>
      </c>
      <c r="N626">
        <v>1</v>
      </c>
      <c r="O626">
        <v>0</v>
      </c>
      <c r="P626" s="76">
        <v>2356.23</v>
      </c>
      <c r="Q626" s="77">
        <v>0</v>
      </c>
      <c r="R626">
        <v>4</v>
      </c>
      <c r="S626">
        <v>0</v>
      </c>
      <c r="T626" s="1">
        <v>0</v>
      </c>
      <c r="U626">
        <v>2</v>
      </c>
    </row>
    <row r="627" spans="1:21" hidden="1" x14ac:dyDescent="0.25">
      <c r="A627">
        <v>1009</v>
      </c>
      <c r="B627" t="s">
        <v>114</v>
      </c>
      <c r="C627" t="s">
        <v>111</v>
      </c>
      <c r="D627" t="s">
        <v>112</v>
      </c>
      <c r="E627" t="s">
        <v>62</v>
      </c>
      <c r="F627" t="s">
        <v>113</v>
      </c>
      <c r="G627" t="s">
        <v>1416</v>
      </c>
      <c r="H627" s="1">
        <v>42272</v>
      </c>
      <c r="I627" t="s">
        <v>9</v>
      </c>
      <c r="J627">
        <v>34</v>
      </c>
      <c r="K627" s="74">
        <v>6.96</v>
      </c>
      <c r="L627">
        <v>0</v>
      </c>
      <c r="M627">
        <v>0</v>
      </c>
      <c r="N627">
        <v>1</v>
      </c>
      <c r="O627">
        <v>0</v>
      </c>
      <c r="P627" s="76">
        <v>452900.09</v>
      </c>
      <c r="Q627" s="77">
        <v>0</v>
      </c>
      <c r="R627">
        <v>4</v>
      </c>
      <c r="S627">
        <v>0</v>
      </c>
      <c r="T627" s="1">
        <v>0</v>
      </c>
      <c r="U627">
        <v>1</v>
      </c>
    </row>
    <row r="628" spans="1:21" hidden="1" x14ac:dyDescent="0.25">
      <c r="A628">
        <v>1009</v>
      </c>
      <c r="B628" t="s">
        <v>114</v>
      </c>
      <c r="C628" t="s">
        <v>111</v>
      </c>
      <c r="D628" t="s">
        <v>112</v>
      </c>
      <c r="E628" t="s">
        <v>62</v>
      </c>
      <c r="F628" t="s">
        <v>113</v>
      </c>
      <c r="G628" t="s">
        <v>1417</v>
      </c>
      <c r="H628" s="1">
        <v>42272</v>
      </c>
      <c r="I628" t="s">
        <v>9</v>
      </c>
      <c r="J628">
        <v>53</v>
      </c>
      <c r="K628" s="74">
        <v>7.3402000000000003</v>
      </c>
      <c r="L628">
        <v>0</v>
      </c>
      <c r="M628">
        <v>0</v>
      </c>
      <c r="N628">
        <v>1</v>
      </c>
      <c r="O628">
        <v>0</v>
      </c>
      <c r="P628" s="76">
        <v>11293.96</v>
      </c>
      <c r="Q628" s="77">
        <v>0</v>
      </c>
      <c r="R628">
        <v>4</v>
      </c>
      <c r="S628">
        <v>0</v>
      </c>
      <c r="T628" s="1">
        <v>0</v>
      </c>
      <c r="U628">
        <v>1</v>
      </c>
    </row>
    <row r="629" spans="1:21" hidden="1" x14ac:dyDescent="0.25">
      <c r="A629">
        <v>1009</v>
      </c>
      <c r="B629" t="s">
        <v>114</v>
      </c>
      <c r="C629" t="s">
        <v>111</v>
      </c>
      <c r="D629" t="s">
        <v>112</v>
      </c>
      <c r="E629" t="s">
        <v>62</v>
      </c>
      <c r="F629" t="s">
        <v>113</v>
      </c>
      <c r="G629" t="s">
        <v>1418</v>
      </c>
      <c r="H629" s="1">
        <v>42272</v>
      </c>
      <c r="I629" t="s">
        <v>8</v>
      </c>
      <c r="J629">
        <v>34</v>
      </c>
      <c r="K629" s="74">
        <v>6.86</v>
      </c>
      <c r="L629">
        <v>0</v>
      </c>
      <c r="M629">
        <v>0</v>
      </c>
      <c r="N629">
        <v>1</v>
      </c>
      <c r="O629">
        <v>0</v>
      </c>
      <c r="P629" s="76">
        <v>0</v>
      </c>
      <c r="Q629" s="77">
        <v>12084.54</v>
      </c>
      <c r="R629">
        <v>4</v>
      </c>
      <c r="S629">
        <v>0</v>
      </c>
      <c r="T629" s="1">
        <v>0</v>
      </c>
      <c r="U629">
        <v>1</v>
      </c>
    </row>
    <row r="630" spans="1:21" hidden="1" x14ac:dyDescent="0.25">
      <c r="A630">
        <v>1009</v>
      </c>
      <c r="B630" t="s">
        <v>114</v>
      </c>
      <c r="C630" t="s">
        <v>111</v>
      </c>
      <c r="D630" t="s">
        <v>112</v>
      </c>
      <c r="E630" t="s">
        <v>62</v>
      </c>
      <c r="F630" t="s">
        <v>113</v>
      </c>
      <c r="G630" t="s">
        <v>1419</v>
      </c>
      <c r="H630" s="1">
        <v>42272</v>
      </c>
      <c r="I630" t="s">
        <v>9</v>
      </c>
      <c r="J630">
        <v>34</v>
      </c>
      <c r="K630" s="74">
        <v>6.88</v>
      </c>
      <c r="L630">
        <v>0</v>
      </c>
      <c r="M630">
        <v>0</v>
      </c>
      <c r="N630">
        <v>1</v>
      </c>
      <c r="O630">
        <v>0</v>
      </c>
      <c r="P630" s="76">
        <v>39496.57</v>
      </c>
      <c r="Q630" s="77">
        <v>0</v>
      </c>
      <c r="R630">
        <v>4</v>
      </c>
      <c r="S630">
        <v>0</v>
      </c>
      <c r="T630" s="1">
        <v>0</v>
      </c>
      <c r="U630">
        <v>1</v>
      </c>
    </row>
    <row r="631" spans="1:21" hidden="1" x14ac:dyDescent="0.25">
      <c r="A631">
        <v>1009</v>
      </c>
      <c r="B631" t="s">
        <v>114</v>
      </c>
      <c r="C631" t="s">
        <v>111</v>
      </c>
      <c r="D631" t="s">
        <v>112</v>
      </c>
      <c r="E631" t="s">
        <v>62</v>
      </c>
      <c r="F631" t="s">
        <v>113</v>
      </c>
      <c r="G631" t="s">
        <v>1420</v>
      </c>
      <c r="H631" s="1">
        <v>42272</v>
      </c>
      <c r="I631" t="s">
        <v>9</v>
      </c>
      <c r="J631">
        <v>34</v>
      </c>
      <c r="K631" s="74">
        <v>6.9</v>
      </c>
      <c r="L631">
        <v>0</v>
      </c>
      <c r="M631">
        <v>0</v>
      </c>
      <c r="N631">
        <v>1</v>
      </c>
      <c r="O631">
        <v>0</v>
      </c>
      <c r="P631" s="76">
        <v>69622.92</v>
      </c>
      <c r="Q631" s="77">
        <v>0</v>
      </c>
      <c r="R631">
        <v>4</v>
      </c>
      <c r="S631">
        <v>0</v>
      </c>
      <c r="T631" s="1">
        <v>0</v>
      </c>
      <c r="U631">
        <v>1</v>
      </c>
    </row>
    <row r="632" spans="1:21" hidden="1" x14ac:dyDescent="0.25">
      <c r="A632">
        <v>1009</v>
      </c>
      <c r="B632" t="s">
        <v>114</v>
      </c>
      <c r="C632" t="s">
        <v>111</v>
      </c>
      <c r="D632" t="s">
        <v>112</v>
      </c>
      <c r="E632" t="s">
        <v>62</v>
      </c>
      <c r="F632" t="s">
        <v>113</v>
      </c>
      <c r="G632" t="s">
        <v>1421</v>
      </c>
      <c r="H632" s="1">
        <v>42272</v>
      </c>
      <c r="I632" t="s">
        <v>9</v>
      </c>
      <c r="J632">
        <v>53</v>
      </c>
      <c r="K632" s="74">
        <v>7.4229000000000003</v>
      </c>
      <c r="L632">
        <v>0</v>
      </c>
      <c r="M632">
        <v>0</v>
      </c>
      <c r="N632">
        <v>1</v>
      </c>
      <c r="O632">
        <v>0</v>
      </c>
      <c r="P632" s="76">
        <v>67.36</v>
      </c>
      <c r="Q632" s="77">
        <v>0</v>
      </c>
      <c r="R632">
        <v>4</v>
      </c>
      <c r="S632">
        <v>0</v>
      </c>
      <c r="T632" s="1">
        <v>0</v>
      </c>
      <c r="U632">
        <v>1</v>
      </c>
    </row>
    <row r="633" spans="1:21" hidden="1" x14ac:dyDescent="0.25">
      <c r="A633">
        <v>1009</v>
      </c>
      <c r="B633" t="s">
        <v>114</v>
      </c>
      <c r="C633" t="s">
        <v>111</v>
      </c>
      <c r="D633" t="s">
        <v>112</v>
      </c>
      <c r="E633" t="s">
        <v>62</v>
      </c>
      <c r="F633" t="s">
        <v>113</v>
      </c>
      <c r="G633" t="s">
        <v>1422</v>
      </c>
      <c r="H633" s="1">
        <v>42272</v>
      </c>
      <c r="I633" t="s">
        <v>9</v>
      </c>
      <c r="J633">
        <v>53</v>
      </c>
      <c r="K633" s="74">
        <v>7.4229000000000003</v>
      </c>
      <c r="L633">
        <v>0</v>
      </c>
      <c r="M633">
        <v>0</v>
      </c>
      <c r="N633">
        <v>1</v>
      </c>
      <c r="O633">
        <v>0</v>
      </c>
      <c r="P633" s="76">
        <v>67.36</v>
      </c>
      <c r="Q633" s="77">
        <v>0</v>
      </c>
      <c r="R633">
        <v>4</v>
      </c>
      <c r="S633">
        <v>0</v>
      </c>
      <c r="T633" s="1">
        <v>0</v>
      </c>
      <c r="U633">
        <v>1</v>
      </c>
    </row>
    <row r="634" spans="1:21" hidden="1" x14ac:dyDescent="0.25">
      <c r="A634">
        <v>1009</v>
      </c>
      <c r="B634" t="s">
        <v>114</v>
      </c>
      <c r="C634" t="s">
        <v>111</v>
      </c>
      <c r="D634" t="s">
        <v>112</v>
      </c>
      <c r="E634" t="s">
        <v>62</v>
      </c>
      <c r="F634" t="s">
        <v>113</v>
      </c>
      <c r="G634" t="s">
        <v>1423</v>
      </c>
      <c r="H634" s="1">
        <v>42272</v>
      </c>
      <c r="I634" t="s">
        <v>9</v>
      </c>
      <c r="J634">
        <v>53</v>
      </c>
      <c r="K634" s="74">
        <v>7.4229000000000003</v>
      </c>
      <c r="L634">
        <v>0</v>
      </c>
      <c r="M634">
        <v>0</v>
      </c>
      <c r="N634">
        <v>1</v>
      </c>
      <c r="O634">
        <v>0</v>
      </c>
      <c r="P634" s="76">
        <v>40.42</v>
      </c>
      <c r="Q634" s="77">
        <v>0</v>
      </c>
      <c r="R634">
        <v>4</v>
      </c>
      <c r="S634">
        <v>0</v>
      </c>
      <c r="T634" s="1">
        <v>0</v>
      </c>
      <c r="U634">
        <v>1</v>
      </c>
    </row>
    <row r="635" spans="1:21" hidden="1" x14ac:dyDescent="0.25">
      <c r="A635">
        <v>1009</v>
      </c>
      <c r="B635" t="s">
        <v>114</v>
      </c>
      <c r="C635" t="s">
        <v>111</v>
      </c>
      <c r="D635" t="s">
        <v>112</v>
      </c>
      <c r="E635" t="s">
        <v>62</v>
      </c>
      <c r="F635" t="s">
        <v>113</v>
      </c>
      <c r="G635" t="s">
        <v>1424</v>
      </c>
      <c r="H635" s="1">
        <v>42272</v>
      </c>
      <c r="I635" t="s">
        <v>9</v>
      </c>
      <c r="J635">
        <v>53</v>
      </c>
      <c r="K635" s="74">
        <v>7.4229000000000003</v>
      </c>
      <c r="L635">
        <v>0</v>
      </c>
      <c r="M635">
        <v>0</v>
      </c>
      <c r="N635">
        <v>1</v>
      </c>
      <c r="O635">
        <v>0</v>
      </c>
      <c r="P635" s="76">
        <v>26.94</v>
      </c>
      <c r="Q635" s="77">
        <v>0</v>
      </c>
      <c r="R635">
        <v>4</v>
      </c>
      <c r="S635">
        <v>0</v>
      </c>
      <c r="T635" s="1">
        <v>0</v>
      </c>
      <c r="U635">
        <v>1</v>
      </c>
    </row>
    <row r="636" spans="1:21" hidden="1" x14ac:dyDescent="0.25">
      <c r="A636">
        <v>1009</v>
      </c>
      <c r="B636" t="s">
        <v>114</v>
      </c>
      <c r="C636" t="s">
        <v>111</v>
      </c>
      <c r="D636" t="s">
        <v>112</v>
      </c>
      <c r="E636" t="s">
        <v>62</v>
      </c>
      <c r="F636" t="s">
        <v>113</v>
      </c>
      <c r="G636" t="s">
        <v>1425</v>
      </c>
      <c r="H636" s="1">
        <v>42272</v>
      </c>
      <c r="I636" t="s">
        <v>9</v>
      </c>
      <c r="J636">
        <v>53</v>
      </c>
      <c r="K636" s="74">
        <v>7.4229000000000003</v>
      </c>
      <c r="L636">
        <v>0</v>
      </c>
      <c r="M636">
        <v>0</v>
      </c>
      <c r="N636">
        <v>1</v>
      </c>
      <c r="O636">
        <v>0</v>
      </c>
      <c r="P636" s="76">
        <v>26.94</v>
      </c>
      <c r="Q636" s="77">
        <v>0</v>
      </c>
      <c r="R636">
        <v>4</v>
      </c>
      <c r="S636">
        <v>0</v>
      </c>
      <c r="T636" s="1">
        <v>0</v>
      </c>
      <c r="U636">
        <v>1</v>
      </c>
    </row>
    <row r="637" spans="1:21" hidden="1" x14ac:dyDescent="0.25">
      <c r="A637">
        <v>1009</v>
      </c>
      <c r="B637" t="s">
        <v>114</v>
      </c>
      <c r="C637" t="s">
        <v>111</v>
      </c>
      <c r="D637" t="s">
        <v>112</v>
      </c>
      <c r="E637" t="s">
        <v>62</v>
      </c>
      <c r="F637" t="s">
        <v>113</v>
      </c>
      <c r="G637" t="s">
        <v>1426</v>
      </c>
      <c r="H637" s="1">
        <v>42272</v>
      </c>
      <c r="I637" t="s">
        <v>9</v>
      </c>
      <c r="J637">
        <v>53</v>
      </c>
      <c r="K637" s="74">
        <v>7.4229000000000003</v>
      </c>
      <c r="L637">
        <v>0</v>
      </c>
      <c r="M637">
        <v>0</v>
      </c>
      <c r="N637">
        <v>1</v>
      </c>
      <c r="O637">
        <v>0</v>
      </c>
      <c r="P637" s="76">
        <v>240.63</v>
      </c>
      <c r="Q637" s="77">
        <v>0</v>
      </c>
      <c r="R637">
        <v>4</v>
      </c>
      <c r="S637">
        <v>0</v>
      </c>
      <c r="T637" s="1">
        <v>0</v>
      </c>
      <c r="U637">
        <v>1</v>
      </c>
    </row>
    <row r="638" spans="1:21" hidden="1" x14ac:dyDescent="0.25">
      <c r="A638">
        <v>1009</v>
      </c>
      <c r="B638" t="s">
        <v>114</v>
      </c>
      <c r="C638" t="s">
        <v>111</v>
      </c>
      <c r="D638" t="s">
        <v>112</v>
      </c>
      <c r="E638" t="s">
        <v>62</v>
      </c>
      <c r="F638" t="s">
        <v>113</v>
      </c>
      <c r="G638" t="s">
        <v>1427</v>
      </c>
      <c r="H638" s="1">
        <v>42272</v>
      </c>
      <c r="I638" t="s">
        <v>8</v>
      </c>
      <c r="J638">
        <v>34</v>
      </c>
      <c r="K638" s="74">
        <v>6.86</v>
      </c>
      <c r="L638">
        <v>0</v>
      </c>
      <c r="M638">
        <v>0</v>
      </c>
      <c r="N638">
        <v>1</v>
      </c>
      <c r="O638">
        <v>0</v>
      </c>
      <c r="P638" s="76">
        <v>0</v>
      </c>
      <c r="Q638" s="77">
        <v>260.38</v>
      </c>
      <c r="R638">
        <v>4</v>
      </c>
      <c r="S638">
        <v>0</v>
      </c>
      <c r="T638" s="1">
        <v>0</v>
      </c>
      <c r="U638">
        <v>1</v>
      </c>
    </row>
    <row r="639" spans="1:21" hidden="1" x14ac:dyDescent="0.25">
      <c r="A639">
        <v>1009</v>
      </c>
      <c r="B639" t="s">
        <v>114</v>
      </c>
      <c r="C639" t="s">
        <v>111</v>
      </c>
      <c r="D639" t="s">
        <v>112</v>
      </c>
      <c r="E639" t="s">
        <v>62</v>
      </c>
      <c r="F639" t="s">
        <v>113</v>
      </c>
      <c r="G639" t="s">
        <v>1428</v>
      </c>
      <c r="H639" s="1">
        <v>42272</v>
      </c>
      <c r="I639" t="s">
        <v>9</v>
      </c>
      <c r="J639">
        <v>53</v>
      </c>
      <c r="K639" s="74">
        <v>7.4229000000000003</v>
      </c>
      <c r="L639">
        <v>0</v>
      </c>
      <c r="M639">
        <v>0</v>
      </c>
      <c r="N639">
        <v>1</v>
      </c>
      <c r="O639">
        <v>0</v>
      </c>
      <c r="P639" s="76">
        <v>5.09</v>
      </c>
      <c r="Q639" s="77">
        <v>0</v>
      </c>
      <c r="R639">
        <v>4</v>
      </c>
      <c r="S639">
        <v>0</v>
      </c>
      <c r="T639" s="1">
        <v>0</v>
      </c>
      <c r="U639">
        <v>1</v>
      </c>
    </row>
    <row r="640" spans="1:21" hidden="1" x14ac:dyDescent="0.25">
      <c r="A640">
        <v>1009</v>
      </c>
      <c r="B640" t="s">
        <v>114</v>
      </c>
      <c r="C640" t="s">
        <v>111</v>
      </c>
      <c r="D640" t="s">
        <v>112</v>
      </c>
      <c r="E640" t="s">
        <v>62</v>
      </c>
      <c r="F640" t="s">
        <v>113</v>
      </c>
      <c r="G640" t="s">
        <v>1429</v>
      </c>
      <c r="H640" s="1">
        <v>42272</v>
      </c>
      <c r="I640" t="s">
        <v>9</v>
      </c>
      <c r="J640">
        <v>34</v>
      </c>
      <c r="K640" s="74">
        <v>6.89</v>
      </c>
      <c r="L640">
        <v>0</v>
      </c>
      <c r="M640">
        <v>0</v>
      </c>
      <c r="N640">
        <v>1</v>
      </c>
      <c r="O640">
        <v>0</v>
      </c>
      <c r="P640" s="76">
        <v>31</v>
      </c>
      <c r="Q640" s="77">
        <v>0</v>
      </c>
      <c r="R640">
        <v>4</v>
      </c>
      <c r="S640">
        <v>0</v>
      </c>
      <c r="T640" s="1">
        <v>0</v>
      </c>
      <c r="U640">
        <v>1</v>
      </c>
    </row>
    <row r="641" spans="1:21" hidden="1" x14ac:dyDescent="0.25">
      <c r="A641">
        <v>1009</v>
      </c>
      <c r="B641" t="s">
        <v>114</v>
      </c>
      <c r="C641" t="s">
        <v>111</v>
      </c>
      <c r="D641" t="s">
        <v>112</v>
      </c>
      <c r="E641" t="s">
        <v>62</v>
      </c>
      <c r="F641" t="s">
        <v>113</v>
      </c>
      <c r="G641" t="s">
        <v>1430</v>
      </c>
      <c r="H641" s="1">
        <v>42272</v>
      </c>
      <c r="I641" t="s">
        <v>9</v>
      </c>
      <c r="J641">
        <v>34</v>
      </c>
      <c r="K641" s="74">
        <v>6.89</v>
      </c>
      <c r="L641">
        <v>0</v>
      </c>
      <c r="M641">
        <v>0</v>
      </c>
      <c r="N641">
        <v>1</v>
      </c>
      <c r="O641">
        <v>0</v>
      </c>
      <c r="P641" s="76">
        <v>3824.58</v>
      </c>
      <c r="Q641" s="77">
        <v>0</v>
      </c>
      <c r="R641">
        <v>4</v>
      </c>
      <c r="S641">
        <v>0</v>
      </c>
      <c r="T641" s="1">
        <v>0</v>
      </c>
      <c r="U641">
        <v>1</v>
      </c>
    </row>
    <row r="642" spans="1:21" hidden="1" x14ac:dyDescent="0.25">
      <c r="A642">
        <v>1009</v>
      </c>
      <c r="B642" t="s">
        <v>114</v>
      </c>
      <c r="C642" t="s">
        <v>111</v>
      </c>
      <c r="D642" t="s">
        <v>112</v>
      </c>
      <c r="E642" t="s">
        <v>62</v>
      </c>
      <c r="F642" t="s">
        <v>113</v>
      </c>
      <c r="G642" t="s">
        <v>1431</v>
      </c>
      <c r="H642" s="1">
        <v>42272</v>
      </c>
      <c r="I642" t="s">
        <v>9</v>
      </c>
      <c r="J642">
        <v>34</v>
      </c>
      <c r="K642" s="74">
        <v>6.89</v>
      </c>
      <c r="L642">
        <v>0</v>
      </c>
      <c r="M642">
        <v>0</v>
      </c>
      <c r="N642">
        <v>1</v>
      </c>
      <c r="O642">
        <v>0</v>
      </c>
      <c r="P642" s="76">
        <v>48.8</v>
      </c>
      <c r="Q642" s="77">
        <v>0</v>
      </c>
      <c r="R642">
        <v>4</v>
      </c>
      <c r="S642">
        <v>0</v>
      </c>
      <c r="T642" s="1">
        <v>0</v>
      </c>
      <c r="U642">
        <v>1</v>
      </c>
    </row>
    <row r="643" spans="1:21" hidden="1" x14ac:dyDescent="0.25">
      <c r="A643">
        <v>1009</v>
      </c>
      <c r="B643" t="s">
        <v>114</v>
      </c>
      <c r="C643" t="s">
        <v>111</v>
      </c>
      <c r="D643" t="s">
        <v>112</v>
      </c>
      <c r="E643" t="s">
        <v>62</v>
      </c>
      <c r="F643" t="s">
        <v>113</v>
      </c>
      <c r="G643" t="s">
        <v>1432</v>
      </c>
      <c r="H643" s="1">
        <v>42272</v>
      </c>
      <c r="I643" t="s">
        <v>9</v>
      </c>
      <c r="J643">
        <v>34</v>
      </c>
      <c r="K643" s="74">
        <v>6.89</v>
      </c>
      <c r="L643">
        <v>0</v>
      </c>
      <c r="M643">
        <v>0</v>
      </c>
      <c r="N643">
        <v>1</v>
      </c>
      <c r="O643">
        <v>0</v>
      </c>
      <c r="P643" s="76">
        <v>8136.08</v>
      </c>
      <c r="Q643" s="77">
        <v>0</v>
      </c>
      <c r="R643">
        <v>4</v>
      </c>
      <c r="S643">
        <v>0</v>
      </c>
      <c r="T643" s="1">
        <v>0</v>
      </c>
      <c r="U643">
        <v>1</v>
      </c>
    </row>
    <row r="644" spans="1:21" hidden="1" x14ac:dyDescent="0.25">
      <c r="A644">
        <v>1009</v>
      </c>
      <c r="B644" t="s">
        <v>114</v>
      </c>
      <c r="C644" t="s">
        <v>111</v>
      </c>
      <c r="D644" t="s">
        <v>112</v>
      </c>
      <c r="E644" t="s">
        <v>62</v>
      </c>
      <c r="F644" t="s">
        <v>113</v>
      </c>
      <c r="G644" t="s">
        <v>1433</v>
      </c>
      <c r="H644" s="1">
        <v>42272</v>
      </c>
      <c r="I644" t="s">
        <v>9</v>
      </c>
      <c r="J644">
        <v>34</v>
      </c>
      <c r="K644" s="74">
        <v>6.89</v>
      </c>
      <c r="L644">
        <v>0</v>
      </c>
      <c r="M644">
        <v>0</v>
      </c>
      <c r="N644">
        <v>1</v>
      </c>
      <c r="O644">
        <v>0</v>
      </c>
      <c r="P644" s="76">
        <v>543.1</v>
      </c>
      <c r="Q644" s="77">
        <v>0</v>
      </c>
      <c r="R644">
        <v>4</v>
      </c>
      <c r="S644">
        <v>0</v>
      </c>
      <c r="T644" s="1">
        <v>0</v>
      </c>
      <c r="U644">
        <v>1</v>
      </c>
    </row>
    <row r="645" spans="1:21" hidden="1" x14ac:dyDescent="0.25">
      <c r="A645">
        <v>1009</v>
      </c>
      <c r="B645" t="s">
        <v>114</v>
      </c>
      <c r="C645" t="s">
        <v>111</v>
      </c>
      <c r="D645" t="s">
        <v>112</v>
      </c>
      <c r="E645" t="s">
        <v>62</v>
      </c>
      <c r="F645" t="s">
        <v>113</v>
      </c>
      <c r="G645" t="s">
        <v>1434</v>
      </c>
      <c r="H645" s="1">
        <v>42272</v>
      </c>
      <c r="I645" t="s">
        <v>9</v>
      </c>
      <c r="J645">
        <v>34</v>
      </c>
      <c r="K645" s="74">
        <v>6.89</v>
      </c>
      <c r="L645">
        <v>0</v>
      </c>
      <c r="M645">
        <v>0</v>
      </c>
      <c r="N645">
        <v>1</v>
      </c>
      <c r="O645">
        <v>0</v>
      </c>
      <c r="P645" s="76">
        <v>1091.8</v>
      </c>
      <c r="Q645" s="77">
        <v>0</v>
      </c>
      <c r="R645">
        <v>4</v>
      </c>
      <c r="S645">
        <v>0</v>
      </c>
      <c r="T645" s="1">
        <v>0</v>
      </c>
      <c r="U645">
        <v>1</v>
      </c>
    </row>
    <row r="646" spans="1:21" hidden="1" x14ac:dyDescent="0.25">
      <c r="A646">
        <v>1009</v>
      </c>
      <c r="B646" t="s">
        <v>114</v>
      </c>
      <c r="C646" t="s">
        <v>111</v>
      </c>
      <c r="D646" t="s">
        <v>112</v>
      </c>
      <c r="E646" t="s">
        <v>62</v>
      </c>
      <c r="F646" t="s">
        <v>113</v>
      </c>
      <c r="G646" t="s">
        <v>1435</v>
      </c>
      <c r="H646" s="1">
        <v>42272</v>
      </c>
      <c r="I646" t="s">
        <v>9</v>
      </c>
      <c r="J646">
        <v>34</v>
      </c>
      <c r="K646" s="74">
        <v>6.89</v>
      </c>
      <c r="L646">
        <v>0</v>
      </c>
      <c r="M646">
        <v>0</v>
      </c>
      <c r="N646">
        <v>1</v>
      </c>
      <c r="O646">
        <v>0</v>
      </c>
      <c r="P646" s="76">
        <v>174.47</v>
      </c>
      <c r="Q646" s="77">
        <v>0</v>
      </c>
      <c r="R646">
        <v>4</v>
      </c>
      <c r="S646">
        <v>0</v>
      </c>
      <c r="T646" s="1">
        <v>0</v>
      </c>
      <c r="U646">
        <v>1</v>
      </c>
    </row>
    <row r="647" spans="1:21" hidden="1" x14ac:dyDescent="0.25">
      <c r="A647">
        <v>1009</v>
      </c>
      <c r="B647" t="s">
        <v>114</v>
      </c>
      <c r="C647" t="s">
        <v>111</v>
      </c>
      <c r="D647" t="s">
        <v>112</v>
      </c>
      <c r="E647" t="s">
        <v>62</v>
      </c>
      <c r="F647" t="s">
        <v>113</v>
      </c>
      <c r="G647" t="s">
        <v>1436</v>
      </c>
      <c r="H647" s="1">
        <v>42272</v>
      </c>
      <c r="I647" t="s">
        <v>9</v>
      </c>
      <c r="J647">
        <v>34</v>
      </c>
      <c r="K647" s="74">
        <v>6.89</v>
      </c>
      <c r="L647">
        <v>0</v>
      </c>
      <c r="M647">
        <v>0</v>
      </c>
      <c r="N647">
        <v>1</v>
      </c>
      <c r="O647">
        <v>0</v>
      </c>
      <c r="P647" s="76">
        <v>614.07000000000005</v>
      </c>
      <c r="Q647" s="77">
        <v>0</v>
      </c>
      <c r="R647">
        <v>4</v>
      </c>
      <c r="S647">
        <v>0</v>
      </c>
      <c r="T647" s="1">
        <v>0</v>
      </c>
      <c r="U647">
        <v>1</v>
      </c>
    </row>
    <row r="648" spans="1:21" hidden="1" x14ac:dyDescent="0.25">
      <c r="A648">
        <v>1009</v>
      </c>
      <c r="B648" t="s">
        <v>303</v>
      </c>
      <c r="C648" t="s">
        <v>111</v>
      </c>
      <c r="D648" t="s">
        <v>112</v>
      </c>
      <c r="E648" t="s">
        <v>7</v>
      </c>
      <c r="F648" t="s">
        <v>113</v>
      </c>
      <c r="G648" t="s">
        <v>1437</v>
      </c>
      <c r="H648" s="1">
        <v>42272</v>
      </c>
      <c r="I648" t="s">
        <v>8</v>
      </c>
      <c r="J648">
        <v>34</v>
      </c>
      <c r="K648" s="74">
        <v>6.97</v>
      </c>
      <c r="L648">
        <v>0</v>
      </c>
      <c r="M648">
        <v>0</v>
      </c>
      <c r="N648">
        <v>1</v>
      </c>
      <c r="O648">
        <v>0</v>
      </c>
      <c r="P648" s="76">
        <v>0</v>
      </c>
      <c r="Q648" s="77">
        <v>478769.94</v>
      </c>
      <c r="R648">
        <v>4</v>
      </c>
      <c r="S648">
        <v>0</v>
      </c>
      <c r="T648" s="1">
        <v>0</v>
      </c>
      <c r="U648">
        <v>111</v>
      </c>
    </row>
    <row r="649" spans="1:21" hidden="1" x14ac:dyDescent="0.25">
      <c r="A649">
        <v>1009</v>
      </c>
      <c r="B649" t="s">
        <v>303</v>
      </c>
      <c r="C649" t="s">
        <v>111</v>
      </c>
      <c r="D649" t="s">
        <v>112</v>
      </c>
      <c r="E649" t="s">
        <v>7</v>
      </c>
      <c r="F649" t="s">
        <v>113</v>
      </c>
      <c r="G649" t="s">
        <v>1438</v>
      </c>
      <c r="H649" s="1">
        <v>42272</v>
      </c>
      <c r="I649" t="s">
        <v>9</v>
      </c>
      <c r="J649">
        <v>34</v>
      </c>
      <c r="K649" s="74">
        <v>6.85</v>
      </c>
      <c r="L649">
        <v>0</v>
      </c>
      <c r="M649">
        <v>0</v>
      </c>
      <c r="N649">
        <v>1</v>
      </c>
      <c r="O649">
        <v>0</v>
      </c>
      <c r="P649" s="76">
        <v>52979.87</v>
      </c>
      <c r="Q649" s="77">
        <v>0</v>
      </c>
      <c r="R649">
        <v>4</v>
      </c>
      <c r="S649">
        <v>0</v>
      </c>
      <c r="T649" s="1">
        <v>0</v>
      </c>
      <c r="U649">
        <v>263</v>
      </c>
    </row>
    <row r="650" spans="1:21" hidden="1" x14ac:dyDescent="0.25">
      <c r="A650">
        <v>1009</v>
      </c>
      <c r="B650" t="s">
        <v>303</v>
      </c>
      <c r="C650" t="s">
        <v>111</v>
      </c>
      <c r="D650" t="s">
        <v>112</v>
      </c>
      <c r="E650" t="s">
        <v>7</v>
      </c>
      <c r="F650" t="s">
        <v>113</v>
      </c>
      <c r="G650" t="s">
        <v>1439</v>
      </c>
      <c r="H650" s="1">
        <v>42272</v>
      </c>
      <c r="I650" t="s">
        <v>9</v>
      </c>
      <c r="J650">
        <v>53</v>
      </c>
      <c r="K650" s="74">
        <v>7.2549000000000001</v>
      </c>
      <c r="L650">
        <v>0</v>
      </c>
      <c r="M650">
        <v>0</v>
      </c>
      <c r="N650">
        <v>1</v>
      </c>
      <c r="O650">
        <v>0</v>
      </c>
      <c r="P650" s="76">
        <v>1319.3</v>
      </c>
      <c r="Q650" s="77">
        <v>0</v>
      </c>
      <c r="R650">
        <v>4</v>
      </c>
      <c r="S650">
        <v>0</v>
      </c>
      <c r="T650" s="1">
        <v>0</v>
      </c>
      <c r="U650">
        <v>7</v>
      </c>
    </row>
    <row r="651" spans="1:21" hidden="1" x14ac:dyDescent="0.25">
      <c r="A651">
        <v>1009</v>
      </c>
      <c r="B651" t="s">
        <v>303</v>
      </c>
      <c r="C651" t="s">
        <v>111</v>
      </c>
      <c r="D651" t="s">
        <v>112</v>
      </c>
      <c r="E651" t="s">
        <v>7</v>
      </c>
      <c r="F651" t="s">
        <v>113</v>
      </c>
      <c r="G651" t="s">
        <v>1440</v>
      </c>
      <c r="H651" s="1">
        <v>42272</v>
      </c>
      <c r="I651" t="s">
        <v>8</v>
      </c>
      <c r="J651">
        <v>53</v>
      </c>
      <c r="K651" s="74">
        <v>7.9695999999999998</v>
      </c>
      <c r="L651">
        <v>0</v>
      </c>
      <c r="M651">
        <v>0</v>
      </c>
      <c r="N651">
        <v>1</v>
      </c>
      <c r="O651">
        <v>0</v>
      </c>
      <c r="P651" s="76">
        <v>0</v>
      </c>
      <c r="Q651" s="77">
        <v>2003.61</v>
      </c>
      <c r="R651">
        <v>4</v>
      </c>
      <c r="S651">
        <v>0</v>
      </c>
      <c r="T651" s="1">
        <v>0</v>
      </c>
      <c r="U651">
        <v>4</v>
      </c>
    </row>
    <row r="652" spans="1:21" hidden="1" x14ac:dyDescent="0.25">
      <c r="A652">
        <v>1009</v>
      </c>
      <c r="B652" t="s">
        <v>303</v>
      </c>
      <c r="C652" t="s">
        <v>111</v>
      </c>
      <c r="D652" t="s">
        <v>112</v>
      </c>
      <c r="E652" t="s">
        <v>7</v>
      </c>
      <c r="F652" t="s">
        <v>113</v>
      </c>
      <c r="G652" t="s">
        <v>1441</v>
      </c>
      <c r="H652" s="1">
        <v>42272</v>
      </c>
      <c r="I652" t="s">
        <v>9</v>
      </c>
      <c r="J652">
        <v>53</v>
      </c>
      <c r="K652" s="74">
        <v>7.3310000000000004</v>
      </c>
      <c r="L652">
        <v>0</v>
      </c>
      <c r="M652">
        <v>0</v>
      </c>
      <c r="N652">
        <v>1</v>
      </c>
      <c r="O652">
        <v>0</v>
      </c>
      <c r="P652" s="76">
        <v>1194.9100000000001</v>
      </c>
      <c r="Q652" s="77">
        <v>0</v>
      </c>
      <c r="R652">
        <v>4</v>
      </c>
      <c r="S652">
        <v>0</v>
      </c>
      <c r="T652" s="1">
        <v>0</v>
      </c>
      <c r="U652">
        <v>6</v>
      </c>
    </row>
    <row r="653" spans="1:21" hidden="1" x14ac:dyDescent="0.25">
      <c r="A653">
        <v>1009</v>
      </c>
      <c r="B653" t="s">
        <v>303</v>
      </c>
      <c r="C653" t="s">
        <v>111</v>
      </c>
      <c r="D653" t="s">
        <v>112</v>
      </c>
      <c r="E653" t="s">
        <v>62</v>
      </c>
      <c r="F653" t="s">
        <v>113</v>
      </c>
      <c r="G653" t="s">
        <v>1442</v>
      </c>
      <c r="H653" s="1">
        <v>42272</v>
      </c>
      <c r="I653" t="s">
        <v>9</v>
      </c>
      <c r="J653">
        <v>53</v>
      </c>
      <c r="K653" s="74">
        <v>7.4229000000000003</v>
      </c>
      <c r="L653">
        <v>0</v>
      </c>
      <c r="M653">
        <v>0</v>
      </c>
      <c r="N653">
        <v>1</v>
      </c>
      <c r="O653">
        <v>0</v>
      </c>
      <c r="P653" s="76">
        <v>1.35</v>
      </c>
      <c r="Q653" s="77">
        <v>0</v>
      </c>
      <c r="R653">
        <v>4</v>
      </c>
      <c r="S653">
        <v>0</v>
      </c>
      <c r="T653" s="1">
        <v>0</v>
      </c>
      <c r="U653">
        <v>1</v>
      </c>
    </row>
    <row r="654" spans="1:21" hidden="1" x14ac:dyDescent="0.25">
      <c r="A654">
        <v>1009</v>
      </c>
      <c r="B654" t="s">
        <v>303</v>
      </c>
      <c r="C654" t="s">
        <v>111</v>
      </c>
      <c r="D654" t="s">
        <v>112</v>
      </c>
      <c r="E654" t="s">
        <v>62</v>
      </c>
      <c r="F654" t="s">
        <v>113</v>
      </c>
      <c r="G654" t="s">
        <v>1443</v>
      </c>
      <c r="H654" s="1">
        <v>42272</v>
      </c>
      <c r="I654" t="s">
        <v>9</v>
      </c>
      <c r="J654">
        <v>34</v>
      </c>
      <c r="K654" s="74">
        <v>6.87</v>
      </c>
      <c r="L654">
        <v>0</v>
      </c>
      <c r="M654">
        <v>0</v>
      </c>
      <c r="N654">
        <v>1</v>
      </c>
      <c r="O654">
        <v>0</v>
      </c>
      <c r="P654" s="76">
        <v>75000</v>
      </c>
      <c r="Q654" s="77">
        <v>0</v>
      </c>
      <c r="R654">
        <v>4</v>
      </c>
      <c r="S654">
        <v>0</v>
      </c>
      <c r="T654" s="1">
        <v>0</v>
      </c>
      <c r="U654">
        <v>1</v>
      </c>
    </row>
    <row r="655" spans="1:21" hidden="1" x14ac:dyDescent="0.25">
      <c r="A655">
        <v>1009</v>
      </c>
      <c r="B655" t="s">
        <v>303</v>
      </c>
      <c r="C655" t="s">
        <v>111</v>
      </c>
      <c r="D655" t="s">
        <v>112</v>
      </c>
      <c r="E655" t="s">
        <v>62</v>
      </c>
      <c r="F655" t="s">
        <v>113</v>
      </c>
      <c r="G655" t="s">
        <v>1444</v>
      </c>
      <c r="H655" s="1">
        <v>42272</v>
      </c>
      <c r="I655" t="s">
        <v>9</v>
      </c>
      <c r="J655">
        <v>34</v>
      </c>
      <c r="K655" s="74">
        <v>6.87</v>
      </c>
      <c r="L655">
        <v>0</v>
      </c>
      <c r="M655">
        <v>0</v>
      </c>
      <c r="N655">
        <v>1</v>
      </c>
      <c r="O655">
        <v>0</v>
      </c>
      <c r="P655" s="76">
        <v>75000</v>
      </c>
      <c r="Q655" s="77">
        <v>0</v>
      </c>
      <c r="R655">
        <v>4</v>
      </c>
      <c r="S655">
        <v>0</v>
      </c>
      <c r="T655" s="1">
        <v>0</v>
      </c>
      <c r="U655">
        <v>1</v>
      </c>
    </row>
    <row r="656" spans="1:21" hidden="1" x14ac:dyDescent="0.25">
      <c r="A656">
        <v>1009</v>
      </c>
      <c r="B656" t="s">
        <v>303</v>
      </c>
      <c r="C656" t="s">
        <v>111</v>
      </c>
      <c r="D656" t="s">
        <v>112</v>
      </c>
      <c r="E656" t="s">
        <v>62</v>
      </c>
      <c r="F656" t="s">
        <v>113</v>
      </c>
      <c r="G656" t="s">
        <v>1445</v>
      </c>
      <c r="H656" s="1">
        <v>42272</v>
      </c>
      <c r="I656" t="s">
        <v>8</v>
      </c>
      <c r="J656">
        <v>53</v>
      </c>
      <c r="K656" s="74">
        <v>8.0678000000000001</v>
      </c>
      <c r="L656">
        <v>0</v>
      </c>
      <c r="M656">
        <v>0</v>
      </c>
      <c r="N656">
        <v>1</v>
      </c>
      <c r="O656">
        <v>0</v>
      </c>
      <c r="P656" s="76">
        <v>0</v>
      </c>
      <c r="Q656" s="77">
        <v>13.63</v>
      </c>
      <c r="R656">
        <v>4</v>
      </c>
      <c r="S656">
        <v>0</v>
      </c>
      <c r="T656" s="1">
        <v>0</v>
      </c>
      <c r="U656">
        <v>1</v>
      </c>
    </row>
    <row r="657" spans="1:21" hidden="1" x14ac:dyDescent="0.25">
      <c r="A657">
        <v>1009</v>
      </c>
      <c r="B657" t="s">
        <v>303</v>
      </c>
      <c r="C657" t="s">
        <v>111</v>
      </c>
      <c r="D657" t="s">
        <v>112</v>
      </c>
      <c r="E657" t="s">
        <v>62</v>
      </c>
      <c r="F657" t="s">
        <v>113</v>
      </c>
      <c r="G657" t="s">
        <v>1446</v>
      </c>
      <c r="H657" s="1">
        <v>42272</v>
      </c>
      <c r="I657" t="s">
        <v>8</v>
      </c>
      <c r="J657">
        <v>53</v>
      </c>
      <c r="K657" s="74">
        <v>8.0062999999999995</v>
      </c>
      <c r="L657">
        <v>0</v>
      </c>
      <c r="M657">
        <v>0</v>
      </c>
      <c r="N657">
        <v>1</v>
      </c>
      <c r="O657">
        <v>0</v>
      </c>
      <c r="P657" s="76">
        <v>0</v>
      </c>
      <c r="Q657" s="77">
        <v>26326.6</v>
      </c>
      <c r="R657">
        <v>4</v>
      </c>
      <c r="S657">
        <v>0</v>
      </c>
      <c r="T657" s="1">
        <v>0</v>
      </c>
      <c r="U657">
        <v>1</v>
      </c>
    </row>
    <row r="658" spans="1:21" hidden="1" x14ac:dyDescent="0.25">
      <c r="A658">
        <v>1009</v>
      </c>
      <c r="B658" t="s">
        <v>303</v>
      </c>
      <c r="C658" t="s">
        <v>111</v>
      </c>
      <c r="D658" t="s">
        <v>112</v>
      </c>
      <c r="E658" t="s">
        <v>62</v>
      </c>
      <c r="F658" t="s">
        <v>113</v>
      </c>
      <c r="G658" t="s">
        <v>1447</v>
      </c>
      <c r="H658" s="1">
        <v>42272</v>
      </c>
      <c r="I658" t="s">
        <v>8</v>
      </c>
      <c r="J658">
        <v>53</v>
      </c>
      <c r="K658" s="74">
        <v>8.0062999999999995</v>
      </c>
      <c r="L658">
        <v>0</v>
      </c>
      <c r="M658">
        <v>0</v>
      </c>
      <c r="N658">
        <v>1</v>
      </c>
      <c r="O658">
        <v>0</v>
      </c>
      <c r="P658" s="76">
        <v>0</v>
      </c>
      <c r="Q658" s="77">
        <v>349.59</v>
      </c>
      <c r="R658">
        <v>4</v>
      </c>
      <c r="S658">
        <v>0</v>
      </c>
      <c r="T658" s="1">
        <v>0</v>
      </c>
      <c r="U658">
        <v>1</v>
      </c>
    </row>
    <row r="659" spans="1:21" hidden="1" x14ac:dyDescent="0.25">
      <c r="A659">
        <v>1009</v>
      </c>
      <c r="B659" t="s">
        <v>304</v>
      </c>
      <c r="C659" t="s">
        <v>111</v>
      </c>
      <c r="D659" t="s">
        <v>112</v>
      </c>
      <c r="E659" t="s">
        <v>7</v>
      </c>
      <c r="F659" t="s">
        <v>113</v>
      </c>
      <c r="G659" t="s">
        <v>1448</v>
      </c>
      <c r="H659" s="1">
        <v>42272</v>
      </c>
      <c r="I659" t="s">
        <v>8</v>
      </c>
      <c r="J659">
        <v>34</v>
      </c>
      <c r="K659" s="74">
        <v>6.97</v>
      </c>
      <c r="L659">
        <v>0</v>
      </c>
      <c r="M659">
        <v>0</v>
      </c>
      <c r="N659">
        <v>1</v>
      </c>
      <c r="O659">
        <v>0</v>
      </c>
      <c r="P659" s="76">
        <v>0</v>
      </c>
      <c r="Q659" s="77">
        <v>140216.72</v>
      </c>
      <c r="R659">
        <v>4</v>
      </c>
      <c r="S659">
        <v>0</v>
      </c>
      <c r="T659" s="1">
        <v>0</v>
      </c>
      <c r="U659">
        <v>38</v>
      </c>
    </row>
    <row r="660" spans="1:21" hidden="1" x14ac:dyDescent="0.25">
      <c r="A660">
        <v>1009</v>
      </c>
      <c r="B660" t="s">
        <v>304</v>
      </c>
      <c r="C660" t="s">
        <v>111</v>
      </c>
      <c r="D660" t="s">
        <v>112</v>
      </c>
      <c r="E660" t="s">
        <v>7</v>
      </c>
      <c r="F660" t="s">
        <v>113</v>
      </c>
      <c r="G660" t="s">
        <v>1449</v>
      </c>
      <c r="H660" s="1">
        <v>42272</v>
      </c>
      <c r="I660" t="s">
        <v>9</v>
      </c>
      <c r="J660">
        <v>34</v>
      </c>
      <c r="K660" s="74">
        <v>6.85</v>
      </c>
      <c r="L660">
        <v>0</v>
      </c>
      <c r="M660">
        <v>0</v>
      </c>
      <c r="N660">
        <v>1</v>
      </c>
      <c r="O660">
        <v>0</v>
      </c>
      <c r="P660" s="76">
        <v>40816.910000000003</v>
      </c>
      <c r="Q660" s="77">
        <v>0</v>
      </c>
      <c r="R660">
        <v>4</v>
      </c>
      <c r="S660">
        <v>0</v>
      </c>
      <c r="T660" s="1">
        <v>0</v>
      </c>
      <c r="U660">
        <v>42</v>
      </c>
    </row>
    <row r="661" spans="1:21" hidden="1" x14ac:dyDescent="0.25">
      <c r="A661">
        <v>1009</v>
      </c>
      <c r="B661" t="s">
        <v>304</v>
      </c>
      <c r="C661" t="s">
        <v>111</v>
      </c>
      <c r="D661" t="s">
        <v>112</v>
      </c>
      <c r="E661" t="s">
        <v>7</v>
      </c>
      <c r="F661" t="s">
        <v>113</v>
      </c>
      <c r="G661" t="s">
        <v>1450</v>
      </c>
      <c r="H661" s="1">
        <v>42272</v>
      </c>
      <c r="I661" t="s">
        <v>9</v>
      </c>
      <c r="J661">
        <v>53</v>
      </c>
      <c r="K661" s="74">
        <v>7.3310000000000004</v>
      </c>
      <c r="L661">
        <v>0</v>
      </c>
      <c r="M661">
        <v>0</v>
      </c>
      <c r="N661">
        <v>1</v>
      </c>
      <c r="O661">
        <v>0</v>
      </c>
      <c r="P661" s="76">
        <v>136.41</v>
      </c>
      <c r="Q661" s="77">
        <v>0</v>
      </c>
      <c r="R661">
        <v>4</v>
      </c>
      <c r="S661">
        <v>0</v>
      </c>
      <c r="T661" s="1">
        <v>0</v>
      </c>
      <c r="U661">
        <v>1</v>
      </c>
    </row>
    <row r="662" spans="1:21" hidden="1" x14ac:dyDescent="0.25">
      <c r="A662">
        <v>1009</v>
      </c>
      <c r="B662" t="s">
        <v>304</v>
      </c>
      <c r="C662" t="s">
        <v>111</v>
      </c>
      <c r="D662" t="s">
        <v>112</v>
      </c>
      <c r="E662" t="s">
        <v>7</v>
      </c>
      <c r="F662" t="s">
        <v>113</v>
      </c>
      <c r="G662" t="s">
        <v>1451</v>
      </c>
      <c r="H662" s="1">
        <v>42272</v>
      </c>
      <c r="I662" t="s">
        <v>9</v>
      </c>
      <c r="J662">
        <v>53</v>
      </c>
      <c r="K662" s="74">
        <v>7.2549000000000001</v>
      </c>
      <c r="L662">
        <v>0</v>
      </c>
      <c r="M662">
        <v>0</v>
      </c>
      <c r="N662">
        <v>1</v>
      </c>
      <c r="O662">
        <v>0</v>
      </c>
      <c r="P662" s="76">
        <v>275.68</v>
      </c>
      <c r="Q662" s="77">
        <v>0</v>
      </c>
      <c r="R662">
        <v>4</v>
      </c>
      <c r="S662">
        <v>0</v>
      </c>
      <c r="T662" s="1">
        <v>0</v>
      </c>
      <c r="U662">
        <v>1</v>
      </c>
    </row>
    <row r="663" spans="1:21" hidden="1" x14ac:dyDescent="0.25">
      <c r="A663">
        <v>1009</v>
      </c>
      <c r="B663" t="s">
        <v>304</v>
      </c>
      <c r="C663" t="s">
        <v>111</v>
      </c>
      <c r="D663" t="s">
        <v>112</v>
      </c>
      <c r="E663" t="s">
        <v>62</v>
      </c>
      <c r="F663" t="s">
        <v>113</v>
      </c>
      <c r="G663" t="s">
        <v>1452</v>
      </c>
      <c r="H663" s="1">
        <v>42272</v>
      </c>
      <c r="I663" t="s">
        <v>9</v>
      </c>
      <c r="J663">
        <v>53</v>
      </c>
      <c r="K663" s="74">
        <v>7.4229000000000003</v>
      </c>
      <c r="L663">
        <v>0</v>
      </c>
      <c r="M663">
        <v>0</v>
      </c>
      <c r="N663">
        <v>1</v>
      </c>
      <c r="O663">
        <v>0</v>
      </c>
      <c r="P663" s="76">
        <v>67.36</v>
      </c>
      <c r="Q663" s="77">
        <v>0</v>
      </c>
      <c r="R663">
        <v>4</v>
      </c>
      <c r="S663">
        <v>0</v>
      </c>
      <c r="T663" s="1">
        <v>0</v>
      </c>
      <c r="U663">
        <v>1</v>
      </c>
    </row>
    <row r="664" spans="1:21" hidden="1" x14ac:dyDescent="0.25">
      <c r="A664">
        <v>1009</v>
      </c>
      <c r="B664" t="s">
        <v>305</v>
      </c>
      <c r="C664" t="s">
        <v>111</v>
      </c>
      <c r="D664" t="s">
        <v>112</v>
      </c>
      <c r="E664" t="s">
        <v>7</v>
      </c>
      <c r="F664" t="s">
        <v>113</v>
      </c>
      <c r="G664" t="s">
        <v>1453</v>
      </c>
      <c r="H664" s="1">
        <v>42272</v>
      </c>
      <c r="I664" t="s">
        <v>8</v>
      </c>
      <c r="J664">
        <v>34</v>
      </c>
      <c r="K664" s="74">
        <v>6.97</v>
      </c>
      <c r="L664">
        <v>0</v>
      </c>
      <c r="M664">
        <v>0</v>
      </c>
      <c r="N664">
        <v>1</v>
      </c>
      <c r="O664">
        <v>0</v>
      </c>
      <c r="P664" s="76">
        <v>0</v>
      </c>
      <c r="Q664" s="77">
        <v>48168.86</v>
      </c>
      <c r="R664">
        <v>4</v>
      </c>
      <c r="S664">
        <v>0</v>
      </c>
      <c r="T664" s="1">
        <v>0</v>
      </c>
      <c r="U664">
        <v>16</v>
      </c>
    </row>
    <row r="665" spans="1:21" hidden="1" x14ac:dyDescent="0.25">
      <c r="A665">
        <v>1009</v>
      </c>
      <c r="B665" t="s">
        <v>305</v>
      </c>
      <c r="C665" t="s">
        <v>111</v>
      </c>
      <c r="D665" t="s">
        <v>112</v>
      </c>
      <c r="E665" t="s">
        <v>7</v>
      </c>
      <c r="F665" t="s">
        <v>113</v>
      </c>
      <c r="G665" t="s">
        <v>1454</v>
      </c>
      <c r="H665" s="1">
        <v>42272</v>
      </c>
      <c r="I665" t="s">
        <v>9</v>
      </c>
      <c r="J665">
        <v>34</v>
      </c>
      <c r="K665" s="74">
        <v>6.85</v>
      </c>
      <c r="L665">
        <v>0</v>
      </c>
      <c r="M665">
        <v>0</v>
      </c>
      <c r="N665">
        <v>1</v>
      </c>
      <c r="O665">
        <v>0</v>
      </c>
      <c r="P665" s="76">
        <v>7829.88</v>
      </c>
      <c r="Q665" s="77">
        <v>0</v>
      </c>
      <c r="R665">
        <v>4</v>
      </c>
      <c r="S665">
        <v>0</v>
      </c>
      <c r="T665" s="1">
        <v>0</v>
      </c>
      <c r="U665">
        <v>32</v>
      </c>
    </row>
    <row r="666" spans="1:21" hidden="1" x14ac:dyDescent="0.25">
      <c r="A666">
        <v>1009</v>
      </c>
      <c r="B666" t="s">
        <v>305</v>
      </c>
      <c r="C666" t="s">
        <v>111</v>
      </c>
      <c r="D666" t="s">
        <v>112</v>
      </c>
      <c r="E666" t="s">
        <v>7</v>
      </c>
      <c r="F666" t="s">
        <v>113</v>
      </c>
      <c r="G666" t="s">
        <v>1455</v>
      </c>
      <c r="H666" s="1">
        <v>42272</v>
      </c>
      <c r="I666" t="s">
        <v>9</v>
      </c>
      <c r="J666">
        <v>53</v>
      </c>
      <c r="K666" s="74">
        <v>7.2549000000000001</v>
      </c>
      <c r="L666">
        <v>0</v>
      </c>
      <c r="M666">
        <v>0</v>
      </c>
      <c r="N666">
        <v>1</v>
      </c>
      <c r="O666">
        <v>0</v>
      </c>
      <c r="P666" s="76">
        <v>340</v>
      </c>
      <c r="Q666" s="77">
        <v>0</v>
      </c>
      <c r="R666">
        <v>4</v>
      </c>
      <c r="S666">
        <v>0</v>
      </c>
      <c r="T666" s="1">
        <v>0</v>
      </c>
      <c r="U666">
        <v>6</v>
      </c>
    </row>
    <row r="667" spans="1:21" hidden="1" x14ac:dyDescent="0.25">
      <c r="A667">
        <v>1009</v>
      </c>
      <c r="B667" t="s">
        <v>305</v>
      </c>
      <c r="C667" t="s">
        <v>111</v>
      </c>
      <c r="D667" t="s">
        <v>112</v>
      </c>
      <c r="E667" t="s">
        <v>7</v>
      </c>
      <c r="F667" t="s">
        <v>113</v>
      </c>
      <c r="G667" t="s">
        <v>1456</v>
      </c>
      <c r="H667" s="1">
        <v>42272</v>
      </c>
      <c r="I667" t="s">
        <v>8</v>
      </c>
      <c r="J667">
        <v>53</v>
      </c>
      <c r="K667" s="74">
        <v>7.9695999999999998</v>
      </c>
      <c r="L667">
        <v>0</v>
      </c>
      <c r="M667">
        <v>0</v>
      </c>
      <c r="N667">
        <v>1</v>
      </c>
      <c r="O667">
        <v>0</v>
      </c>
      <c r="P667" s="76">
        <v>0</v>
      </c>
      <c r="Q667" s="77">
        <v>0.2</v>
      </c>
      <c r="R667">
        <v>4</v>
      </c>
      <c r="S667">
        <v>0</v>
      </c>
      <c r="T667" s="1">
        <v>0</v>
      </c>
      <c r="U667">
        <v>1</v>
      </c>
    </row>
    <row r="668" spans="1:21" hidden="1" x14ac:dyDescent="0.25">
      <c r="A668">
        <v>1009</v>
      </c>
      <c r="B668" t="s">
        <v>305</v>
      </c>
      <c r="C668" t="s">
        <v>111</v>
      </c>
      <c r="D668" t="s">
        <v>112</v>
      </c>
      <c r="E668" t="s">
        <v>7</v>
      </c>
      <c r="F668" t="s">
        <v>113</v>
      </c>
      <c r="G668" t="s">
        <v>1457</v>
      </c>
      <c r="H668" s="1">
        <v>42272</v>
      </c>
      <c r="I668" t="s">
        <v>9</v>
      </c>
      <c r="J668">
        <v>53</v>
      </c>
      <c r="K668" s="74">
        <v>7.3310000000000004</v>
      </c>
      <c r="L668">
        <v>0</v>
      </c>
      <c r="M668">
        <v>0</v>
      </c>
      <c r="N668">
        <v>1</v>
      </c>
      <c r="O668">
        <v>0</v>
      </c>
      <c r="P668" s="76">
        <v>6.82</v>
      </c>
      <c r="Q668" s="77">
        <v>0</v>
      </c>
      <c r="R668">
        <v>4</v>
      </c>
      <c r="S668">
        <v>0</v>
      </c>
      <c r="T668" s="1">
        <v>0</v>
      </c>
      <c r="U668">
        <v>1</v>
      </c>
    </row>
    <row r="669" spans="1:21" hidden="1" x14ac:dyDescent="0.25">
      <c r="A669">
        <v>1009</v>
      </c>
      <c r="B669" t="s">
        <v>306</v>
      </c>
      <c r="C669" t="s">
        <v>111</v>
      </c>
      <c r="D669" t="s">
        <v>112</v>
      </c>
      <c r="E669" t="s">
        <v>7</v>
      </c>
      <c r="F669" t="s">
        <v>113</v>
      </c>
      <c r="G669" t="s">
        <v>1458</v>
      </c>
      <c r="H669" s="1">
        <v>42272</v>
      </c>
      <c r="I669" t="s">
        <v>9</v>
      </c>
      <c r="J669">
        <v>53</v>
      </c>
      <c r="K669" s="74">
        <v>7.2549000000000001</v>
      </c>
      <c r="L669">
        <v>0</v>
      </c>
      <c r="M669">
        <v>0</v>
      </c>
      <c r="N669">
        <v>1</v>
      </c>
      <c r="O669">
        <v>0</v>
      </c>
      <c r="P669" s="76">
        <v>207.04</v>
      </c>
      <c r="Q669" s="77">
        <v>0</v>
      </c>
      <c r="R669">
        <v>4</v>
      </c>
      <c r="S669">
        <v>0</v>
      </c>
      <c r="T669" s="1">
        <v>0</v>
      </c>
      <c r="U669">
        <v>3</v>
      </c>
    </row>
    <row r="670" spans="1:21" hidden="1" x14ac:dyDescent="0.25">
      <c r="A670">
        <v>1009</v>
      </c>
      <c r="B670" t="s">
        <v>306</v>
      </c>
      <c r="C670" t="s">
        <v>111</v>
      </c>
      <c r="D670" t="s">
        <v>112</v>
      </c>
      <c r="E670" t="s">
        <v>7</v>
      </c>
      <c r="F670" t="s">
        <v>113</v>
      </c>
      <c r="G670" t="s">
        <v>1459</v>
      </c>
      <c r="H670" s="1">
        <v>42272</v>
      </c>
      <c r="I670" t="s">
        <v>9</v>
      </c>
      <c r="J670">
        <v>34</v>
      </c>
      <c r="K670" s="74">
        <v>6.85</v>
      </c>
      <c r="L670">
        <v>0</v>
      </c>
      <c r="M670">
        <v>0</v>
      </c>
      <c r="N670">
        <v>1</v>
      </c>
      <c r="O670">
        <v>0</v>
      </c>
      <c r="P670" s="76">
        <v>11493.09</v>
      </c>
      <c r="Q670" s="77">
        <v>0</v>
      </c>
      <c r="R670">
        <v>4</v>
      </c>
      <c r="S670">
        <v>0</v>
      </c>
      <c r="T670" s="1">
        <v>0</v>
      </c>
      <c r="U670">
        <v>69</v>
      </c>
    </row>
    <row r="671" spans="1:21" hidden="1" x14ac:dyDescent="0.25">
      <c r="A671">
        <v>1009</v>
      </c>
      <c r="B671" t="s">
        <v>306</v>
      </c>
      <c r="C671" t="s">
        <v>111</v>
      </c>
      <c r="D671" t="s">
        <v>112</v>
      </c>
      <c r="E671" t="s">
        <v>7</v>
      </c>
      <c r="F671" t="s">
        <v>113</v>
      </c>
      <c r="G671" t="s">
        <v>1460</v>
      </c>
      <c r="H671" s="1">
        <v>42272</v>
      </c>
      <c r="I671" t="s">
        <v>8</v>
      </c>
      <c r="J671">
        <v>34</v>
      </c>
      <c r="K671" s="74">
        <v>6.97</v>
      </c>
      <c r="L671">
        <v>0</v>
      </c>
      <c r="M671">
        <v>0</v>
      </c>
      <c r="N671">
        <v>1</v>
      </c>
      <c r="O671">
        <v>0</v>
      </c>
      <c r="P671" s="76">
        <v>0</v>
      </c>
      <c r="Q671" s="77">
        <v>135713.57</v>
      </c>
      <c r="R671">
        <v>4</v>
      </c>
      <c r="S671">
        <v>0</v>
      </c>
      <c r="T671" s="1">
        <v>0</v>
      </c>
      <c r="U671">
        <v>36</v>
      </c>
    </row>
    <row r="672" spans="1:21" hidden="1" x14ac:dyDescent="0.25">
      <c r="A672">
        <v>1009</v>
      </c>
      <c r="B672" t="s">
        <v>307</v>
      </c>
      <c r="C672" t="s">
        <v>111</v>
      </c>
      <c r="D672" t="s">
        <v>112</v>
      </c>
      <c r="E672" t="s">
        <v>7</v>
      </c>
      <c r="F672" t="s">
        <v>113</v>
      </c>
      <c r="G672" t="s">
        <v>1461</v>
      </c>
      <c r="H672" s="1">
        <v>42272</v>
      </c>
      <c r="I672" t="s">
        <v>9</v>
      </c>
      <c r="J672">
        <v>34</v>
      </c>
      <c r="K672" s="74">
        <v>6.85</v>
      </c>
      <c r="L672">
        <v>0</v>
      </c>
      <c r="M672">
        <v>0</v>
      </c>
      <c r="N672">
        <v>1</v>
      </c>
      <c r="O672">
        <v>0</v>
      </c>
      <c r="P672" s="76">
        <v>470623.69</v>
      </c>
      <c r="Q672" s="77">
        <v>0</v>
      </c>
      <c r="R672">
        <v>4</v>
      </c>
      <c r="S672">
        <v>0</v>
      </c>
      <c r="T672" s="1">
        <v>0</v>
      </c>
      <c r="U672">
        <v>955</v>
      </c>
    </row>
    <row r="673" spans="1:21" hidden="1" x14ac:dyDescent="0.25">
      <c r="A673">
        <v>1009</v>
      </c>
      <c r="B673" t="s">
        <v>307</v>
      </c>
      <c r="C673" t="s">
        <v>111</v>
      </c>
      <c r="D673" t="s">
        <v>112</v>
      </c>
      <c r="E673" t="s">
        <v>7</v>
      </c>
      <c r="F673" t="s">
        <v>113</v>
      </c>
      <c r="G673" t="s">
        <v>1462</v>
      </c>
      <c r="H673" s="1">
        <v>42272</v>
      </c>
      <c r="I673" t="s">
        <v>8</v>
      </c>
      <c r="J673">
        <v>34</v>
      </c>
      <c r="K673" s="74">
        <v>6.97</v>
      </c>
      <c r="L673">
        <v>0</v>
      </c>
      <c r="M673">
        <v>0</v>
      </c>
      <c r="N673">
        <v>1</v>
      </c>
      <c r="O673">
        <v>0</v>
      </c>
      <c r="P673" s="76">
        <v>0</v>
      </c>
      <c r="Q673" s="77">
        <v>1431330.52</v>
      </c>
      <c r="R673">
        <v>4</v>
      </c>
      <c r="S673">
        <v>0</v>
      </c>
      <c r="T673" s="1">
        <v>0</v>
      </c>
      <c r="U673">
        <v>395</v>
      </c>
    </row>
    <row r="674" spans="1:21" hidden="1" x14ac:dyDescent="0.25">
      <c r="A674">
        <v>1009</v>
      </c>
      <c r="B674" t="s">
        <v>307</v>
      </c>
      <c r="C674" t="s">
        <v>111</v>
      </c>
      <c r="D674" t="s">
        <v>112</v>
      </c>
      <c r="E674" t="s">
        <v>7</v>
      </c>
      <c r="F674" t="s">
        <v>113</v>
      </c>
      <c r="G674" t="s">
        <v>1463</v>
      </c>
      <c r="H674" s="1">
        <v>42272</v>
      </c>
      <c r="I674" t="s">
        <v>9</v>
      </c>
      <c r="J674">
        <v>53</v>
      </c>
      <c r="K674" s="74">
        <v>7.2549000000000001</v>
      </c>
      <c r="L674">
        <v>0</v>
      </c>
      <c r="M674">
        <v>0</v>
      </c>
      <c r="N674">
        <v>1</v>
      </c>
      <c r="O674">
        <v>0</v>
      </c>
      <c r="P674" s="76">
        <v>2446.81</v>
      </c>
      <c r="Q674" s="77">
        <v>0</v>
      </c>
      <c r="R674">
        <v>4</v>
      </c>
      <c r="S674">
        <v>0</v>
      </c>
      <c r="T674" s="1">
        <v>0</v>
      </c>
      <c r="U674">
        <v>10</v>
      </c>
    </row>
    <row r="675" spans="1:21" hidden="1" x14ac:dyDescent="0.25">
      <c r="A675">
        <v>1009</v>
      </c>
      <c r="B675" t="s">
        <v>307</v>
      </c>
      <c r="C675" t="s">
        <v>111</v>
      </c>
      <c r="D675" t="s">
        <v>112</v>
      </c>
      <c r="E675" t="s">
        <v>7</v>
      </c>
      <c r="F675" t="s">
        <v>113</v>
      </c>
      <c r="G675" t="s">
        <v>1464</v>
      </c>
      <c r="H675" s="1">
        <v>42272</v>
      </c>
      <c r="I675" t="s">
        <v>8</v>
      </c>
      <c r="J675">
        <v>34</v>
      </c>
      <c r="K675" s="74">
        <v>6.86</v>
      </c>
      <c r="L675">
        <v>0</v>
      </c>
      <c r="M675">
        <v>0</v>
      </c>
      <c r="N675">
        <v>1</v>
      </c>
      <c r="O675">
        <v>0</v>
      </c>
      <c r="P675" s="76">
        <v>0</v>
      </c>
      <c r="Q675" s="77">
        <v>21.15</v>
      </c>
      <c r="R675">
        <v>4</v>
      </c>
      <c r="S675">
        <v>0</v>
      </c>
      <c r="T675" s="1">
        <v>0</v>
      </c>
      <c r="U675">
        <v>1</v>
      </c>
    </row>
    <row r="676" spans="1:21" hidden="1" x14ac:dyDescent="0.25">
      <c r="A676">
        <v>1009</v>
      </c>
      <c r="B676" t="s">
        <v>307</v>
      </c>
      <c r="C676" t="s">
        <v>111</v>
      </c>
      <c r="D676" t="s">
        <v>112</v>
      </c>
      <c r="E676" t="s">
        <v>7</v>
      </c>
      <c r="F676" t="s">
        <v>113</v>
      </c>
      <c r="G676" t="s">
        <v>1465</v>
      </c>
      <c r="H676" s="1">
        <v>42272</v>
      </c>
      <c r="I676" t="s">
        <v>8</v>
      </c>
      <c r="J676">
        <v>53</v>
      </c>
      <c r="K676" s="74">
        <v>7.9695999999999998</v>
      </c>
      <c r="L676">
        <v>0</v>
      </c>
      <c r="M676">
        <v>0</v>
      </c>
      <c r="N676">
        <v>1</v>
      </c>
      <c r="O676">
        <v>0</v>
      </c>
      <c r="P676" s="76">
        <v>0</v>
      </c>
      <c r="Q676" s="77">
        <v>37077.99</v>
      </c>
      <c r="R676">
        <v>4</v>
      </c>
      <c r="S676">
        <v>0</v>
      </c>
      <c r="T676" s="1">
        <v>0</v>
      </c>
      <c r="U676">
        <v>11</v>
      </c>
    </row>
    <row r="677" spans="1:21" hidden="1" x14ac:dyDescent="0.25">
      <c r="A677">
        <v>1009</v>
      </c>
      <c r="B677" t="s">
        <v>307</v>
      </c>
      <c r="C677" t="s">
        <v>111</v>
      </c>
      <c r="D677" t="s">
        <v>112</v>
      </c>
      <c r="E677" t="s">
        <v>7</v>
      </c>
      <c r="F677" t="s">
        <v>113</v>
      </c>
      <c r="G677" t="s">
        <v>1466</v>
      </c>
      <c r="H677" s="1">
        <v>42272</v>
      </c>
      <c r="I677" t="s">
        <v>9</v>
      </c>
      <c r="J677">
        <v>34</v>
      </c>
      <c r="K677" s="74">
        <v>6.86</v>
      </c>
      <c r="L677">
        <v>0</v>
      </c>
      <c r="M677">
        <v>0</v>
      </c>
      <c r="N677">
        <v>1</v>
      </c>
      <c r="O677">
        <v>0</v>
      </c>
      <c r="P677" s="76">
        <v>42132.88</v>
      </c>
      <c r="Q677" s="77">
        <v>0</v>
      </c>
      <c r="R677">
        <v>4</v>
      </c>
      <c r="S677">
        <v>0</v>
      </c>
      <c r="T677" s="1">
        <v>0</v>
      </c>
      <c r="U677">
        <v>5</v>
      </c>
    </row>
    <row r="678" spans="1:21" hidden="1" x14ac:dyDescent="0.25">
      <c r="A678">
        <v>1009</v>
      </c>
      <c r="B678" t="s">
        <v>307</v>
      </c>
      <c r="C678" t="s">
        <v>111</v>
      </c>
      <c r="D678" t="s">
        <v>112</v>
      </c>
      <c r="E678" t="s">
        <v>7</v>
      </c>
      <c r="F678" t="s">
        <v>113</v>
      </c>
      <c r="G678" t="s">
        <v>1467</v>
      </c>
      <c r="H678" s="1">
        <v>42272</v>
      </c>
      <c r="I678" t="s">
        <v>9</v>
      </c>
      <c r="J678">
        <v>53</v>
      </c>
      <c r="K678" s="74">
        <v>7.3310000000000004</v>
      </c>
      <c r="L678">
        <v>0</v>
      </c>
      <c r="M678">
        <v>0</v>
      </c>
      <c r="N678">
        <v>1</v>
      </c>
      <c r="O678">
        <v>0</v>
      </c>
      <c r="P678" s="76">
        <v>164.97</v>
      </c>
      <c r="Q678" s="77">
        <v>0</v>
      </c>
      <c r="R678">
        <v>4</v>
      </c>
      <c r="S678">
        <v>0</v>
      </c>
      <c r="T678" s="1">
        <v>0</v>
      </c>
      <c r="U678">
        <v>3</v>
      </c>
    </row>
    <row r="679" spans="1:21" hidden="1" x14ac:dyDescent="0.25">
      <c r="A679">
        <v>1009</v>
      </c>
      <c r="B679" t="s">
        <v>307</v>
      </c>
      <c r="C679" t="s">
        <v>111</v>
      </c>
      <c r="D679" t="s">
        <v>112</v>
      </c>
      <c r="E679" t="s">
        <v>7</v>
      </c>
      <c r="F679" t="s">
        <v>113</v>
      </c>
      <c r="G679" t="s">
        <v>1468</v>
      </c>
      <c r="H679" s="1">
        <v>42272</v>
      </c>
      <c r="I679" t="s">
        <v>8</v>
      </c>
      <c r="J679">
        <v>53</v>
      </c>
      <c r="K679" s="74">
        <v>7.8973000000000004</v>
      </c>
      <c r="L679">
        <v>0</v>
      </c>
      <c r="M679">
        <v>0</v>
      </c>
      <c r="N679">
        <v>1</v>
      </c>
      <c r="O679">
        <v>0</v>
      </c>
      <c r="P679" s="76">
        <v>0</v>
      </c>
      <c r="Q679" s="77">
        <v>5006.3999999999996</v>
      </c>
      <c r="R679">
        <v>4</v>
      </c>
      <c r="S679">
        <v>0</v>
      </c>
      <c r="T679" s="1">
        <v>0</v>
      </c>
      <c r="U679">
        <v>1</v>
      </c>
    </row>
    <row r="680" spans="1:21" hidden="1" x14ac:dyDescent="0.25">
      <c r="A680">
        <v>1009</v>
      </c>
      <c r="B680" t="s">
        <v>307</v>
      </c>
      <c r="C680" t="s">
        <v>111</v>
      </c>
      <c r="D680" t="s">
        <v>112</v>
      </c>
      <c r="E680" t="s">
        <v>7</v>
      </c>
      <c r="F680" t="s">
        <v>113</v>
      </c>
      <c r="G680" t="s">
        <v>1469</v>
      </c>
      <c r="H680" s="1">
        <v>42272</v>
      </c>
      <c r="I680" t="s">
        <v>8</v>
      </c>
      <c r="J680">
        <v>34</v>
      </c>
      <c r="K680" s="74">
        <v>6.86</v>
      </c>
      <c r="L680">
        <v>0</v>
      </c>
      <c r="M680">
        <v>0</v>
      </c>
      <c r="N680">
        <v>1</v>
      </c>
      <c r="O680">
        <v>0</v>
      </c>
      <c r="P680" s="76">
        <v>0</v>
      </c>
      <c r="Q680" s="77">
        <v>16384.73</v>
      </c>
      <c r="R680">
        <v>4</v>
      </c>
      <c r="S680">
        <v>0</v>
      </c>
      <c r="T680" s="1">
        <v>0</v>
      </c>
      <c r="U680">
        <v>1</v>
      </c>
    </row>
    <row r="681" spans="1:21" hidden="1" x14ac:dyDescent="0.25">
      <c r="A681">
        <v>1009</v>
      </c>
      <c r="B681" t="s">
        <v>307</v>
      </c>
      <c r="C681" t="s">
        <v>111</v>
      </c>
      <c r="D681" t="s">
        <v>112</v>
      </c>
      <c r="E681" t="s">
        <v>62</v>
      </c>
      <c r="F681" t="s">
        <v>113</v>
      </c>
      <c r="G681" t="s">
        <v>1470</v>
      </c>
      <c r="H681" s="1">
        <v>42272</v>
      </c>
      <c r="I681" t="s">
        <v>9</v>
      </c>
      <c r="J681">
        <v>53</v>
      </c>
      <c r="K681" s="74">
        <v>7.4229000000000003</v>
      </c>
      <c r="L681">
        <v>0</v>
      </c>
      <c r="M681">
        <v>0</v>
      </c>
      <c r="N681">
        <v>1</v>
      </c>
      <c r="O681">
        <v>0</v>
      </c>
      <c r="P681" s="76">
        <v>40.42</v>
      </c>
      <c r="Q681" s="77">
        <v>0</v>
      </c>
      <c r="R681">
        <v>4</v>
      </c>
      <c r="S681">
        <v>0</v>
      </c>
      <c r="T681" s="1">
        <v>0</v>
      </c>
      <c r="U681">
        <v>1</v>
      </c>
    </row>
    <row r="682" spans="1:21" hidden="1" x14ac:dyDescent="0.25">
      <c r="A682">
        <v>1009</v>
      </c>
      <c r="B682" t="s">
        <v>307</v>
      </c>
      <c r="C682" t="s">
        <v>111</v>
      </c>
      <c r="D682" t="s">
        <v>112</v>
      </c>
      <c r="E682" t="s">
        <v>62</v>
      </c>
      <c r="F682" t="s">
        <v>113</v>
      </c>
      <c r="G682" t="s">
        <v>1471</v>
      </c>
      <c r="H682" s="1">
        <v>42272</v>
      </c>
      <c r="I682" t="s">
        <v>9</v>
      </c>
      <c r="J682">
        <v>34</v>
      </c>
      <c r="K682" s="74">
        <v>6.8949999999999996</v>
      </c>
      <c r="L682">
        <v>0</v>
      </c>
      <c r="M682">
        <v>0</v>
      </c>
      <c r="N682">
        <v>1</v>
      </c>
      <c r="O682">
        <v>0</v>
      </c>
      <c r="P682" s="76">
        <v>100000</v>
      </c>
      <c r="Q682" s="77">
        <v>0</v>
      </c>
      <c r="R682">
        <v>4</v>
      </c>
      <c r="S682">
        <v>0</v>
      </c>
      <c r="T682" s="1">
        <v>0</v>
      </c>
      <c r="U682">
        <v>1</v>
      </c>
    </row>
    <row r="683" spans="1:21" hidden="1" x14ac:dyDescent="0.25">
      <c r="A683">
        <v>1009</v>
      </c>
      <c r="B683" t="s">
        <v>307</v>
      </c>
      <c r="C683" t="s">
        <v>111</v>
      </c>
      <c r="D683" t="s">
        <v>112</v>
      </c>
      <c r="E683" t="s">
        <v>62</v>
      </c>
      <c r="F683" t="s">
        <v>113</v>
      </c>
      <c r="G683" t="s">
        <v>1472</v>
      </c>
      <c r="H683" s="1">
        <v>42272</v>
      </c>
      <c r="I683" t="s">
        <v>8</v>
      </c>
      <c r="J683">
        <v>53</v>
      </c>
      <c r="K683" s="74">
        <v>8.0269999999999992</v>
      </c>
      <c r="L683">
        <v>0</v>
      </c>
      <c r="M683">
        <v>0</v>
      </c>
      <c r="N683">
        <v>1</v>
      </c>
      <c r="O683">
        <v>0</v>
      </c>
      <c r="P683" s="76">
        <v>0</v>
      </c>
      <c r="Q683" s="77">
        <v>924.85</v>
      </c>
      <c r="R683">
        <v>4</v>
      </c>
      <c r="S683">
        <v>0</v>
      </c>
      <c r="T683" s="1">
        <v>0</v>
      </c>
      <c r="U683">
        <v>1</v>
      </c>
    </row>
    <row r="684" spans="1:21" hidden="1" x14ac:dyDescent="0.25">
      <c r="A684">
        <v>1009</v>
      </c>
      <c r="B684" t="s">
        <v>307</v>
      </c>
      <c r="C684" t="s">
        <v>111</v>
      </c>
      <c r="D684" t="s">
        <v>112</v>
      </c>
      <c r="E684" t="s">
        <v>62</v>
      </c>
      <c r="F684" t="s">
        <v>113</v>
      </c>
      <c r="G684" t="s">
        <v>1473</v>
      </c>
      <c r="H684" s="1">
        <v>42272</v>
      </c>
      <c r="I684" t="s">
        <v>9</v>
      </c>
      <c r="J684">
        <v>34</v>
      </c>
      <c r="K684" s="74">
        <v>6.86</v>
      </c>
      <c r="L684">
        <v>0</v>
      </c>
      <c r="M684">
        <v>0</v>
      </c>
      <c r="N684">
        <v>1</v>
      </c>
      <c r="O684">
        <v>0</v>
      </c>
      <c r="P684" s="76">
        <v>990.05</v>
      </c>
      <c r="Q684" s="77">
        <v>0</v>
      </c>
      <c r="R684">
        <v>4</v>
      </c>
      <c r="S684">
        <v>0</v>
      </c>
      <c r="T684" s="1">
        <v>0</v>
      </c>
      <c r="U684">
        <v>1</v>
      </c>
    </row>
    <row r="685" spans="1:21" hidden="1" x14ac:dyDescent="0.25">
      <c r="A685">
        <v>1009</v>
      </c>
      <c r="B685" t="s">
        <v>307</v>
      </c>
      <c r="C685" t="s">
        <v>111</v>
      </c>
      <c r="D685" t="s">
        <v>112</v>
      </c>
      <c r="E685" t="s">
        <v>62</v>
      </c>
      <c r="F685" t="s">
        <v>113</v>
      </c>
      <c r="G685" t="s">
        <v>1474</v>
      </c>
      <c r="H685" s="1">
        <v>42272</v>
      </c>
      <c r="I685" t="s">
        <v>8</v>
      </c>
      <c r="J685">
        <v>53</v>
      </c>
      <c r="K685" s="74">
        <v>7.8973000000000004</v>
      </c>
      <c r="L685">
        <v>0</v>
      </c>
      <c r="M685">
        <v>0</v>
      </c>
      <c r="N685">
        <v>1</v>
      </c>
      <c r="O685">
        <v>0</v>
      </c>
      <c r="P685" s="76">
        <v>0</v>
      </c>
      <c r="Q685" s="77">
        <v>860</v>
      </c>
      <c r="R685">
        <v>4</v>
      </c>
      <c r="S685">
        <v>0</v>
      </c>
      <c r="T685" s="1">
        <v>0</v>
      </c>
      <c r="U685">
        <v>1</v>
      </c>
    </row>
    <row r="686" spans="1:21" hidden="1" x14ac:dyDescent="0.25">
      <c r="A686">
        <v>1009</v>
      </c>
      <c r="B686" t="s">
        <v>307</v>
      </c>
      <c r="C686" t="s">
        <v>111</v>
      </c>
      <c r="D686" t="s">
        <v>112</v>
      </c>
      <c r="E686" t="s">
        <v>62</v>
      </c>
      <c r="F686" t="s">
        <v>113</v>
      </c>
      <c r="G686" t="s">
        <v>1475</v>
      </c>
      <c r="H686" s="1">
        <v>42272</v>
      </c>
      <c r="I686" t="s">
        <v>9</v>
      </c>
      <c r="J686">
        <v>34</v>
      </c>
      <c r="K686" s="74">
        <v>6.89</v>
      </c>
      <c r="L686">
        <v>0</v>
      </c>
      <c r="M686">
        <v>0</v>
      </c>
      <c r="N686">
        <v>1</v>
      </c>
      <c r="O686">
        <v>0</v>
      </c>
      <c r="P686" s="76">
        <v>30000</v>
      </c>
      <c r="Q686" s="77">
        <v>0</v>
      </c>
      <c r="R686">
        <v>4</v>
      </c>
      <c r="S686">
        <v>0</v>
      </c>
      <c r="T686" s="1">
        <v>0</v>
      </c>
      <c r="U686">
        <v>1</v>
      </c>
    </row>
    <row r="687" spans="1:21" hidden="1" x14ac:dyDescent="0.25">
      <c r="A687">
        <v>1009</v>
      </c>
      <c r="B687" t="s">
        <v>307</v>
      </c>
      <c r="C687" t="s">
        <v>111</v>
      </c>
      <c r="D687" t="s">
        <v>112</v>
      </c>
      <c r="E687" t="s">
        <v>62</v>
      </c>
      <c r="F687" t="s">
        <v>113</v>
      </c>
      <c r="G687" t="s">
        <v>1476</v>
      </c>
      <c r="H687" s="1">
        <v>42272</v>
      </c>
      <c r="I687" t="s">
        <v>9</v>
      </c>
      <c r="J687">
        <v>34</v>
      </c>
      <c r="K687" s="74">
        <v>6.88</v>
      </c>
      <c r="L687">
        <v>0</v>
      </c>
      <c r="M687">
        <v>0</v>
      </c>
      <c r="N687">
        <v>1</v>
      </c>
      <c r="O687">
        <v>0</v>
      </c>
      <c r="P687" s="76">
        <v>40000</v>
      </c>
      <c r="Q687" s="77">
        <v>0</v>
      </c>
      <c r="R687">
        <v>4</v>
      </c>
      <c r="S687">
        <v>0</v>
      </c>
      <c r="T687" s="1">
        <v>0</v>
      </c>
      <c r="U687">
        <v>1</v>
      </c>
    </row>
    <row r="688" spans="1:21" hidden="1" x14ac:dyDescent="0.25">
      <c r="A688">
        <v>1009</v>
      </c>
      <c r="B688" t="s">
        <v>307</v>
      </c>
      <c r="C688" t="s">
        <v>111</v>
      </c>
      <c r="D688" t="s">
        <v>112</v>
      </c>
      <c r="E688" t="s">
        <v>62</v>
      </c>
      <c r="F688" t="s">
        <v>113</v>
      </c>
      <c r="G688" t="s">
        <v>1477</v>
      </c>
      <c r="H688" s="1">
        <v>42272</v>
      </c>
      <c r="I688" t="s">
        <v>9</v>
      </c>
      <c r="J688">
        <v>34</v>
      </c>
      <c r="K688" s="74">
        <v>6.88</v>
      </c>
      <c r="L688">
        <v>0</v>
      </c>
      <c r="M688">
        <v>0</v>
      </c>
      <c r="N688">
        <v>1</v>
      </c>
      <c r="O688">
        <v>0</v>
      </c>
      <c r="P688" s="76">
        <v>20000</v>
      </c>
      <c r="Q688" s="77">
        <v>0</v>
      </c>
      <c r="R688">
        <v>4</v>
      </c>
      <c r="S688">
        <v>0</v>
      </c>
      <c r="T688" s="1">
        <v>0</v>
      </c>
      <c r="U688">
        <v>1</v>
      </c>
    </row>
    <row r="689" spans="1:21" hidden="1" x14ac:dyDescent="0.25">
      <c r="A689">
        <v>1009</v>
      </c>
      <c r="B689" t="s">
        <v>307</v>
      </c>
      <c r="C689" t="s">
        <v>111</v>
      </c>
      <c r="D689" t="s">
        <v>112</v>
      </c>
      <c r="E689" t="s">
        <v>62</v>
      </c>
      <c r="F689" t="s">
        <v>113</v>
      </c>
      <c r="G689" t="s">
        <v>1478</v>
      </c>
      <c r="H689" s="1">
        <v>42272</v>
      </c>
      <c r="I689" t="s">
        <v>9</v>
      </c>
      <c r="J689">
        <v>53</v>
      </c>
      <c r="K689" s="74">
        <v>7.4189999999999996</v>
      </c>
      <c r="L689">
        <v>0</v>
      </c>
      <c r="M689">
        <v>0</v>
      </c>
      <c r="N689">
        <v>1</v>
      </c>
      <c r="O689">
        <v>0</v>
      </c>
      <c r="P689" s="76">
        <v>7476</v>
      </c>
      <c r="Q689" s="77">
        <v>0</v>
      </c>
      <c r="R689">
        <v>4</v>
      </c>
      <c r="S689">
        <v>0</v>
      </c>
      <c r="T689" s="1">
        <v>0</v>
      </c>
      <c r="U689">
        <v>1</v>
      </c>
    </row>
    <row r="690" spans="1:21" hidden="1" x14ac:dyDescent="0.25">
      <c r="A690">
        <v>1009</v>
      </c>
      <c r="B690" t="s">
        <v>307</v>
      </c>
      <c r="C690" t="s">
        <v>111</v>
      </c>
      <c r="D690" t="s">
        <v>112</v>
      </c>
      <c r="E690" t="s">
        <v>62</v>
      </c>
      <c r="F690" t="s">
        <v>113</v>
      </c>
      <c r="G690" t="s">
        <v>1479</v>
      </c>
      <c r="H690" s="1">
        <v>42272</v>
      </c>
      <c r="I690" t="s">
        <v>8</v>
      </c>
      <c r="J690">
        <v>34</v>
      </c>
      <c r="K690" s="74">
        <v>6.86</v>
      </c>
      <c r="L690">
        <v>0</v>
      </c>
      <c r="M690">
        <v>0</v>
      </c>
      <c r="N690">
        <v>1</v>
      </c>
      <c r="O690">
        <v>0</v>
      </c>
      <c r="P690" s="76">
        <v>0</v>
      </c>
      <c r="Q690" s="77">
        <v>8085.29</v>
      </c>
      <c r="R690">
        <v>4</v>
      </c>
      <c r="S690">
        <v>0</v>
      </c>
      <c r="T690" s="1">
        <v>0</v>
      </c>
      <c r="U690">
        <v>1</v>
      </c>
    </row>
    <row r="691" spans="1:21" x14ac:dyDescent="0.25">
      <c r="A691">
        <v>1009</v>
      </c>
      <c r="B691" t="s">
        <v>307</v>
      </c>
      <c r="C691" t="s">
        <v>111</v>
      </c>
      <c r="D691" t="s">
        <v>112</v>
      </c>
      <c r="E691" t="s">
        <v>62</v>
      </c>
      <c r="F691" t="s">
        <v>113</v>
      </c>
      <c r="G691" t="s">
        <v>1480</v>
      </c>
      <c r="H691" s="1">
        <v>42272</v>
      </c>
      <c r="I691" t="s">
        <v>9</v>
      </c>
      <c r="J691">
        <v>34</v>
      </c>
      <c r="K691" s="74">
        <v>7.03</v>
      </c>
      <c r="L691">
        <v>0</v>
      </c>
      <c r="M691">
        <v>0</v>
      </c>
      <c r="N691">
        <v>1</v>
      </c>
      <c r="O691">
        <v>0</v>
      </c>
      <c r="P691" s="76">
        <v>356556.79999999999</v>
      </c>
      <c r="Q691" s="77">
        <v>0</v>
      </c>
      <c r="R691">
        <v>4</v>
      </c>
      <c r="S691">
        <v>0</v>
      </c>
      <c r="T691" s="1">
        <v>0</v>
      </c>
      <c r="U691">
        <v>1</v>
      </c>
    </row>
    <row r="692" spans="1:21" hidden="1" x14ac:dyDescent="0.25">
      <c r="A692">
        <v>1009</v>
      </c>
      <c r="B692" t="s">
        <v>308</v>
      </c>
      <c r="C692" t="s">
        <v>111</v>
      </c>
      <c r="D692" t="s">
        <v>112</v>
      </c>
      <c r="E692" t="s">
        <v>7</v>
      </c>
      <c r="F692" t="s">
        <v>113</v>
      </c>
      <c r="G692" t="s">
        <v>1481</v>
      </c>
      <c r="H692" s="1">
        <v>42272</v>
      </c>
      <c r="I692" t="s">
        <v>9</v>
      </c>
      <c r="J692">
        <v>34</v>
      </c>
      <c r="K692" s="74">
        <v>6.85</v>
      </c>
      <c r="L692">
        <v>0</v>
      </c>
      <c r="M692">
        <v>0</v>
      </c>
      <c r="N692">
        <v>1</v>
      </c>
      <c r="O692">
        <v>0</v>
      </c>
      <c r="P692" s="76">
        <v>636.36</v>
      </c>
      <c r="Q692" s="77">
        <v>0</v>
      </c>
      <c r="R692">
        <v>4</v>
      </c>
      <c r="S692">
        <v>0</v>
      </c>
      <c r="T692" s="1">
        <v>0</v>
      </c>
      <c r="U692">
        <v>8</v>
      </c>
    </row>
    <row r="693" spans="1:21" hidden="1" x14ac:dyDescent="0.25">
      <c r="A693">
        <v>1009</v>
      </c>
      <c r="B693" t="s">
        <v>308</v>
      </c>
      <c r="C693" t="s">
        <v>111</v>
      </c>
      <c r="D693" t="s">
        <v>112</v>
      </c>
      <c r="E693" t="s">
        <v>7</v>
      </c>
      <c r="F693" t="s">
        <v>113</v>
      </c>
      <c r="G693" t="s">
        <v>1482</v>
      </c>
      <c r="H693" s="1">
        <v>42272</v>
      </c>
      <c r="I693" t="s">
        <v>8</v>
      </c>
      <c r="J693">
        <v>34</v>
      </c>
      <c r="K693" s="74">
        <v>6.97</v>
      </c>
      <c r="L693">
        <v>0</v>
      </c>
      <c r="M693">
        <v>0</v>
      </c>
      <c r="N693">
        <v>1</v>
      </c>
      <c r="O693">
        <v>0</v>
      </c>
      <c r="P693" s="76">
        <v>0</v>
      </c>
      <c r="Q693" s="77">
        <v>1006.49</v>
      </c>
      <c r="R693">
        <v>4</v>
      </c>
      <c r="S693">
        <v>0</v>
      </c>
      <c r="T693" s="1">
        <v>0</v>
      </c>
      <c r="U693">
        <v>2</v>
      </c>
    </row>
    <row r="694" spans="1:21" hidden="1" x14ac:dyDescent="0.25">
      <c r="A694">
        <v>1009</v>
      </c>
      <c r="B694" t="s">
        <v>308</v>
      </c>
      <c r="C694" t="s">
        <v>111</v>
      </c>
      <c r="D694" t="s">
        <v>112</v>
      </c>
      <c r="E694" t="s">
        <v>7</v>
      </c>
      <c r="F694" t="s">
        <v>113</v>
      </c>
      <c r="G694" t="s">
        <v>1483</v>
      </c>
      <c r="H694" s="1">
        <v>42272</v>
      </c>
      <c r="I694" t="s">
        <v>9</v>
      </c>
      <c r="J694">
        <v>53</v>
      </c>
      <c r="K694" s="74">
        <v>7.3310000000000004</v>
      </c>
      <c r="L694">
        <v>0</v>
      </c>
      <c r="M694">
        <v>0</v>
      </c>
      <c r="N694">
        <v>1</v>
      </c>
      <c r="O694">
        <v>0</v>
      </c>
      <c r="P694" s="76">
        <v>6.82</v>
      </c>
      <c r="Q694" s="77">
        <v>0</v>
      </c>
      <c r="R694">
        <v>4</v>
      </c>
      <c r="S694">
        <v>0</v>
      </c>
      <c r="T694" s="1">
        <v>0</v>
      </c>
      <c r="U694">
        <v>1</v>
      </c>
    </row>
    <row r="695" spans="1:21" hidden="1" x14ac:dyDescent="0.25">
      <c r="A695">
        <v>1009</v>
      </c>
      <c r="B695" t="s">
        <v>309</v>
      </c>
      <c r="C695" t="s">
        <v>111</v>
      </c>
      <c r="D695" t="s">
        <v>112</v>
      </c>
      <c r="E695" t="s">
        <v>7</v>
      </c>
      <c r="F695" t="s">
        <v>113</v>
      </c>
      <c r="G695" t="s">
        <v>1484</v>
      </c>
      <c r="H695" s="1">
        <v>42272</v>
      </c>
      <c r="I695" t="s">
        <v>8</v>
      </c>
      <c r="J695">
        <v>34</v>
      </c>
      <c r="K695" s="74">
        <v>6.97</v>
      </c>
      <c r="L695">
        <v>0</v>
      </c>
      <c r="M695">
        <v>0</v>
      </c>
      <c r="N695">
        <v>1</v>
      </c>
      <c r="O695">
        <v>0</v>
      </c>
      <c r="P695" s="76">
        <v>0</v>
      </c>
      <c r="Q695" s="77">
        <v>42225.96</v>
      </c>
      <c r="R695">
        <v>4</v>
      </c>
      <c r="S695">
        <v>0</v>
      </c>
      <c r="T695" s="1">
        <v>0</v>
      </c>
      <c r="U695">
        <v>13</v>
      </c>
    </row>
    <row r="696" spans="1:21" hidden="1" x14ac:dyDescent="0.25">
      <c r="A696">
        <v>1009</v>
      </c>
      <c r="B696" t="s">
        <v>309</v>
      </c>
      <c r="C696" t="s">
        <v>111</v>
      </c>
      <c r="D696" t="s">
        <v>112</v>
      </c>
      <c r="E696" t="s">
        <v>7</v>
      </c>
      <c r="F696" t="s">
        <v>113</v>
      </c>
      <c r="G696" t="s">
        <v>1485</v>
      </c>
      <c r="H696" s="1">
        <v>42272</v>
      </c>
      <c r="I696" t="s">
        <v>9</v>
      </c>
      <c r="J696">
        <v>34</v>
      </c>
      <c r="K696" s="74">
        <v>6.85</v>
      </c>
      <c r="L696">
        <v>0</v>
      </c>
      <c r="M696">
        <v>0</v>
      </c>
      <c r="N696">
        <v>1</v>
      </c>
      <c r="O696">
        <v>0</v>
      </c>
      <c r="P696" s="76">
        <v>2941.44</v>
      </c>
      <c r="Q696" s="77">
        <v>0</v>
      </c>
      <c r="R696">
        <v>4</v>
      </c>
      <c r="S696">
        <v>0</v>
      </c>
      <c r="T696" s="1">
        <v>0</v>
      </c>
      <c r="U696">
        <v>6</v>
      </c>
    </row>
    <row r="697" spans="1:21" hidden="1" x14ac:dyDescent="0.25">
      <c r="A697">
        <v>1009</v>
      </c>
      <c r="B697" t="s">
        <v>309</v>
      </c>
      <c r="C697" t="s">
        <v>111</v>
      </c>
      <c r="D697" t="s">
        <v>112</v>
      </c>
      <c r="E697" t="s">
        <v>7</v>
      </c>
      <c r="F697" t="s">
        <v>113</v>
      </c>
      <c r="G697" t="s">
        <v>1486</v>
      </c>
      <c r="H697" s="1">
        <v>42272</v>
      </c>
      <c r="I697" t="s">
        <v>9</v>
      </c>
      <c r="J697">
        <v>53</v>
      </c>
      <c r="K697" s="74">
        <v>7.2549000000000001</v>
      </c>
      <c r="L697">
        <v>0</v>
      </c>
      <c r="M697">
        <v>0</v>
      </c>
      <c r="N697">
        <v>1</v>
      </c>
      <c r="O697">
        <v>0</v>
      </c>
      <c r="P697" s="76">
        <v>120</v>
      </c>
      <c r="Q697" s="77">
        <v>0</v>
      </c>
      <c r="R697">
        <v>4</v>
      </c>
      <c r="S697">
        <v>0</v>
      </c>
      <c r="T697" s="1">
        <v>0</v>
      </c>
      <c r="U697">
        <v>1</v>
      </c>
    </row>
    <row r="698" spans="1:21" hidden="1" x14ac:dyDescent="0.25">
      <c r="A698">
        <v>1009</v>
      </c>
      <c r="B698" t="s">
        <v>309</v>
      </c>
      <c r="C698" t="s">
        <v>111</v>
      </c>
      <c r="D698" t="s">
        <v>112</v>
      </c>
      <c r="E698" t="s">
        <v>7</v>
      </c>
      <c r="F698" t="s">
        <v>113</v>
      </c>
      <c r="G698" t="s">
        <v>1487</v>
      </c>
      <c r="H698" s="1">
        <v>42272</v>
      </c>
      <c r="I698" t="s">
        <v>8</v>
      </c>
      <c r="J698">
        <v>53</v>
      </c>
      <c r="K698" s="74">
        <v>7.9695999999999998</v>
      </c>
      <c r="L698">
        <v>0</v>
      </c>
      <c r="M698">
        <v>0</v>
      </c>
      <c r="N698">
        <v>1</v>
      </c>
      <c r="O698">
        <v>0</v>
      </c>
      <c r="P698" s="76">
        <v>0</v>
      </c>
      <c r="Q698" s="77">
        <v>800</v>
      </c>
      <c r="R698">
        <v>4</v>
      </c>
      <c r="S698">
        <v>0</v>
      </c>
      <c r="T698" s="1">
        <v>0</v>
      </c>
      <c r="U698">
        <v>2</v>
      </c>
    </row>
    <row r="699" spans="1:21" hidden="1" x14ac:dyDescent="0.25">
      <c r="A699">
        <v>1014</v>
      </c>
      <c r="B699" t="s">
        <v>111</v>
      </c>
      <c r="C699" t="s">
        <v>111</v>
      </c>
      <c r="D699" t="s">
        <v>112</v>
      </c>
      <c r="E699" t="s">
        <v>7</v>
      </c>
      <c r="F699" t="s">
        <v>313</v>
      </c>
      <c r="G699" t="s">
        <v>134</v>
      </c>
      <c r="H699" s="1">
        <v>42272</v>
      </c>
      <c r="I699" t="s">
        <v>8</v>
      </c>
      <c r="J699">
        <v>34</v>
      </c>
      <c r="K699" s="74">
        <v>6.97</v>
      </c>
      <c r="L699">
        <v>0</v>
      </c>
      <c r="M699">
        <v>0</v>
      </c>
      <c r="N699">
        <v>1</v>
      </c>
      <c r="O699">
        <v>1</v>
      </c>
      <c r="P699" s="76">
        <v>0</v>
      </c>
      <c r="Q699" s="77">
        <v>38638.44</v>
      </c>
      <c r="R699">
        <v>4</v>
      </c>
      <c r="S699">
        <v>0</v>
      </c>
      <c r="T699" s="1">
        <v>0</v>
      </c>
      <c r="U699">
        <v>56</v>
      </c>
    </row>
    <row r="700" spans="1:21" hidden="1" x14ac:dyDescent="0.25">
      <c r="A700">
        <v>1014</v>
      </c>
      <c r="B700" t="s">
        <v>111</v>
      </c>
      <c r="C700" t="s">
        <v>111</v>
      </c>
      <c r="D700" t="s">
        <v>112</v>
      </c>
      <c r="E700" t="s">
        <v>7</v>
      </c>
      <c r="F700" t="s">
        <v>313</v>
      </c>
      <c r="G700" t="s">
        <v>281</v>
      </c>
      <c r="H700" s="1">
        <v>42272</v>
      </c>
      <c r="I700" t="s">
        <v>9</v>
      </c>
      <c r="J700">
        <v>34</v>
      </c>
      <c r="K700" s="74">
        <v>6.85</v>
      </c>
      <c r="L700">
        <v>0</v>
      </c>
      <c r="M700">
        <v>0</v>
      </c>
      <c r="N700">
        <v>1</v>
      </c>
      <c r="O700">
        <v>1</v>
      </c>
      <c r="P700" s="76">
        <v>10860.12</v>
      </c>
      <c r="Q700" s="77">
        <v>0</v>
      </c>
      <c r="R700">
        <v>4</v>
      </c>
      <c r="S700">
        <v>0</v>
      </c>
      <c r="T700" s="1">
        <v>0</v>
      </c>
      <c r="U700">
        <v>42</v>
      </c>
    </row>
    <row r="701" spans="1:21" hidden="1" x14ac:dyDescent="0.25">
      <c r="A701">
        <v>1014</v>
      </c>
      <c r="B701" t="s">
        <v>111</v>
      </c>
      <c r="C701" t="s">
        <v>114</v>
      </c>
      <c r="D701" t="s">
        <v>112</v>
      </c>
      <c r="E701" t="s">
        <v>7</v>
      </c>
      <c r="F701" t="s">
        <v>313</v>
      </c>
      <c r="G701" t="s">
        <v>146</v>
      </c>
      <c r="H701" s="1">
        <v>42272</v>
      </c>
      <c r="I701" t="s">
        <v>8</v>
      </c>
      <c r="J701">
        <v>34</v>
      </c>
      <c r="K701" s="74">
        <v>6.97</v>
      </c>
      <c r="L701">
        <v>0</v>
      </c>
      <c r="M701">
        <v>0</v>
      </c>
      <c r="N701">
        <v>1</v>
      </c>
      <c r="O701">
        <v>1</v>
      </c>
      <c r="P701" s="76">
        <v>0</v>
      </c>
      <c r="Q701" s="77">
        <v>5114.55</v>
      </c>
      <c r="R701">
        <v>4</v>
      </c>
      <c r="S701">
        <v>0</v>
      </c>
      <c r="T701" s="1">
        <v>0</v>
      </c>
      <c r="U701">
        <v>10</v>
      </c>
    </row>
    <row r="702" spans="1:21" hidden="1" x14ac:dyDescent="0.25">
      <c r="A702">
        <v>1014</v>
      </c>
      <c r="B702" t="s">
        <v>111</v>
      </c>
      <c r="C702" t="s">
        <v>114</v>
      </c>
      <c r="D702" t="s">
        <v>112</v>
      </c>
      <c r="E702" t="s">
        <v>7</v>
      </c>
      <c r="F702" t="s">
        <v>313</v>
      </c>
      <c r="G702" t="s">
        <v>289</v>
      </c>
      <c r="H702" s="1">
        <v>42272</v>
      </c>
      <c r="I702" t="s">
        <v>9</v>
      </c>
      <c r="J702">
        <v>34</v>
      </c>
      <c r="K702" s="74">
        <v>6.85</v>
      </c>
      <c r="L702">
        <v>0</v>
      </c>
      <c r="M702">
        <v>0</v>
      </c>
      <c r="N702">
        <v>1</v>
      </c>
      <c r="O702">
        <v>1</v>
      </c>
      <c r="P702" s="76">
        <v>1200</v>
      </c>
      <c r="Q702" s="77">
        <v>0</v>
      </c>
      <c r="R702">
        <v>4</v>
      </c>
      <c r="S702">
        <v>0</v>
      </c>
      <c r="T702" s="1">
        <v>0</v>
      </c>
      <c r="U702">
        <v>3</v>
      </c>
    </row>
    <row r="703" spans="1:21" hidden="1" x14ac:dyDescent="0.25">
      <c r="A703">
        <v>1014</v>
      </c>
      <c r="B703" t="s">
        <v>111</v>
      </c>
      <c r="C703" t="s">
        <v>309</v>
      </c>
      <c r="D703" t="s">
        <v>112</v>
      </c>
      <c r="E703" t="s">
        <v>7</v>
      </c>
      <c r="F703" t="s">
        <v>313</v>
      </c>
      <c r="G703" t="s">
        <v>145</v>
      </c>
      <c r="H703" s="1">
        <v>42272</v>
      </c>
      <c r="I703" t="s">
        <v>8</v>
      </c>
      <c r="J703">
        <v>34</v>
      </c>
      <c r="K703" s="74">
        <v>6.97</v>
      </c>
      <c r="L703">
        <v>0</v>
      </c>
      <c r="M703">
        <v>0</v>
      </c>
      <c r="N703">
        <v>1</v>
      </c>
      <c r="O703">
        <v>1</v>
      </c>
      <c r="P703" s="76">
        <v>0</v>
      </c>
      <c r="Q703" s="77">
        <v>2536.9299999999998</v>
      </c>
      <c r="R703">
        <v>4</v>
      </c>
      <c r="S703">
        <v>0</v>
      </c>
      <c r="T703" s="1">
        <v>0</v>
      </c>
      <c r="U703">
        <v>4</v>
      </c>
    </row>
    <row r="704" spans="1:21" hidden="1" x14ac:dyDescent="0.25">
      <c r="A704">
        <v>1014</v>
      </c>
      <c r="B704" t="s">
        <v>111</v>
      </c>
      <c r="C704" t="s">
        <v>309</v>
      </c>
      <c r="D704" t="s">
        <v>112</v>
      </c>
      <c r="E704" t="s">
        <v>7</v>
      </c>
      <c r="F704" t="s">
        <v>313</v>
      </c>
      <c r="G704" t="s">
        <v>248</v>
      </c>
      <c r="H704" s="1">
        <v>42272</v>
      </c>
      <c r="I704" t="s">
        <v>9</v>
      </c>
      <c r="J704">
        <v>34</v>
      </c>
      <c r="K704" s="74">
        <v>6.85</v>
      </c>
      <c r="L704">
        <v>0</v>
      </c>
      <c r="M704">
        <v>0</v>
      </c>
      <c r="N704">
        <v>1</v>
      </c>
      <c r="O704">
        <v>1</v>
      </c>
      <c r="P704" s="76">
        <v>679.2</v>
      </c>
      <c r="Q704" s="77">
        <v>0</v>
      </c>
      <c r="R704">
        <v>4</v>
      </c>
      <c r="S704">
        <v>0</v>
      </c>
      <c r="T704" s="1">
        <v>0</v>
      </c>
      <c r="U704">
        <v>4</v>
      </c>
    </row>
    <row r="705" spans="1:21" hidden="1" x14ac:dyDescent="0.25">
      <c r="A705">
        <v>1014</v>
      </c>
      <c r="B705" t="s">
        <v>114</v>
      </c>
      <c r="C705" t="s">
        <v>111</v>
      </c>
      <c r="D705" t="s">
        <v>112</v>
      </c>
      <c r="E705" t="s">
        <v>7</v>
      </c>
      <c r="F705" t="s">
        <v>313</v>
      </c>
      <c r="G705" t="s">
        <v>123</v>
      </c>
      <c r="H705" s="1">
        <v>42272</v>
      </c>
      <c r="I705" t="s">
        <v>9</v>
      </c>
      <c r="J705">
        <v>34</v>
      </c>
      <c r="K705" s="74">
        <v>6.85</v>
      </c>
      <c r="L705">
        <v>0</v>
      </c>
      <c r="M705">
        <v>0</v>
      </c>
      <c r="N705">
        <v>1</v>
      </c>
      <c r="O705">
        <v>1</v>
      </c>
      <c r="P705" s="76">
        <v>65113.25</v>
      </c>
      <c r="Q705" s="77">
        <v>0</v>
      </c>
      <c r="R705">
        <v>4</v>
      </c>
      <c r="S705">
        <v>0</v>
      </c>
      <c r="T705" s="1">
        <v>0</v>
      </c>
      <c r="U705">
        <v>195</v>
      </c>
    </row>
    <row r="706" spans="1:21" hidden="1" x14ac:dyDescent="0.25">
      <c r="A706">
        <v>1014</v>
      </c>
      <c r="B706" t="s">
        <v>114</v>
      </c>
      <c r="C706" t="s">
        <v>111</v>
      </c>
      <c r="D706" t="s">
        <v>112</v>
      </c>
      <c r="E706" t="s">
        <v>7</v>
      </c>
      <c r="F706" t="s">
        <v>313</v>
      </c>
      <c r="G706" t="s">
        <v>296</v>
      </c>
      <c r="H706" s="1">
        <v>42272</v>
      </c>
      <c r="I706" t="s">
        <v>8</v>
      </c>
      <c r="J706">
        <v>34</v>
      </c>
      <c r="K706" s="74">
        <v>6.97</v>
      </c>
      <c r="L706">
        <v>0</v>
      </c>
      <c r="M706">
        <v>0</v>
      </c>
      <c r="N706">
        <v>1</v>
      </c>
      <c r="O706">
        <v>1</v>
      </c>
      <c r="P706" s="76">
        <v>0</v>
      </c>
      <c r="Q706" s="77">
        <v>479971.29</v>
      </c>
      <c r="R706">
        <v>4</v>
      </c>
      <c r="S706">
        <v>0</v>
      </c>
      <c r="T706" s="1">
        <v>0</v>
      </c>
      <c r="U706">
        <v>387</v>
      </c>
    </row>
    <row r="707" spans="1:21" hidden="1" x14ac:dyDescent="0.25">
      <c r="A707">
        <v>1014</v>
      </c>
      <c r="B707" t="s">
        <v>114</v>
      </c>
      <c r="C707" t="s">
        <v>111</v>
      </c>
      <c r="D707" t="s">
        <v>112</v>
      </c>
      <c r="E707" t="s">
        <v>62</v>
      </c>
      <c r="F707" t="s">
        <v>313</v>
      </c>
      <c r="G707" t="s">
        <v>159</v>
      </c>
      <c r="H707" s="1">
        <v>42272</v>
      </c>
      <c r="I707" t="s">
        <v>9</v>
      </c>
      <c r="J707">
        <v>34</v>
      </c>
      <c r="K707" s="74">
        <v>6.91</v>
      </c>
      <c r="L707">
        <v>0</v>
      </c>
      <c r="M707">
        <v>0</v>
      </c>
      <c r="N707">
        <v>1</v>
      </c>
      <c r="O707">
        <v>1</v>
      </c>
      <c r="P707" s="76">
        <v>12920</v>
      </c>
      <c r="Q707" s="77">
        <v>0</v>
      </c>
      <c r="R707">
        <v>4</v>
      </c>
      <c r="S707">
        <v>0</v>
      </c>
      <c r="T707" s="1">
        <v>0</v>
      </c>
      <c r="U707">
        <v>1</v>
      </c>
    </row>
    <row r="708" spans="1:21" hidden="1" x14ac:dyDescent="0.25">
      <c r="A708">
        <v>1014</v>
      </c>
      <c r="B708" t="s">
        <v>114</v>
      </c>
      <c r="C708" t="s">
        <v>111</v>
      </c>
      <c r="D708" t="s">
        <v>112</v>
      </c>
      <c r="E708" t="s">
        <v>62</v>
      </c>
      <c r="F708" t="s">
        <v>313</v>
      </c>
      <c r="G708" t="s">
        <v>160</v>
      </c>
      <c r="H708" s="1">
        <v>42272</v>
      </c>
      <c r="I708" t="s">
        <v>9</v>
      </c>
      <c r="J708">
        <v>34</v>
      </c>
      <c r="K708" s="74">
        <v>6.91</v>
      </c>
      <c r="L708">
        <v>0</v>
      </c>
      <c r="M708">
        <v>0</v>
      </c>
      <c r="N708">
        <v>1</v>
      </c>
      <c r="O708">
        <v>1</v>
      </c>
      <c r="P708" s="76">
        <v>21250</v>
      </c>
      <c r="Q708" s="77">
        <v>0</v>
      </c>
      <c r="R708">
        <v>4</v>
      </c>
      <c r="S708">
        <v>0</v>
      </c>
      <c r="T708" s="1">
        <v>0</v>
      </c>
      <c r="U708">
        <v>1</v>
      </c>
    </row>
    <row r="709" spans="1:21" hidden="1" x14ac:dyDescent="0.25">
      <c r="A709">
        <v>1014</v>
      </c>
      <c r="B709" t="s">
        <v>114</v>
      </c>
      <c r="C709" t="s">
        <v>111</v>
      </c>
      <c r="D709" t="s">
        <v>112</v>
      </c>
      <c r="E709" t="s">
        <v>62</v>
      </c>
      <c r="F709" t="s">
        <v>313</v>
      </c>
      <c r="G709" t="s">
        <v>163</v>
      </c>
      <c r="H709" s="1">
        <v>42272</v>
      </c>
      <c r="I709" t="s">
        <v>9</v>
      </c>
      <c r="J709">
        <v>34</v>
      </c>
      <c r="K709" s="74">
        <v>6.91</v>
      </c>
      <c r="L709">
        <v>0</v>
      </c>
      <c r="M709">
        <v>0</v>
      </c>
      <c r="N709">
        <v>1</v>
      </c>
      <c r="O709">
        <v>1</v>
      </c>
      <c r="P709" s="76">
        <v>2.17</v>
      </c>
      <c r="Q709" s="77">
        <v>0</v>
      </c>
      <c r="R709">
        <v>4</v>
      </c>
      <c r="S709">
        <v>0</v>
      </c>
      <c r="T709" s="1">
        <v>0</v>
      </c>
      <c r="U709">
        <v>1</v>
      </c>
    </row>
    <row r="710" spans="1:21" hidden="1" x14ac:dyDescent="0.25">
      <c r="A710">
        <v>1014</v>
      </c>
      <c r="B710" t="s">
        <v>114</v>
      </c>
      <c r="C710" t="s">
        <v>111</v>
      </c>
      <c r="D710" t="s">
        <v>112</v>
      </c>
      <c r="E710" t="s">
        <v>62</v>
      </c>
      <c r="F710" t="s">
        <v>313</v>
      </c>
      <c r="G710" t="s">
        <v>164</v>
      </c>
      <c r="H710" s="1">
        <v>42272</v>
      </c>
      <c r="I710" t="s">
        <v>9</v>
      </c>
      <c r="J710">
        <v>34</v>
      </c>
      <c r="K710" s="74">
        <v>6.91</v>
      </c>
      <c r="L710">
        <v>0</v>
      </c>
      <c r="M710">
        <v>0</v>
      </c>
      <c r="N710">
        <v>1</v>
      </c>
      <c r="O710">
        <v>1</v>
      </c>
      <c r="P710" s="76">
        <v>2.17</v>
      </c>
      <c r="Q710" s="77">
        <v>0</v>
      </c>
      <c r="R710">
        <v>4</v>
      </c>
      <c r="S710">
        <v>0</v>
      </c>
      <c r="T710" s="1">
        <v>0</v>
      </c>
      <c r="U710">
        <v>1</v>
      </c>
    </row>
    <row r="711" spans="1:21" hidden="1" x14ac:dyDescent="0.25">
      <c r="A711">
        <v>1014</v>
      </c>
      <c r="B711" t="s">
        <v>114</v>
      </c>
      <c r="C711" t="s">
        <v>111</v>
      </c>
      <c r="D711" t="s">
        <v>112</v>
      </c>
      <c r="E711" t="s">
        <v>62</v>
      </c>
      <c r="F711" t="s">
        <v>313</v>
      </c>
      <c r="G711" t="s">
        <v>165</v>
      </c>
      <c r="H711" s="1">
        <v>42272</v>
      </c>
      <c r="I711" t="s">
        <v>9</v>
      </c>
      <c r="J711">
        <v>34</v>
      </c>
      <c r="K711" s="74">
        <v>6.91</v>
      </c>
      <c r="L711">
        <v>0</v>
      </c>
      <c r="M711">
        <v>0</v>
      </c>
      <c r="N711">
        <v>1</v>
      </c>
      <c r="O711">
        <v>1</v>
      </c>
      <c r="P711" s="76">
        <v>2.17</v>
      </c>
      <c r="Q711" s="77">
        <v>0</v>
      </c>
      <c r="R711">
        <v>4</v>
      </c>
      <c r="S711">
        <v>0</v>
      </c>
      <c r="T711" s="1">
        <v>0</v>
      </c>
      <c r="U711">
        <v>1</v>
      </c>
    </row>
    <row r="712" spans="1:21" hidden="1" x14ac:dyDescent="0.25">
      <c r="A712">
        <v>1014</v>
      </c>
      <c r="B712" t="s">
        <v>114</v>
      </c>
      <c r="C712" t="s">
        <v>111</v>
      </c>
      <c r="D712" t="s">
        <v>112</v>
      </c>
      <c r="E712" t="s">
        <v>62</v>
      </c>
      <c r="F712" t="s">
        <v>313</v>
      </c>
      <c r="G712" t="s">
        <v>176</v>
      </c>
      <c r="H712" s="1">
        <v>42272</v>
      </c>
      <c r="I712" t="s">
        <v>9</v>
      </c>
      <c r="J712">
        <v>34</v>
      </c>
      <c r="K712" s="74">
        <v>6.92</v>
      </c>
      <c r="L712">
        <v>0</v>
      </c>
      <c r="M712">
        <v>0</v>
      </c>
      <c r="N712">
        <v>1</v>
      </c>
      <c r="O712">
        <v>1</v>
      </c>
      <c r="P712" s="76">
        <v>130000</v>
      </c>
      <c r="Q712" s="77">
        <v>0</v>
      </c>
      <c r="R712">
        <v>4</v>
      </c>
      <c r="S712">
        <v>0</v>
      </c>
      <c r="T712" s="1">
        <v>0</v>
      </c>
      <c r="U712">
        <v>1</v>
      </c>
    </row>
    <row r="713" spans="1:21" hidden="1" x14ac:dyDescent="0.25">
      <c r="A713">
        <v>1014</v>
      </c>
      <c r="B713" t="s">
        <v>114</v>
      </c>
      <c r="C713" t="s">
        <v>111</v>
      </c>
      <c r="D713" t="s">
        <v>112</v>
      </c>
      <c r="E713" t="s">
        <v>119</v>
      </c>
      <c r="F713" t="s">
        <v>313</v>
      </c>
      <c r="G713" t="s">
        <v>177</v>
      </c>
      <c r="H713" s="1">
        <v>42272</v>
      </c>
      <c r="I713" t="s">
        <v>9</v>
      </c>
      <c r="J713">
        <v>34</v>
      </c>
      <c r="K713" s="74">
        <v>6.96</v>
      </c>
      <c r="L713">
        <v>0</v>
      </c>
      <c r="M713">
        <v>0</v>
      </c>
      <c r="N713">
        <v>1</v>
      </c>
      <c r="O713">
        <v>1</v>
      </c>
      <c r="P713" s="76">
        <v>6400000</v>
      </c>
      <c r="Q713" s="77">
        <v>0</v>
      </c>
      <c r="R713">
        <v>4</v>
      </c>
      <c r="S713">
        <v>1004</v>
      </c>
      <c r="T713" s="1">
        <v>0</v>
      </c>
      <c r="U713">
        <v>2</v>
      </c>
    </row>
    <row r="714" spans="1:21" hidden="1" x14ac:dyDescent="0.25">
      <c r="A714">
        <v>1014</v>
      </c>
      <c r="B714" t="s">
        <v>114</v>
      </c>
      <c r="C714" t="s">
        <v>114</v>
      </c>
      <c r="D714" t="s">
        <v>112</v>
      </c>
      <c r="E714" t="s">
        <v>7</v>
      </c>
      <c r="F714" t="s">
        <v>313</v>
      </c>
      <c r="G714" t="s">
        <v>280</v>
      </c>
      <c r="H714" s="1">
        <v>42272</v>
      </c>
      <c r="I714" t="s">
        <v>8</v>
      </c>
      <c r="J714">
        <v>34</v>
      </c>
      <c r="K714" s="74">
        <v>6.97</v>
      </c>
      <c r="L714">
        <v>0</v>
      </c>
      <c r="M714">
        <v>0</v>
      </c>
      <c r="N714">
        <v>1</v>
      </c>
      <c r="O714">
        <v>1</v>
      </c>
      <c r="P714" s="76">
        <v>0</v>
      </c>
      <c r="Q714" s="77">
        <v>52.79</v>
      </c>
      <c r="R714">
        <v>4</v>
      </c>
      <c r="S714">
        <v>0</v>
      </c>
      <c r="T714" s="1">
        <v>0</v>
      </c>
      <c r="U714">
        <v>2</v>
      </c>
    </row>
    <row r="715" spans="1:21" hidden="1" x14ac:dyDescent="0.25">
      <c r="A715">
        <v>1014</v>
      </c>
      <c r="B715" t="s">
        <v>114</v>
      </c>
      <c r="C715" t="s">
        <v>114</v>
      </c>
      <c r="D715" t="s">
        <v>112</v>
      </c>
      <c r="E715" t="s">
        <v>7</v>
      </c>
      <c r="F715" t="s">
        <v>313</v>
      </c>
      <c r="G715" t="s">
        <v>293</v>
      </c>
      <c r="H715" s="1">
        <v>42272</v>
      </c>
      <c r="I715" t="s">
        <v>9</v>
      </c>
      <c r="J715">
        <v>34</v>
      </c>
      <c r="K715" s="74">
        <v>6.85</v>
      </c>
      <c r="L715">
        <v>0</v>
      </c>
      <c r="M715">
        <v>0</v>
      </c>
      <c r="N715">
        <v>1</v>
      </c>
      <c r="O715">
        <v>1</v>
      </c>
      <c r="P715" s="76">
        <v>17.3</v>
      </c>
      <c r="Q715" s="77">
        <v>0</v>
      </c>
      <c r="R715">
        <v>4</v>
      </c>
      <c r="S715">
        <v>0</v>
      </c>
      <c r="T715" s="1">
        <v>0</v>
      </c>
      <c r="U715">
        <v>2</v>
      </c>
    </row>
    <row r="716" spans="1:21" hidden="1" x14ac:dyDescent="0.25">
      <c r="A716">
        <v>1014</v>
      </c>
      <c r="B716" t="s">
        <v>114</v>
      </c>
      <c r="C716" t="s">
        <v>303</v>
      </c>
      <c r="D716" t="s">
        <v>112</v>
      </c>
      <c r="E716" t="s">
        <v>7</v>
      </c>
      <c r="F716" t="s">
        <v>313</v>
      </c>
      <c r="G716" t="s">
        <v>288</v>
      </c>
      <c r="H716" s="1">
        <v>42272</v>
      </c>
      <c r="I716" t="s">
        <v>8</v>
      </c>
      <c r="J716">
        <v>34</v>
      </c>
      <c r="K716" s="74">
        <v>6.97</v>
      </c>
      <c r="L716">
        <v>0</v>
      </c>
      <c r="M716">
        <v>0</v>
      </c>
      <c r="N716">
        <v>1</v>
      </c>
      <c r="O716">
        <v>1</v>
      </c>
      <c r="P716" s="76">
        <v>0</v>
      </c>
      <c r="Q716" s="77">
        <v>6053.23</v>
      </c>
      <c r="R716">
        <v>4</v>
      </c>
      <c r="S716">
        <v>0</v>
      </c>
      <c r="T716" s="1">
        <v>0</v>
      </c>
      <c r="U716">
        <v>7</v>
      </c>
    </row>
    <row r="717" spans="1:21" hidden="1" x14ac:dyDescent="0.25">
      <c r="A717">
        <v>1014</v>
      </c>
      <c r="B717" t="s">
        <v>114</v>
      </c>
      <c r="C717" t="s">
        <v>303</v>
      </c>
      <c r="D717" t="s">
        <v>112</v>
      </c>
      <c r="E717" t="s">
        <v>7</v>
      </c>
      <c r="F717" t="s">
        <v>313</v>
      </c>
      <c r="G717" t="s">
        <v>292</v>
      </c>
      <c r="H717" s="1">
        <v>42272</v>
      </c>
      <c r="I717" t="s">
        <v>9</v>
      </c>
      <c r="J717">
        <v>34</v>
      </c>
      <c r="K717" s="74">
        <v>6.85</v>
      </c>
      <c r="L717">
        <v>0</v>
      </c>
      <c r="M717">
        <v>0</v>
      </c>
      <c r="N717">
        <v>1</v>
      </c>
      <c r="O717">
        <v>1</v>
      </c>
      <c r="P717" s="76">
        <v>538.14</v>
      </c>
      <c r="Q717" s="77">
        <v>0</v>
      </c>
      <c r="R717">
        <v>4</v>
      </c>
      <c r="S717">
        <v>0</v>
      </c>
      <c r="T717" s="1">
        <v>0</v>
      </c>
      <c r="U717">
        <v>2</v>
      </c>
    </row>
    <row r="718" spans="1:21" hidden="1" x14ac:dyDescent="0.25">
      <c r="A718">
        <v>1014</v>
      </c>
      <c r="B718" t="s">
        <v>114</v>
      </c>
      <c r="C718" t="s">
        <v>304</v>
      </c>
      <c r="D718" t="s">
        <v>112</v>
      </c>
      <c r="E718" t="s">
        <v>7</v>
      </c>
      <c r="F718" t="s">
        <v>313</v>
      </c>
      <c r="G718" t="s">
        <v>151</v>
      </c>
      <c r="H718" s="1">
        <v>42272</v>
      </c>
      <c r="I718" t="s">
        <v>8</v>
      </c>
      <c r="J718">
        <v>34</v>
      </c>
      <c r="K718" s="74">
        <v>6.97</v>
      </c>
      <c r="L718">
        <v>0</v>
      </c>
      <c r="M718">
        <v>0</v>
      </c>
      <c r="N718">
        <v>1</v>
      </c>
      <c r="O718">
        <v>1</v>
      </c>
      <c r="P718" s="76">
        <v>0</v>
      </c>
      <c r="Q718" s="77">
        <v>15064.56</v>
      </c>
      <c r="R718">
        <v>4</v>
      </c>
      <c r="S718">
        <v>0</v>
      </c>
      <c r="T718" s="1">
        <v>0</v>
      </c>
      <c r="U718">
        <v>1</v>
      </c>
    </row>
    <row r="719" spans="1:21" hidden="1" x14ac:dyDescent="0.25">
      <c r="A719">
        <v>1014</v>
      </c>
      <c r="B719" t="s">
        <v>114</v>
      </c>
      <c r="C719" t="s">
        <v>304</v>
      </c>
      <c r="D719" t="s">
        <v>112</v>
      </c>
      <c r="E719" t="s">
        <v>7</v>
      </c>
      <c r="F719" t="s">
        <v>313</v>
      </c>
      <c r="G719" t="s">
        <v>265</v>
      </c>
      <c r="H719" s="1">
        <v>42272</v>
      </c>
      <c r="I719" t="s">
        <v>9</v>
      </c>
      <c r="J719">
        <v>34</v>
      </c>
      <c r="K719" s="74">
        <v>6.85</v>
      </c>
      <c r="L719">
        <v>0</v>
      </c>
      <c r="M719">
        <v>0</v>
      </c>
      <c r="N719">
        <v>1</v>
      </c>
      <c r="O719">
        <v>1</v>
      </c>
      <c r="P719" s="76">
        <v>537.96</v>
      </c>
      <c r="Q719" s="77">
        <v>0</v>
      </c>
      <c r="R719">
        <v>4</v>
      </c>
      <c r="S719">
        <v>0</v>
      </c>
      <c r="T719" s="1">
        <v>0</v>
      </c>
      <c r="U719">
        <v>2</v>
      </c>
    </row>
    <row r="720" spans="1:21" hidden="1" x14ac:dyDescent="0.25">
      <c r="A720">
        <v>1014</v>
      </c>
      <c r="B720" t="s">
        <v>114</v>
      </c>
      <c r="C720" t="s">
        <v>305</v>
      </c>
      <c r="D720" t="s">
        <v>112</v>
      </c>
      <c r="E720" t="s">
        <v>7</v>
      </c>
      <c r="F720" t="s">
        <v>313</v>
      </c>
      <c r="G720" t="s">
        <v>270</v>
      </c>
      <c r="H720" s="1">
        <v>42272</v>
      </c>
      <c r="I720" t="s">
        <v>9</v>
      </c>
      <c r="J720">
        <v>34</v>
      </c>
      <c r="K720" s="74">
        <v>6.85</v>
      </c>
      <c r="L720">
        <v>0</v>
      </c>
      <c r="M720">
        <v>0</v>
      </c>
      <c r="N720">
        <v>1</v>
      </c>
      <c r="O720">
        <v>1</v>
      </c>
      <c r="P720" s="76">
        <v>230</v>
      </c>
      <c r="Q720" s="77">
        <v>0</v>
      </c>
      <c r="R720">
        <v>4</v>
      </c>
      <c r="S720">
        <v>0</v>
      </c>
      <c r="T720" s="1">
        <v>0</v>
      </c>
      <c r="U720">
        <v>2</v>
      </c>
    </row>
    <row r="721" spans="1:21" hidden="1" x14ac:dyDescent="0.25">
      <c r="A721">
        <v>1014</v>
      </c>
      <c r="B721" t="s">
        <v>114</v>
      </c>
      <c r="C721" t="s">
        <v>306</v>
      </c>
      <c r="D721" t="s">
        <v>112</v>
      </c>
      <c r="E721" t="s">
        <v>7</v>
      </c>
      <c r="F721" t="s">
        <v>313</v>
      </c>
      <c r="G721" t="s">
        <v>125</v>
      </c>
      <c r="H721" s="1">
        <v>42272</v>
      </c>
      <c r="I721" t="s">
        <v>9</v>
      </c>
      <c r="J721">
        <v>34</v>
      </c>
      <c r="K721" s="74">
        <v>6.85</v>
      </c>
      <c r="L721">
        <v>0</v>
      </c>
      <c r="M721">
        <v>0</v>
      </c>
      <c r="N721">
        <v>1</v>
      </c>
      <c r="O721">
        <v>1</v>
      </c>
      <c r="P721" s="76">
        <v>8618.74</v>
      </c>
      <c r="Q721" s="77">
        <v>0</v>
      </c>
      <c r="R721">
        <v>4</v>
      </c>
      <c r="S721">
        <v>0</v>
      </c>
      <c r="T721" s="1">
        <v>0</v>
      </c>
      <c r="U721">
        <v>27</v>
      </c>
    </row>
    <row r="722" spans="1:21" hidden="1" x14ac:dyDescent="0.25">
      <c r="A722">
        <v>1014</v>
      </c>
      <c r="B722" t="s">
        <v>114</v>
      </c>
      <c r="C722" t="s">
        <v>306</v>
      </c>
      <c r="D722" t="s">
        <v>112</v>
      </c>
      <c r="E722" t="s">
        <v>7</v>
      </c>
      <c r="F722" t="s">
        <v>313</v>
      </c>
      <c r="G722" t="s">
        <v>150</v>
      </c>
      <c r="H722" s="1">
        <v>42272</v>
      </c>
      <c r="I722" t="s">
        <v>8</v>
      </c>
      <c r="J722">
        <v>34</v>
      </c>
      <c r="K722" s="74">
        <v>6.97</v>
      </c>
      <c r="L722">
        <v>0</v>
      </c>
      <c r="M722">
        <v>0</v>
      </c>
      <c r="N722">
        <v>1</v>
      </c>
      <c r="O722">
        <v>1</v>
      </c>
      <c r="P722" s="76">
        <v>0</v>
      </c>
      <c r="Q722" s="77">
        <v>31063.49</v>
      </c>
      <c r="R722">
        <v>4</v>
      </c>
      <c r="S722">
        <v>0</v>
      </c>
      <c r="T722" s="1">
        <v>0</v>
      </c>
      <c r="U722">
        <v>60</v>
      </c>
    </row>
    <row r="723" spans="1:21" hidden="1" x14ac:dyDescent="0.25">
      <c r="A723">
        <v>1014</v>
      </c>
      <c r="B723" t="s">
        <v>114</v>
      </c>
      <c r="C723" t="s">
        <v>307</v>
      </c>
      <c r="D723" t="s">
        <v>112</v>
      </c>
      <c r="E723" t="s">
        <v>7</v>
      </c>
      <c r="F723" t="s">
        <v>313</v>
      </c>
      <c r="G723" t="s">
        <v>126</v>
      </c>
      <c r="H723" s="1">
        <v>42272</v>
      </c>
      <c r="I723" t="s">
        <v>8</v>
      </c>
      <c r="J723">
        <v>34</v>
      </c>
      <c r="K723" s="74">
        <v>6.97</v>
      </c>
      <c r="L723">
        <v>0</v>
      </c>
      <c r="M723">
        <v>0</v>
      </c>
      <c r="N723">
        <v>1</v>
      </c>
      <c r="O723">
        <v>1</v>
      </c>
      <c r="P723" s="76">
        <v>0</v>
      </c>
      <c r="Q723" s="77">
        <v>176.18</v>
      </c>
      <c r="R723">
        <v>4</v>
      </c>
      <c r="S723">
        <v>0</v>
      </c>
      <c r="T723" s="1">
        <v>0</v>
      </c>
      <c r="U723">
        <v>2</v>
      </c>
    </row>
    <row r="724" spans="1:21" hidden="1" x14ac:dyDescent="0.25">
      <c r="A724">
        <v>1014</v>
      </c>
      <c r="B724" t="s">
        <v>114</v>
      </c>
      <c r="C724" t="s">
        <v>307</v>
      </c>
      <c r="D724" t="s">
        <v>112</v>
      </c>
      <c r="E724" t="s">
        <v>7</v>
      </c>
      <c r="F724" t="s">
        <v>313</v>
      </c>
      <c r="G724" t="s">
        <v>257</v>
      </c>
      <c r="H724" s="1">
        <v>42272</v>
      </c>
      <c r="I724" t="s">
        <v>9</v>
      </c>
      <c r="J724">
        <v>34</v>
      </c>
      <c r="K724" s="74">
        <v>6.85</v>
      </c>
      <c r="L724">
        <v>0</v>
      </c>
      <c r="M724">
        <v>0</v>
      </c>
      <c r="N724">
        <v>1</v>
      </c>
      <c r="O724">
        <v>1</v>
      </c>
      <c r="P724" s="76">
        <v>315.52999999999997</v>
      </c>
      <c r="Q724" s="77">
        <v>0</v>
      </c>
      <c r="R724">
        <v>4</v>
      </c>
      <c r="S724">
        <v>0</v>
      </c>
      <c r="T724" s="1">
        <v>0</v>
      </c>
      <c r="U724">
        <v>2</v>
      </c>
    </row>
    <row r="725" spans="1:21" hidden="1" x14ac:dyDescent="0.25">
      <c r="A725">
        <v>1014</v>
      </c>
      <c r="B725" t="s">
        <v>114</v>
      </c>
      <c r="C725" t="s">
        <v>121</v>
      </c>
      <c r="D725" t="s">
        <v>112</v>
      </c>
      <c r="E725" t="s">
        <v>7</v>
      </c>
      <c r="F725" t="s">
        <v>313</v>
      </c>
      <c r="G725" t="s">
        <v>260</v>
      </c>
      <c r="H725" s="1">
        <v>42272</v>
      </c>
      <c r="I725" t="s">
        <v>8</v>
      </c>
      <c r="J725">
        <v>34</v>
      </c>
      <c r="K725" s="74">
        <v>6.97</v>
      </c>
      <c r="L725">
        <v>0</v>
      </c>
      <c r="M725">
        <v>0</v>
      </c>
      <c r="N725">
        <v>1</v>
      </c>
      <c r="O725">
        <v>1</v>
      </c>
      <c r="P725" s="76">
        <v>0</v>
      </c>
      <c r="Q725" s="77">
        <v>5000</v>
      </c>
      <c r="R725">
        <v>4</v>
      </c>
      <c r="S725">
        <v>0</v>
      </c>
      <c r="T725" s="1">
        <v>0</v>
      </c>
      <c r="U725">
        <v>1</v>
      </c>
    </row>
    <row r="726" spans="1:21" hidden="1" x14ac:dyDescent="0.25">
      <c r="A726">
        <v>1014</v>
      </c>
      <c r="B726" t="s">
        <v>114</v>
      </c>
      <c r="C726" t="s">
        <v>121</v>
      </c>
      <c r="D726" t="s">
        <v>112</v>
      </c>
      <c r="E726" t="s">
        <v>7</v>
      </c>
      <c r="F726" t="s">
        <v>313</v>
      </c>
      <c r="G726" t="s">
        <v>299</v>
      </c>
      <c r="H726" s="1">
        <v>42272</v>
      </c>
      <c r="I726" t="s">
        <v>9</v>
      </c>
      <c r="J726">
        <v>34</v>
      </c>
      <c r="K726" s="74">
        <v>6.85</v>
      </c>
      <c r="L726">
        <v>0</v>
      </c>
      <c r="M726">
        <v>0</v>
      </c>
      <c r="N726">
        <v>1</v>
      </c>
      <c r="O726">
        <v>1</v>
      </c>
      <c r="P726" s="76">
        <v>420</v>
      </c>
      <c r="Q726" s="77">
        <v>0</v>
      </c>
      <c r="R726">
        <v>4</v>
      </c>
      <c r="S726">
        <v>0</v>
      </c>
      <c r="T726" s="1">
        <v>0</v>
      </c>
      <c r="U726">
        <v>3</v>
      </c>
    </row>
    <row r="727" spans="1:21" hidden="1" x14ac:dyDescent="0.25">
      <c r="A727">
        <v>1014</v>
      </c>
      <c r="B727" t="s">
        <v>303</v>
      </c>
      <c r="C727" t="s">
        <v>111</v>
      </c>
      <c r="D727" t="s">
        <v>112</v>
      </c>
      <c r="E727" t="s">
        <v>7</v>
      </c>
      <c r="F727" t="s">
        <v>313</v>
      </c>
      <c r="G727" t="s">
        <v>121</v>
      </c>
      <c r="H727" s="1">
        <v>42272</v>
      </c>
      <c r="I727" t="s">
        <v>9</v>
      </c>
      <c r="J727">
        <v>34</v>
      </c>
      <c r="K727" s="74">
        <v>6.85</v>
      </c>
      <c r="L727">
        <v>0</v>
      </c>
      <c r="M727">
        <v>0</v>
      </c>
      <c r="N727">
        <v>1</v>
      </c>
      <c r="O727">
        <v>1</v>
      </c>
      <c r="P727" s="76">
        <v>24200.45</v>
      </c>
      <c r="Q727" s="77">
        <v>0</v>
      </c>
      <c r="R727">
        <v>4</v>
      </c>
      <c r="S727">
        <v>0</v>
      </c>
      <c r="T727" s="1">
        <v>0</v>
      </c>
      <c r="U727">
        <v>212</v>
      </c>
    </row>
    <row r="728" spans="1:21" hidden="1" x14ac:dyDescent="0.25">
      <c r="A728">
        <v>1014</v>
      </c>
      <c r="B728" t="s">
        <v>303</v>
      </c>
      <c r="C728" t="s">
        <v>111</v>
      </c>
      <c r="D728" t="s">
        <v>112</v>
      </c>
      <c r="E728" t="s">
        <v>7</v>
      </c>
      <c r="F728" t="s">
        <v>313</v>
      </c>
      <c r="G728" t="s">
        <v>251</v>
      </c>
      <c r="H728" s="1">
        <v>42272</v>
      </c>
      <c r="I728" t="s">
        <v>8</v>
      </c>
      <c r="J728">
        <v>34</v>
      </c>
      <c r="K728" s="74">
        <v>6.97</v>
      </c>
      <c r="L728">
        <v>0</v>
      </c>
      <c r="M728">
        <v>0</v>
      </c>
      <c r="N728">
        <v>1</v>
      </c>
      <c r="O728">
        <v>1</v>
      </c>
      <c r="P728" s="76">
        <v>0</v>
      </c>
      <c r="Q728" s="77">
        <v>424561.12</v>
      </c>
      <c r="R728">
        <v>4</v>
      </c>
      <c r="S728">
        <v>0</v>
      </c>
      <c r="T728" s="1">
        <v>0</v>
      </c>
      <c r="U728">
        <v>193</v>
      </c>
    </row>
    <row r="729" spans="1:21" hidden="1" x14ac:dyDescent="0.25">
      <c r="A729">
        <v>1014</v>
      </c>
      <c r="B729" t="s">
        <v>303</v>
      </c>
      <c r="C729" t="s">
        <v>304</v>
      </c>
      <c r="D729" t="s">
        <v>112</v>
      </c>
      <c r="E729" t="s">
        <v>7</v>
      </c>
      <c r="F729" t="s">
        <v>313</v>
      </c>
      <c r="G729" t="s">
        <v>247</v>
      </c>
      <c r="H729" s="1">
        <v>42272</v>
      </c>
      <c r="I729" t="s">
        <v>8</v>
      </c>
      <c r="J729">
        <v>34</v>
      </c>
      <c r="K729" s="74">
        <v>6.97</v>
      </c>
      <c r="L729">
        <v>0</v>
      </c>
      <c r="M729">
        <v>0</v>
      </c>
      <c r="N729">
        <v>1</v>
      </c>
      <c r="O729">
        <v>1</v>
      </c>
      <c r="P729" s="76">
        <v>0</v>
      </c>
      <c r="Q729" s="77">
        <v>20100.77</v>
      </c>
      <c r="R729">
        <v>4</v>
      </c>
      <c r="S729">
        <v>0</v>
      </c>
      <c r="T729" s="1">
        <v>0</v>
      </c>
      <c r="U729">
        <v>13</v>
      </c>
    </row>
    <row r="730" spans="1:21" hidden="1" x14ac:dyDescent="0.25">
      <c r="A730">
        <v>1014</v>
      </c>
      <c r="B730" t="s">
        <v>303</v>
      </c>
      <c r="C730" t="s">
        <v>304</v>
      </c>
      <c r="D730" t="s">
        <v>112</v>
      </c>
      <c r="E730" t="s">
        <v>7</v>
      </c>
      <c r="F730" t="s">
        <v>313</v>
      </c>
      <c r="G730" t="s">
        <v>259</v>
      </c>
      <c r="H730" s="1">
        <v>42272</v>
      </c>
      <c r="I730" t="s">
        <v>9</v>
      </c>
      <c r="J730">
        <v>34</v>
      </c>
      <c r="K730" s="74">
        <v>6.85</v>
      </c>
      <c r="L730">
        <v>0</v>
      </c>
      <c r="M730">
        <v>0</v>
      </c>
      <c r="N730">
        <v>1</v>
      </c>
      <c r="O730">
        <v>1</v>
      </c>
      <c r="P730" s="76">
        <v>2800</v>
      </c>
      <c r="Q730" s="77">
        <v>0</v>
      </c>
      <c r="R730">
        <v>4</v>
      </c>
      <c r="S730">
        <v>0</v>
      </c>
      <c r="T730" s="1">
        <v>0</v>
      </c>
      <c r="U730">
        <v>3</v>
      </c>
    </row>
    <row r="731" spans="1:21" hidden="1" x14ac:dyDescent="0.25">
      <c r="A731">
        <v>1014</v>
      </c>
      <c r="B731" t="s">
        <v>303</v>
      </c>
      <c r="C731" t="s">
        <v>307</v>
      </c>
      <c r="D731" t="s">
        <v>112</v>
      </c>
      <c r="E731" t="s">
        <v>7</v>
      </c>
      <c r="F731" t="s">
        <v>313</v>
      </c>
      <c r="G731" t="s">
        <v>254</v>
      </c>
      <c r="H731" s="1">
        <v>42272</v>
      </c>
      <c r="I731" t="s">
        <v>8</v>
      </c>
      <c r="J731">
        <v>34</v>
      </c>
      <c r="K731" s="74">
        <v>6.97</v>
      </c>
      <c r="L731">
        <v>0</v>
      </c>
      <c r="M731">
        <v>0</v>
      </c>
      <c r="N731">
        <v>1</v>
      </c>
      <c r="O731">
        <v>1</v>
      </c>
      <c r="P731" s="76">
        <v>0</v>
      </c>
      <c r="Q731" s="77">
        <v>6114.46</v>
      </c>
      <c r="R731">
        <v>4</v>
      </c>
      <c r="S731">
        <v>0</v>
      </c>
      <c r="T731" s="1">
        <v>0</v>
      </c>
      <c r="U731">
        <v>9</v>
      </c>
    </row>
    <row r="732" spans="1:21" hidden="1" x14ac:dyDescent="0.25">
      <c r="A732">
        <v>1014</v>
      </c>
      <c r="B732" t="s">
        <v>303</v>
      </c>
      <c r="C732" t="s">
        <v>307</v>
      </c>
      <c r="D732" t="s">
        <v>112</v>
      </c>
      <c r="E732" t="s">
        <v>7</v>
      </c>
      <c r="F732" t="s">
        <v>313</v>
      </c>
      <c r="G732" t="s">
        <v>267</v>
      </c>
      <c r="H732" s="1">
        <v>42272</v>
      </c>
      <c r="I732" t="s">
        <v>9</v>
      </c>
      <c r="J732">
        <v>34</v>
      </c>
      <c r="K732" s="74">
        <v>6.85</v>
      </c>
      <c r="L732">
        <v>0</v>
      </c>
      <c r="M732">
        <v>0</v>
      </c>
      <c r="N732">
        <v>1</v>
      </c>
      <c r="O732">
        <v>1</v>
      </c>
      <c r="P732" s="76">
        <v>2681.47</v>
      </c>
      <c r="Q732" s="77">
        <v>0</v>
      </c>
      <c r="R732">
        <v>4</v>
      </c>
      <c r="S732">
        <v>0</v>
      </c>
      <c r="T732" s="1">
        <v>0</v>
      </c>
      <c r="U732">
        <v>27</v>
      </c>
    </row>
    <row r="733" spans="1:21" hidden="1" x14ac:dyDescent="0.25">
      <c r="A733">
        <v>1014</v>
      </c>
      <c r="B733" t="s">
        <v>303</v>
      </c>
      <c r="C733" t="s">
        <v>308</v>
      </c>
      <c r="D733" t="s">
        <v>112</v>
      </c>
      <c r="E733" t="s">
        <v>7</v>
      </c>
      <c r="F733" t="s">
        <v>313</v>
      </c>
      <c r="G733" t="s">
        <v>246</v>
      </c>
      <c r="H733" s="1">
        <v>42272</v>
      </c>
      <c r="I733" t="s">
        <v>9</v>
      </c>
      <c r="J733">
        <v>34</v>
      </c>
      <c r="K733" s="74">
        <v>6.85</v>
      </c>
      <c r="L733">
        <v>0</v>
      </c>
      <c r="M733">
        <v>0</v>
      </c>
      <c r="N733">
        <v>1</v>
      </c>
      <c r="O733">
        <v>1</v>
      </c>
      <c r="P733" s="76">
        <v>483.15</v>
      </c>
      <c r="Q733" s="77">
        <v>0</v>
      </c>
      <c r="R733">
        <v>4</v>
      </c>
      <c r="S733">
        <v>0</v>
      </c>
      <c r="T733" s="1">
        <v>0</v>
      </c>
      <c r="U733">
        <v>5</v>
      </c>
    </row>
    <row r="734" spans="1:21" hidden="1" x14ac:dyDescent="0.25">
      <c r="A734">
        <v>1014</v>
      </c>
      <c r="B734" t="s">
        <v>303</v>
      </c>
      <c r="C734" t="s">
        <v>308</v>
      </c>
      <c r="D734" t="s">
        <v>112</v>
      </c>
      <c r="E734" t="s">
        <v>7</v>
      </c>
      <c r="F734" t="s">
        <v>313</v>
      </c>
      <c r="G734" t="s">
        <v>271</v>
      </c>
      <c r="H734" s="1">
        <v>42272</v>
      </c>
      <c r="I734" t="s">
        <v>8</v>
      </c>
      <c r="J734">
        <v>34</v>
      </c>
      <c r="K734" s="74">
        <v>6.97</v>
      </c>
      <c r="L734">
        <v>0</v>
      </c>
      <c r="M734">
        <v>0</v>
      </c>
      <c r="N734">
        <v>1</v>
      </c>
      <c r="O734">
        <v>1</v>
      </c>
      <c r="P734" s="76">
        <v>0</v>
      </c>
      <c r="Q734" s="77">
        <v>478.04</v>
      </c>
      <c r="R734">
        <v>4</v>
      </c>
      <c r="S734">
        <v>0</v>
      </c>
      <c r="T734" s="1">
        <v>0</v>
      </c>
      <c r="U734">
        <v>4</v>
      </c>
    </row>
    <row r="735" spans="1:21" hidden="1" x14ac:dyDescent="0.25">
      <c r="A735">
        <v>1014</v>
      </c>
      <c r="B735" t="s">
        <v>304</v>
      </c>
      <c r="C735" t="s">
        <v>111</v>
      </c>
      <c r="D735" t="s">
        <v>112</v>
      </c>
      <c r="E735" t="s">
        <v>7</v>
      </c>
      <c r="F735" t="s">
        <v>313</v>
      </c>
      <c r="G735" t="s">
        <v>263</v>
      </c>
      <c r="H735" s="1">
        <v>42272</v>
      </c>
      <c r="I735" t="s">
        <v>9</v>
      </c>
      <c r="J735">
        <v>34</v>
      </c>
      <c r="K735" s="74">
        <v>6.85</v>
      </c>
      <c r="L735">
        <v>0</v>
      </c>
      <c r="M735">
        <v>0</v>
      </c>
      <c r="N735">
        <v>1</v>
      </c>
      <c r="O735">
        <v>1</v>
      </c>
      <c r="P735" s="76">
        <v>9499.3700000000008</v>
      </c>
      <c r="Q735" s="77">
        <v>0</v>
      </c>
      <c r="R735">
        <v>4</v>
      </c>
      <c r="S735">
        <v>0</v>
      </c>
      <c r="T735" s="1">
        <v>0</v>
      </c>
      <c r="U735">
        <v>31</v>
      </c>
    </row>
    <row r="736" spans="1:21" hidden="1" x14ac:dyDescent="0.25">
      <c r="A736">
        <v>1014</v>
      </c>
      <c r="B736" t="s">
        <v>304</v>
      </c>
      <c r="C736" t="s">
        <v>111</v>
      </c>
      <c r="D736" t="s">
        <v>112</v>
      </c>
      <c r="E736" t="s">
        <v>7</v>
      </c>
      <c r="F736" t="s">
        <v>313</v>
      </c>
      <c r="G736" t="s">
        <v>266</v>
      </c>
      <c r="H736" s="1">
        <v>42272</v>
      </c>
      <c r="I736" t="s">
        <v>8</v>
      </c>
      <c r="J736">
        <v>34</v>
      </c>
      <c r="K736" s="74">
        <v>6.97</v>
      </c>
      <c r="L736">
        <v>0</v>
      </c>
      <c r="M736">
        <v>0</v>
      </c>
      <c r="N736">
        <v>1</v>
      </c>
      <c r="O736">
        <v>1</v>
      </c>
      <c r="P736" s="76">
        <v>0</v>
      </c>
      <c r="Q736" s="77">
        <v>55455.07</v>
      </c>
      <c r="R736">
        <v>4</v>
      </c>
      <c r="S736">
        <v>0</v>
      </c>
      <c r="T736" s="1">
        <v>0</v>
      </c>
      <c r="U736">
        <v>51</v>
      </c>
    </row>
    <row r="737" spans="1:21" hidden="1" x14ac:dyDescent="0.25">
      <c r="A737">
        <v>1014</v>
      </c>
      <c r="B737" t="s">
        <v>304</v>
      </c>
      <c r="C737" t="s">
        <v>303</v>
      </c>
      <c r="D737" t="s">
        <v>112</v>
      </c>
      <c r="E737" t="s">
        <v>7</v>
      </c>
      <c r="F737" t="s">
        <v>313</v>
      </c>
      <c r="G737" t="s">
        <v>273</v>
      </c>
      <c r="H737" s="1">
        <v>42272</v>
      </c>
      <c r="I737" t="s">
        <v>9</v>
      </c>
      <c r="J737">
        <v>34</v>
      </c>
      <c r="K737" s="74">
        <v>6.85</v>
      </c>
      <c r="L737">
        <v>0</v>
      </c>
      <c r="M737">
        <v>0</v>
      </c>
      <c r="N737">
        <v>1</v>
      </c>
      <c r="O737">
        <v>1</v>
      </c>
      <c r="P737" s="76">
        <v>2500</v>
      </c>
      <c r="Q737" s="77">
        <v>0</v>
      </c>
      <c r="R737">
        <v>4</v>
      </c>
      <c r="S737">
        <v>0</v>
      </c>
      <c r="T737" s="1">
        <v>0</v>
      </c>
      <c r="U737">
        <v>3</v>
      </c>
    </row>
    <row r="738" spans="1:21" hidden="1" x14ac:dyDescent="0.25">
      <c r="A738">
        <v>1014</v>
      </c>
      <c r="B738" t="s">
        <v>305</v>
      </c>
      <c r="C738" t="s">
        <v>111</v>
      </c>
      <c r="D738" t="s">
        <v>112</v>
      </c>
      <c r="E738" t="s">
        <v>7</v>
      </c>
      <c r="F738" t="s">
        <v>313</v>
      </c>
      <c r="G738" t="s">
        <v>153</v>
      </c>
      <c r="H738" s="1">
        <v>42272</v>
      </c>
      <c r="I738" t="s">
        <v>9</v>
      </c>
      <c r="J738">
        <v>34</v>
      </c>
      <c r="K738" s="74">
        <v>6.85</v>
      </c>
      <c r="L738">
        <v>0</v>
      </c>
      <c r="M738">
        <v>0</v>
      </c>
      <c r="N738">
        <v>1</v>
      </c>
      <c r="O738">
        <v>1</v>
      </c>
      <c r="P738" s="76">
        <v>9244.41</v>
      </c>
      <c r="Q738" s="77">
        <v>0</v>
      </c>
      <c r="R738">
        <v>4</v>
      </c>
      <c r="S738">
        <v>0</v>
      </c>
      <c r="T738" s="1">
        <v>0</v>
      </c>
      <c r="U738">
        <v>13</v>
      </c>
    </row>
    <row r="739" spans="1:21" hidden="1" x14ac:dyDescent="0.25">
      <c r="A739">
        <v>1014</v>
      </c>
      <c r="B739" t="s">
        <v>305</v>
      </c>
      <c r="C739" t="s">
        <v>111</v>
      </c>
      <c r="D739" t="s">
        <v>112</v>
      </c>
      <c r="E739" t="s">
        <v>7</v>
      </c>
      <c r="F739" t="s">
        <v>313</v>
      </c>
      <c r="G739" t="s">
        <v>253</v>
      </c>
      <c r="H739" s="1">
        <v>42272</v>
      </c>
      <c r="I739" t="s">
        <v>8</v>
      </c>
      <c r="J739">
        <v>34</v>
      </c>
      <c r="K739" s="74">
        <v>6.97</v>
      </c>
      <c r="L739">
        <v>0</v>
      </c>
      <c r="M739">
        <v>0</v>
      </c>
      <c r="N739">
        <v>1</v>
      </c>
      <c r="O739">
        <v>1</v>
      </c>
      <c r="P739" s="76">
        <v>0</v>
      </c>
      <c r="Q739" s="77">
        <v>11340.17</v>
      </c>
      <c r="R739">
        <v>4</v>
      </c>
      <c r="S739">
        <v>0</v>
      </c>
      <c r="T739" s="1">
        <v>0</v>
      </c>
      <c r="U739">
        <v>41</v>
      </c>
    </row>
    <row r="740" spans="1:21" hidden="1" x14ac:dyDescent="0.25">
      <c r="A740">
        <v>1014</v>
      </c>
      <c r="B740" t="s">
        <v>305</v>
      </c>
      <c r="C740" t="s">
        <v>114</v>
      </c>
      <c r="D740" t="s">
        <v>112</v>
      </c>
      <c r="E740" t="s">
        <v>7</v>
      </c>
      <c r="F740" t="s">
        <v>313</v>
      </c>
      <c r="G740" t="s">
        <v>154</v>
      </c>
      <c r="H740" s="1">
        <v>42272</v>
      </c>
      <c r="I740" t="s">
        <v>9</v>
      </c>
      <c r="J740">
        <v>34</v>
      </c>
      <c r="K740" s="74">
        <v>6.85</v>
      </c>
      <c r="L740">
        <v>0</v>
      </c>
      <c r="M740">
        <v>0</v>
      </c>
      <c r="N740">
        <v>1</v>
      </c>
      <c r="O740">
        <v>1</v>
      </c>
      <c r="P740" s="76">
        <v>100</v>
      </c>
      <c r="Q740" s="77">
        <v>0</v>
      </c>
      <c r="R740">
        <v>4</v>
      </c>
      <c r="S740">
        <v>0</v>
      </c>
      <c r="T740" s="1">
        <v>0</v>
      </c>
      <c r="U740">
        <v>1</v>
      </c>
    </row>
    <row r="741" spans="1:21" hidden="1" x14ac:dyDescent="0.25">
      <c r="A741">
        <v>1014</v>
      </c>
      <c r="B741" t="s">
        <v>305</v>
      </c>
      <c r="C741" t="s">
        <v>304</v>
      </c>
      <c r="D741" t="s">
        <v>112</v>
      </c>
      <c r="E741" t="s">
        <v>7</v>
      </c>
      <c r="F741" t="s">
        <v>313</v>
      </c>
      <c r="G741" t="s">
        <v>277</v>
      </c>
      <c r="H741" s="1">
        <v>42272</v>
      </c>
      <c r="I741" t="s">
        <v>8</v>
      </c>
      <c r="J741">
        <v>34</v>
      </c>
      <c r="K741" s="74">
        <v>6.97</v>
      </c>
      <c r="L741">
        <v>0</v>
      </c>
      <c r="M741">
        <v>0</v>
      </c>
      <c r="N741">
        <v>1</v>
      </c>
      <c r="O741">
        <v>1</v>
      </c>
      <c r="P741" s="76">
        <v>0</v>
      </c>
      <c r="Q741" s="77">
        <v>3638.56</v>
      </c>
      <c r="R741">
        <v>4</v>
      </c>
      <c r="S741">
        <v>0</v>
      </c>
      <c r="T741" s="1">
        <v>0</v>
      </c>
      <c r="U741">
        <v>9</v>
      </c>
    </row>
    <row r="742" spans="1:21" hidden="1" x14ac:dyDescent="0.25">
      <c r="A742">
        <v>1014</v>
      </c>
      <c r="B742" t="s">
        <v>305</v>
      </c>
      <c r="C742" t="s">
        <v>304</v>
      </c>
      <c r="D742" t="s">
        <v>112</v>
      </c>
      <c r="E742" t="s">
        <v>7</v>
      </c>
      <c r="F742" t="s">
        <v>313</v>
      </c>
      <c r="G742" t="s">
        <v>278</v>
      </c>
      <c r="H742" s="1">
        <v>42272</v>
      </c>
      <c r="I742" t="s">
        <v>9</v>
      </c>
      <c r="J742">
        <v>34</v>
      </c>
      <c r="K742" s="74">
        <v>6.85</v>
      </c>
      <c r="L742">
        <v>0</v>
      </c>
      <c r="M742">
        <v>0</v>
      </c>
      <c r="N742">
        <v>1</v>
      </c>
      <c r="O742">
        <v>1</v>
      </c>
      <c r="P742" s="76">
        <v>570</v>
      </c>
      <c r="Q742" s="77">
        <v>0</v>
      </c>
      <c r="R742">
        <v>4</v>
      </c>
      <c r="S742">
        <v>0</v>
      </c>
      <c r="T742" s="1">
        <v>0</v>
      </c>
      <c r="U742">
        <v>2</v>
      </c>
    </row>
    <row r="743" spans="1:21" hidden="1" x14ac:dyDescent="0.25">
      <c r="A743">
        <v>1014</v>
      </c>
      <c r="B743" t="s">
        <v>305</v>
      </c>
      <c r="C743" t="s">
        <v>305</v>
      </c>
      <c r="D743" t="s">
        <v>112</v>
      </c>
      <c r="E743" t="s">
        <v>7</v>
      </c>
      <c r="F743" t="s">
        <v>313</v>
      </c>
      <c r="G743" t="s">
        <v>286</v>
      </c>
      <c r="H743" s="1">
        <v>42272</v>
      </c>
      <c r="I743" t="s">
        <v>9</v>
      </c>
      <c r="J743">
        <v>34</v>
      </c>
      <c r="K743" s="74">
        <v>6.85</v>
      </c>
      <c r="L743">
        <v>0</v>
      </c>
      <c r="M743">
        <v>0</v>
      </c>
      <c r="N743">
        <v>1</v>
      </c>
      <c r="O743">
        <v>1</v>
      </c>
      <c r="P743" s="76">
        <v>200</v>
      </c>
      <c r="Q743" s="77">
        <v>0</v>
      </c>
      <c r="R743">
        <v>4</v>
      </c>
      <c r="S743">
        <v>0</v>
      </c>
      <c r="T743" s="1">
        <v>0</v>
      </c>
      <c r="U743">
        <v>3</v>
      </c>
    </row>
    <row r="744" spans="1:21" hidden="1" x14ac:dyDescent="0.25">
      <c r="A744">
        <v>1014</v>
      </c>
      <c r="B744" t="s">
        <v>305</v>
      </c>
      <c r="C744" t="s">
        <v>305</v>
      </c>
      <c r="D744" t="s">
        <v>112</v>
      </c>
      <c r="E744" t="s">
        <v>7</v>
      </c>
      <c r="F744" t="s">
        <v>313</v>
      </c>
      <c r="G744" t="s">
        <v>295</v>
      </c>
      <c r="H744" s="1">
        <v>42272</v>
      </c>
      <c r="I744" t="s">
        <v>8</v>
      </c>
      <c r="J744">
        <v>34</v>
      </c>
      <c r="K744" s="74">
        <v>6.97</v>
      </c>
      <c r="L744">
        <v>0</v>
      </c>
      <c r="M744">
        <v>0</v>
      </c>
      <c r="N744">
        <v>1</v>
      </c>
      <c r="O744">
        <v>1</v>
      </c>
      <c r="P744" s="76">
        <v>0</v>
      </c>
      <c r="Q744" s="77">
        <v>816.94</v>
      </c>
      <c r="R744">
        <v>4</v>
      </c>
      <c r="S744">
        <v>0</v>
      </c>
      <c r="T744" s="1">
        <v>0</v>
      </c>
      <c r="U744">
        <v>5</v>
      </c>
    </row>
    <row r="745" spans="1:21" hidden="1" x14ac:dyDescent="0.25">
      <c r="A745">
        <v>1014</v>
      </c>
      <c r="B745" t="s">
        <v>305</v>
      </c>
      <c r="C745" t="s">
        <v>306</v>
      </c>
      <c r="D745" t="s">
        <v>112</v>
      </c>
      <c r="E745" t="s">
        <v>7</v>
      </c>
      <c r="F745" t="s">
        <v>313</v>
      </c>
      <c r="G745" t="s">
        <v>132</v>
      </c>
      <c r="H745" s="1">
        <v>42272</v>
      </c>
      <c r="I745" t="s">
        <v>8</v>
      </c>
      <c r="J745">
        <v>34</v>
      </c>
      <c r="K745" s="74">
        <v>6.97</v>
      </c>
      <c r="L745">
        <v>0</v>
      </c>
      <c r="M745">
        <v>0</v>
      </c>
      <c r="N745">
        <v>1</v>
      </c>
      <c r="O745">
        <v>1</v>
      </c>
      <c r="P745" s="76">
        <v>0</v>
      </c>
      <c r="Q745" s="77">
        <v>3022.18</v>
      </c>
      <c r="R745">
        <v>4</v>
      </c>
      <c r="S745">
        <v>0</v>
      </c>
      <c r="T745" s="1">
        <v>0</v>
      </c>
      <c r="U745">
        <v>8</v>
      </c>
    </row>
    <row r="746" spans="1:21" hidden="1" x14ac:dyDescent="0.25">
      <c r="A746">
        <v>1014</v>
      </c>
      <c r="B746" t="s">
        <v>305</v>
      </c>
      <c r="C746" t="s">
        <v>306</v>
      </c>
      <c r="D746" t="s">
        <v>112</v>
      </c>
      <c r="E746" t="s">
        <v>7</v>
      </c>
      <c r="F746" t="s">
        <v>313</v>
      </c>
      <c r="G746" t="s">
        <v>285</v>
      </c>
      <c r="H746" s="1">
        <v>42272</v>
      </c>
      <c r="I746" t="s">
        <v>9</v>
      </c>
      <c r="J746">
        <v>34</v>
      </c>
      <c r="K746" s="74">
        <v>6.85</v>
      </c>
      <c r="L746">
        <v>0</v>
      </c>
      <c r="M746">
        <v>0</v>
      </c>
      <c r="N746">
        <v>1</v>
      </c>
      <c r="O746">
        <v>1</v>
      </c>
      <c r="P746" s="76">
        <v>251.97</v>
      </c>
      <c r="Q746" s="77">
        <v>0</v>
      </c>
      <c r="R746">
        <v>4</v>
      </c>
      <c r="S746">
        <v>0</v>
      </c>
      <c r="T746" s="1">
        <v>0</v>
      </c>
      <c r="U746">
        <v>3</v>
      </c>
    </row>
    <row r="747" spans="1:21" hidden="1" x14ac:dyDescent="0.25">
      <c r="A747">
        <v>1014</v>
      </c>
      <c r="B747" t="s">
        <v>305</v>
      </c>
      <c r="C747" t="s">
        <v>308</v>
      </c>
      <c r="D747" t="s">
        <v>112</v>
      </c>
      <c r="E747" t="s">
        <v>7</v>
      </c>
      <c r="F747" t="s">
        <v>313</v>
      </c>
      <c r="G747" t="s">
        <v>127</v>
      </c>
      <c r="H747" s="1">
        <v>42272</v>
      </c>
      <c r="I747" t="s">
        <v>9</v>
      </c>
      <c r="J747">
        <v>34</v>
      </c>
      <c r="K747" s="74">
        <v>6.85</v>
      </c>
      <c r="L747">
        <v>0</v>
      </c>
      <c r="M747">
        <v>0</v>
      </c>
      <c r="N747">
        <v>1</v>
      </c>
      <c r="O747">
        <v>1</v>
      </c>
      <c r="P747" s="76">
        <v>100</v>
      </c>
      <c r="Q747" s="77">
        <v>0</v>
      </c>
      <c r="R747">
        <v>4</v>
      </c>
      <c r="S747">
        <v>0</v>
      </c>
      <c r="T747" s="1">
        <v>0</v>
      </c>
      <c r="U747">
        <v>1</v>
      </c>
    </row>
    <row r="748" spans="1:21" hidden="1" x14ac:dyDescent="0.25">
      <c r="A748">
        <v>1014</v>
      </c>
      <c r="B748" t="s">
        <v>305</v>
      </c>
      <c r="C748" t="s">
        <v>308</v>
      </c>
      <c r="D748" t="s">
        <v>112</v>
      </c>
      <c r="E748" t="s">
        <v>7</v>
      </c>
      <c r="F748" t="s">
        <v>313</v>
      </c>
      <c r="G748" t="s">
        <v>276</v>
      </c>
      <c r="H748" s="1">
        <v>42272</v>
      </c>
      <c r="I748" t="s">
        <v>8</v>
      </c>
      <c r="J748">
        <v>34</v>
      </c>
      <c r="K748" s="74">
        <v>6.97</v>
      </c>
      <c r="L748">
        <v>0</v>
      </c>
      <c r="M748">
        <v>0</v>
      </c>
      <c r="N748">
        <v>1</v>
      </c>
      <c r="O748">
        <v>1</v>
      </c>
      <c r="P748" s="76">
        <v>0</v>
      </c>
      <c r="Q748" s="77">
        <v>150</v>
      </c>
      <c r="R748">
        <v>4</v>
      </c>
      <c r="S748">
        <v>0</v>
      </c>
      <c r="T748" s="1">
        <v>0</v>
      </c>
      <c r="U748">
        <v>1</v>
      </c>
    </row>
    <row r="749" spans="1:21" hidden="1" x14ac:dyDescent="0.25">
      <c r="A749">
        <v>1014</v>
      </c>
      <c r="B749" t="s">
        <v>305</v>
      </c>
      <c r="C749" t="s">
        <v>309</v>
      </c>
      <c r="D749" t="s">
        <v>112</v>
      </c>
      <c r="E749" t="s">
        <v>7</v>
      </c>
      <c r="F749" t="s">
        <v>313</v>
      </c>
      <c r="G749" t="s">
        <v>7</v>
      </c>
      <c r="H749" s="1">
        <v>42272</v>
      </c>
      <c r="I749" t="s">
        <v>8</v>
      </c>
      <c r="J749">
        <v>34</v>
      </c>
      <c r="K749" s="74">
        <v>6.97</v>
      </c>
      <c r="L749">
        <v>0</v>
      </c>
      <c r="M749">
        <v>0</v>
      </c>
      <c r="N749">
        <v>1</v>
      </c>
      <c r="O749">
        <v>1</v>
      </c>
      <c r="P749" s="76">
        <v>0</v>
      </c>
      <c r="Q749" s="77">
        <v>3000</v>
      </c>
      <c r="R749">
        <v>4</v>
      </c>
      <c r="S749">
        <v>0</v>
      </c>
      <c r="T749" s="1">
        <v>0</v>
      </c>
      <c r="U749">
        <v>2</v>
      </c>
    </row>
    <row r="750" spans="1:21" hidden="1" x14ac:dyDescent="0.25">
      <c r="A750">
        <v>1014</v>
      </c>
      <c r="B750" t="s">
        <v>305</v>
      </c>
      <c r="C750" t="s">
        <v>309</v>
      </c>
      <c r="D750" t="s">
        <v>112</v>
      </c>
      <c r="E750" t="s">
        <v>7</v>
      </c>
      <c r="F750" t="s">
        <v>313</v>
      </c>
      <c r="G750" t="s">
        <v>275</v>
      </c>
      <c r="H750" s="1">
        <v>42272</v>
      </c>
      <c r="I750" t="s">
        <v>9</v>
      </c>
      <c r="J750">
        <v>34</v>
      </c>
      <c r="K750" s="74">
        <v>6.85</v>
      </c>
      <c r="L750">
        <v>0</v>
      </c>
      <c r="M750">
        <v>0</v>
      </c>
      <c r="N750">
        <v>1</v>
      </c>
      <c r="O750">
        <v>1</v>
      </c>
      <c r="P750" s="76">
        <v>990</v>
      </c>
      <c r="Q750" s="77">
        <v>0</v>
      </c>
      <c r="R750">
        <v>4</v>
      </c>
      <c r="S750">
        <v>0</v>
      </c>
      <c r="T750" s="1">
        <v>0</v>
      </c>
      <c r="U750">
        <v>9</v>
      </c>
    </row>
    <row r="751" spans="1:21" hidden="1" x14ac:dyDescent="0.25">
      <c r="A751">
        <v>1014</v>
      </c>
      <c r="B751" t="s">
        <v>305</v>
      </c>
      <c r="C751" t="s">
        <v>121</v>
      </c>
      <c r="D751" t="s">
        <v>112</v>
      </c>
      <c r="E751" t="s">
        <v>7</v>
      </c>
      <c r="F751" t="s">
        <v>313</v>
      </c>
      <c r="G751" t="s">
        <v>291</v>
      </c>
      <c r="H751" s="1">
        <v>42272</v>
      </c>
      <c r="I751" t="s">
        <v>8</v>
      </c>
      <c r="J751">
        <v>34</v>
      </c>
      <c r="K751" s="74">
        <v>6.97</v>
      </c>
      <c r="L751">
        <v>0</v>
      </c>
      <c r="M751">
        <v>0</v>
      </c>
      <c r="N751">
        <v>1</v>
      </c>
      <c r="O751">
        <v>1</v>
      </c>
      <c r="P751" s="76">
        <v>0</v>
      </c>
      <c r="Q751" s="77">
        <v>12205.63</v>
      </c>
      <c r="R751">
        <v>4</v>
      </c>
      <c r="S751">
        <v>0</v>
      </c>
      <c r="T751" s="1">
        <v>0</v>
      </c>
      <c r="U751">
        <v>4</v>
      </c>
    </row>
    <row r="752" spans="1:21" hidden="1" x14ac:dyDescent="0.25">
      <c r="A752">
        <v>1014</v>
      </c>
      <c r="B752" t="s">
        <v>306</v>
      </c>
      <c r="C752" t="s">
        <v>111</v>
      </c>
      <c r="D752" t="s">
        <v>112</v>
      </c>
      <c r="E752" t="s">
        <v>7</v>
      </c>
      <c r="F752" t="s">
        <v>313</v>
      </c>
      <c r="G752" t="s">
        <v>124</v>
      </c>
      <c r="H752" s="1">
        <v>42272</v>
      </c>
      <c r="I752" t="s">
        <v>8</v>
      </c>
      <c r="J752">
        <v>34</v>
      </c>
      <c r="K752" s="74">
        <v>6.97</v>
      </c>
      <c r="L752">
        <v>0</v>
      </c>
      <c r="M752">
        <v>0</v>
      </c>
      <c r="N752">
        <v>1</v>
      </c>
      <c r="O752">
        <v>1</v>
      </c>
      <c r="P752" s="76">
        <v>0</v>
      </c>
      <c r="Q752" s="77">
        <v>37207.5</v>
      </c>
      <c r="R752">
        <v>4</v>
      </c>
      <c r="S752">
        <v>0</v>
      </c>
      <c r="T752" s="1">
        <v>0</v>
      </c>
      <c r="U752">
        <v>78</v>
      </c>
    </row>
    <row r="753" spans="1:21" hidden="1" x14ac:dyDescent="0.25">
      <c r="A753">
        <v>1014</v>
      </c>
      <c r="B753" t="s">
        <v>306</v>
      </c>
      <c r="C753" t="s">
        <v>111</v>
      </c>
      <c r="D753" t="s">
        <v>112</v>
      </c>
      <c r="E753" t="s">
        <v>7</v>
      </c>
      <c r="F753" t="s">
        <v>313</v>
      </c>
      <c r="G753" t="s">
        <v>252</v>
      </c>
      <c r="H753" s="1">
        <v>42272</v>
      </c>
      <c r="I753" t="s">
        <v>9</v>
      </c>
      <c r="J753">
        <v>34</v>
      </c>
      <c r="K753" s="74">
        <v>6.85</v>
      </c>
      <c r="L753">
        <v>0</v>
      </c>
      <c r="M753">
        <v>0</v>
      </c>
      <c r="N753">
        <v>1</v>
      </c>
      <c r="O753">
        <v>1</v>
      </c>
      <c r="P753" s="76">
        <v>14429.17</v>
      </c>
      <c r="Q753" s="77">
        <v>0</v>
      </c>
      <c r="R753">
        <v>4</v>
      </c>
      <c r="S753">
        <v>0</v>
      </c>
      <c r="T753" s="1">
        <v>0</v>
      </c>
      <c r="U753">
        <v>26</v>
      </c>
    </row>
    <row r="754" spans="1:21" hidden="1" x14ac:dyDescent="0.25">
      <c r="A754">
        <v>1014</v>
      </c>
      <c r="B754" t="s">
        <v>306</v>
      </c>
      <c r="C754" t="s">
        <v>114</v>
      </c>
      <c r="D754" t="s">
        <v>112</v>
      </c>
      <c r="E754" t="s">
        <v>7</v>
      </c>
      <c r="F754" t="s">
        <v>313</v>
      </c>
      <c r="G754" t="s">
        <v>141</v>
      </c>
      <c r="H754" s="1">
        <v>42272</v>
      </c>
      <c r="I754" t="s">
        <v>8</v>
      </c>
      <c r="J754">
        <v>34</v>
      </c>
      <c r="K754" s="74">
        <v>6.97</v>
      </c>
      <c r="L754">
        <v>0</v>
      </c>
      <c r="M754">
        <v>0</v>
      </c>
      <c r="N754">
        <v>1</v>
      </c>
      <c r="O754">
        <v>1</v>
      </c>
      <c r="P754" s="76">
        <v>0</v>
      </c>
      <c r="Q754" s="77">
        <v>39387.68</v>
      </c>
      <c r="R754">
        <v>4</v>
      </c>
      <c r="S754">
        <v>0</v>
      </c>
      <c r="T754" s="1">
        <v>0</v>
      </c>
      <c r="U754">
        <v>12</v>
      </c>
    </row>
    <row r="755" spans="1:21" hidden="1" x14ac:dyDescent="0.25">
      <c r="A755">
        <v>1014</v>
      </c>
      <c r="B755" t="s">
        <v>306</v>
      </c>
      <c r="C755" t="s">
        <v>114</v>
      </c>
      <c r="D755" t="s">
        <v>112</v>
      </c>
      <c r="E755" t="s">
        <v>7</v>
      </c>
      <c r="F755" t="s">
        <v>313</v>
      </c>
      <c r="G755" t="s">
        <v>144</v>
      </c>
      <c r="H755" s="1">
        <v>42272</v>
      </c>
      <c r="I755" t="s">
        <v>9</v>
      </c>
      <c r="J755">
        <v>34</v>
      </c>
      <c r="K755" s="74">
        <v>6.85</v>
      </c>
      <c r="L755">
        <v>0</v>
      </c>
      <c r="M755">
        <v>0</v>
      </c>
      <c r="N755">
        <v>1</v>
      </c>
      <c r="O755">
        <v>1</v>
      </c>
      <c r="P755" s="76">
        <v>255.99</v>
      </c>
      <c r="Q755" s="77">
        <v>0</v>
      </c>
      <c r="R755">
        <v>4</v>
      </c>
      <c r="S755">
        <v>0</v>
      </c>
      <c r="T755" s="1">
        <v>0</v>
      </c>
      <c r="U755">
        <v>3</v>
      </c>
    </row>
    <row r="756" spans="1:21" hidden="1" x14ac:dyDescent="0.25">
      <c r="A756">
        <v>1014</v>
      </c>
      <c r="B756" t="s">
        <v>306</v>
      </c>
      <c r="C756" t="s">
        <v>303</v>
      </c>
      <c r="D756" t="s">
        <v>112</v>
      </c>
      <c r="E756" t="s">
        <v>7</v>
      </c>
      <c r="F756" t="s">
        <v>313</v>
      </c>
      <c r="G756" t="s">
        <v>137</v>
      </c>
      <c r="H756" s="1">
        <v>42272</v>
      </c>
      <c r="I756" t="s">
        <v>9</v>
      </c>
      <c r="J756">
        <v>34</v>
      </c>
      <c r="K756" s="74">
        <v>6.85</v>
      </c>
      <c r="L756">
        <v>0</v>
      </c>
      <c r="M756">
        <v>0</v>
      </c>
      <c r="N756">
        <v>1</v>
      </c>
      <c r="O756">
        <v>1</v>
      </c>
      <c r="P756" s="76">
        <v>200</v>
      </c>
      <c r="Q756" s="77">
        <v>0</v>
      </c>
      <c r="R756">
        <v>4</v>
      </c>
      <c r="S756">
        <v>0</v>
      </c>
      <c r="T756" s="1">
        <v>0</v>
      </c>
      <c r="U756">
        <v>2</v>
      </c>
    </row>
    <row r="757" spans="1:21" hidden="1" x14ac:dyDescent="0.25">
      <c r="A757">
        <v>1014</v>
      </c>
      <c r="B757" t="s">
        <v>306</v>
      </c>
      <c r="C757" t="s">
        <v>304</v>
      </c>
      <c r="D757" t="s">
        <v>112</v>
      </c>
      <c r="E757" t="s">
        <v>7</v>
      </c>
      <c r="F757" t="s">
        <v>313</v>
      </c>
      <c r="G757" t="s">
        <v>130</v>
      </c>
      <c r="H757" s="1">
        <v>42272</v>
      </c>
      <c r="I757" t="s">
        <v>8</v>
      </c>
      <c r="J757">
        <v>34</v>
      </c>
      <c r="K757" s="74">
        <v>6.97</v>
      </c>
      <c r="L757">
        <v>0</v>
      </c>
      <c r="M757">
        <v>0</v>
      </c>
      <c r="N757">
        <v>1</v>
      </c>
      <c r="O757">
        <v>1</v>
      </c>
      <c r="P757" s="76">
        <v>0</v>
      </c>
      <c r="Q757" s="77">
        <v>2428.87</v>
      </c>
      <c r="R757">
        <v>4</v>
      </c>
      <c r="S757">
        <v>0</v>
      </c>
      <c r="T757" s="1">
        <v>0</v>
      </c>
      <c r="U757">
        <v>10</v>
      </c>
    </row>
    <row r="758" spans="1:21" hidden="1" x14ac:dyDescent="0.25">
      <c r="A758">
        <v>1014</v>
      </c>
      <c r="B758" t="s">
        <v>306</v>
      </c>
      <c r="C758" t="s">
        <v>304</v>
      </c>
      <c r="D758" t="s">
        <v>112</v>
      </c>
      <c r="E758" t="s">
        <v>7</v>
      </c>
      <c r="F758" t="s">
        <v>313</v>
      </c>
      <c r="G758" t="s">
        <v>290</v>
      </c>
      <c r="H758" s="1">
        <v>42272</v>
      </c>
      <c r="I758" t="s">
        <v>9</v>
      </c>
      <c r="J758">
        <v>34</v>
      </c>
      <c r="K758" s="74">
        <v>6.85</v>
      </c>
      <c r="L758">
        <v>0</v>
      </c>
      <c r="M758">
        <v>0</v>
      </c>
      <c r="N758">
        <v>1</v>
      </c>
      <c r="O758">
        <v>1</v>
      </c>
      <c r="P758" s="76">
        <v>1259.49</v>
      </c>
      <c r="Q758" s="77">
        <v>0</v>
      </c>
      <c r="R758">
        <v>4</v>
      </c>
      <c r="S758">
        <v>0</v>
      </c>
      <c r="T758" s="1">
        <v>0</v>
      </c>
      <c r="U758">
        <v>9</v>
      </c>
    </row>
    <row r="759" spans="1:21" hidden="1" x14ac:dyDescent="0.25">
      <c r="A759">
        <v>1014</v>
      </c>
      <c r="B759" t="s">
        <v>306</v>
      </c>
      <c r="C759" t="s">
        <v>305</v>
      </c>
      <c r="D759" t="s">
        <v>112</v>
      </c>
      <c r="E759" t="s">
        <v>7</v>
      </c>
      <c r="F759" t="s">
        <v>313</v>
      </c>
      <c r="G759" t="s">
        <v>120</v>
      </c>
      <c r="H759" s="1">
        <v>42272</v>
      </c>
      <c r="I759" t="s">
        <v>8</v>
      </c>
      <c r="J759">
        <v>34</v>
      </c>
      <c r="K759" s="74">
        <v>6.97</v>
      </c>
      <c r="L759">
        <v>0</v>
      </c>
      <c r="M759">
        <v>0</v>
      </c>
      <c r="N759">
        <v>1</v>
      </c>
      <c r="O759">
        <v>1</v>
      </c>
      <c r="P759" s="76">
        <v>0</v>
      </c>
      <c r="Q759" s="77">
        <v>8131.84</v>
      </c>
      <c r="R759">
        <v>4</v>
      </c>
      <c r="S759">
        <v>0</v>
      </c>
      <c r="T759" s="1">
        <v>0</v>
      </c>
      <c r="U759">
        <v>24</v>
      </c>
    </row>
    <row r="760" spans="1:21" hidden="1" x14ac:dyDescent="0.25">
      <c r="A760">
        <v>1014</v>
      </c>
      <c r="B760" t="s">
        <v>306</v>
      </c>
      <c r="C760" t="s">
        <v>305</v>
      </c>
      <c r="D760" t="s">
        <v>112</v>
      </c>
      <c r="E760" t="s">
        <v>7</v>
      </c>
      <c r="F760" t="s">
        <v>313</v>
      </c>
      <c r="G760" t="s">
        <v>282</v>
      </c>
      <c r="H760" s="1">
        <v>42272</v>
      </c>
      <c r="I760" t="s">
        <v>9</v>
      </c>
      <c r="J760">
        <v>34</v>
      </c>
      <c r="K760" s="74">
        <v>6.85</v>
      </c>
      <c r="L760">
        <v>0</v>
      </c>
      <c r="M760">
        <v>0</v>
      </c>
      <c r="N760">
        <v>1</v>
      </c>
      <c r="O760">
        <v>1</v>
      </c>
      <c r="P760" s="76">
        <v>1047.31</v>
      </c>
      <c r="Q760" s="77">
        <v>0</v>
      </c>
      <c r="R760">
        <v>4</v>
      </c>
      <c r="S760">
        <v>0</v>
      </c>
      <c r="T760" s="1">
        <v>0</v>
      </c>
      <c r="U760">
        <v>11</v>
      </c>
    </row>
    <row r="761" spans="1:21" hidden="1" x14ac:dyDescent="0.25">
      <c r="A761">
        <v>1014</v>
      </c>
      <c r="B761" t="s">
        <v>307</v>
      </c>
      <c r="C761" t="s">
        <v>111</v>
      </c>
      <c r="D761" t="s">
        <v>112</v>
      </c>
      <c r="E761" t="s">
        <v>7</v>
      </c>
      <c r="F761" t="s">
        <v>313</v>
      </c>
      <c r="G761" t="s">
        <v>131</v>
      </c>
      <c r="H761" s="1">
        <v>42272</v>
      </c>
      <c r="I761" t="s">
        <v>9</v>
      </c>
      <c r="J761">
        <v>34</v>
      </c>
      <c r="K761" s="74">
        <v>6.85</v>
      </c>
      <c r="L761">
        <v>0</v>
      </c>
      <c r="M761">
        <v>0</v>
      </c>
      <c r="N761">
        <v>1</v>
      </c>
      <c r="O761">
        <v>1</v>
      </c>
      <c r="P761" s="76">
        <v>250031.67</v>
      </c>
      <c r="Q761" s="77">
        <v>0</v>
      </c>
      <c r="R761">
        <v>4</v>
      </c>
      <c r="S761">
        <v>0</v>
      </c>
      <c r="T761" s="1">
        <v>0</v>
      </c>
      <c r="U761">
        <v>687</v>
      </c>
    </row>
    <row r="762" spans="1:21" hidden="1" x14ac:dyDescent="0.25">
      <c r="A762">
        <v>1014</v>
      </c>
      <c r="B762" t="s">
        <v>307</v>
      </c>
      <c r="C762" t="s">
        <v>111</v>
      </c>
      <c r="D762" t="s">
        <v>112</v>
      </c>
      <c r="E762" t="s">
        <v>7</v>
      </c>
      <c r="F762" t="s">
        <v>313</v>
      </c>
      <c r="G762" t="s">
        <v>142</v>
      </c>
      <c r="H762" s="1">
        <v>42272</v>
      </c>
      <c r="I762" t="s">
        <v>8</v>
      </c>
      <c r="J762">
        <v>34</v>
      </c>
      <c r="K762" s="74">
        <v>6.97</v>
      </c>
      <c r="L762">
        <v>0</v>
      </c>
      <c r="M762">
        <v>0</v>
      </c>
      <c r="N762">
        <v>1</v>
      </c>
      <c r="O762">
        <v>1</v>
      </c>
      <c r="P762" s="76">
        <v>0</v>
      </c>
      <c r="Q762" s="77">
        <v>527005.87</v>
      </c>
      <c r="R762">
        <v>4</v>
      </c>
      <c r="S762">
        <v>0</v>
      </c>
      <c r="T762" s="1">
        <v>0</v>
      </c>
      <c r="U762">
        <v>625</v>
      </c>
    </row>
    <row r="763" spans="1:21" hidden="1" x14ac:dyDescent="0.25">
      <c r="A763">
        <v>1014</v>
      </c>
      <c r="B763" t="s">
        <v>307</v>
      </c>
      <c r="C763" t="s">
        <v>111</v>
      </c>
      <c r="D763" t="s">
        <v>112</v>
      </c>
      <c r="E763" t="s">
        <v>62</v>
      </c>
      <c r="F763" t="s">
        <v>313</v>
      </c>
      <c r="G763" t="s">
        <v>158</v>
      </c>
      <c r="H763" s="1">
        <v>42272</v>
      </c>
      <c r="I763" t="s">
        <v>9</v>
      </c>
      <c r="J763">
        <v>34</v>
      </c>
      <c r="K763" s="74">
        <v>6.94</v>
      </c>
      <c r="L763">
        <v>0</v>
      </c>
      <c r="M763">
        <v>0</v>
      </c>
      <c r="N763">
        <v>1</v>
      </c>
      <c r="O763">
        <v>1</v>
      </c>
      <c r="P763" s="76">
        <v>5000</v>
      </c>
      <c r="Q763" s="77">
        <v>0</v>
      </c>
      <c r="R763">
        <v>4</v>
      </c>
      <c r="S763">
        <v>0</v>
      </c>
      <c r="T763" s="1">
        <v>0</v>
      </c>
      <c r="U763">
        <v>1</v>
      </c>
    </row>
    <row r="764" spans="1:21" hidden="1" x14ac:dyDescent="0.25">
      <c r="A764">
        <v>1014</v>
      </c>
      <c r="B764" t="s">
        <v>307</v>
      </c>
      <c r="C764" t="s">
        <v>111</v>
      </c>
      <c r="D764" t="s">
        <v>112</v>
      </c>
      <c r="E764" t="s">
        <v>62</v>
      </c>
      <c r="F764" t="s">
        <v>313</v>
      </c>
      <c r="G764" t="s">
        <v>161</v>
      </c>
      <c r="H764" s="1">
        <v>42272</v>
      </c>
      <c r="I764" t="s">
        <v>9</v>
      </c>
      <c r="J764">
        <v>34</v>
      </c>
      <c r="K764" s="74">
        <v>6.94</v>
      </c>
      <c r="L764">
        <v>0</v>
      </c>
      <c r="M764">
        <v>0</v>
      </c>
      <c r="N764">
        <v>1</v>
      </c>
      <c r="O764">
        <v>1</v>
      </c>
      <c r="P764" s="76">
        <v>50000</v>
      </c>
      <c r="Q764" s="77">
        <v>0</v>
      </c>
      <c r="R764">
        <v>4</v>
      </c>
      <c r="S764">
        <v>0</v>
      </c>
      <c r="T764" s="1">
        <v>0</v>
      </c>
      <c r="U764">
        <v>1</v>
      </c>
    </row>
    <row r="765" spans="1:21" hidden="1" x14ac:dyDescent="0.25">
      <c r="A765">
        <v>1014</v>
      </c>
      <c r="B765" t="s">
        <v>307</v>
      </c>
      <c r="C765" t="s">
        <v>111</v>
      </c>
      <c r="D765" t="s">
        <v>112</v>
      </c>
      <c r="E765" t="s">
        <v>62</v>
      </c>
      <c r="F765" t="s">
        <v>313</v>
      </c>
      <c r="G765" t="s">
        <v>162</v>
      </c>
      <c r="H765" s="1">
        <v>42272</v>
      </c>
      <c r="I765" t="s">
        <v>9</v>
      </c>
      <c r="J765">
        <v>34</v>
      </c>
      <c r="K765" s="74">
        <v>6.94</v>
      </c>
      <c r="L765">
        <v>0</v>
      </c>
      <c r="M765">
        <v>0</v>
      </c>
      <c r="N765">
        <v>1</v>
      </c>
      <c r="O765">
        <v>1</v>
      </c>
      <c r="P765" s="76">
        <v>550000</v>
      </c>
      <c r="Q765" s="77">
        <v>0</v>
      </c>
      <c r="R765">
        <v>4</v>
      </c>
      <c r="S765">
        <v>0</v>
      </c>
      <c r="T765" s="1">
        <v>0</v>
      </c>
      <c r="U765">
        <v>1</v>
      </c>
    </row>
    <row r="766" spans="1:21" hidden="1" x14ac:dyDescent="0.25">
      <c r="A766">
        <v>1014</v>
      </c>
      <c r="B766" t="s">
        <v>307</v>
      </c>
      <c r="C766" t="s">
        <v>111</v>
      </c>
      <c r="D766" t="s">
        <v>112</v>
      </c>
      <c r="E766" t="s">
        <v>62</v>
      </c>
      <c r="F766" t="s">
        <v>313</v>
      </c>
      <c r="G766" t="s">
        <v>166</v>
      </c>
      <c r="H766" s="1">
        <v>42272</v>
      </c>
      <c r="I766" t="s">
        <v>9</v>
      </c>
      <c r="J766">
        <v>34</v>
      </c>
      <c r="K766" s="74">
        <v>6.92</v>
      </c>
      <c r="L766">
        <v>0</v>
      </c>
      <c r="M766">
        <v>0</v>
      </c>
      <c r="N766">
        <v>1</v>
      </c>
      <c r="O766">
        <v>1</v>
      </c>
      <c r="P766" s="76">
        <v>2.17</v>
      </c>
      <c r="Q766" s="77">
        <v>0</v>
      </c>
      <c r="R766">
        <v>4</v>
      </c>
      <c r="S766">
        <v>0</v>
      </c>
      <c r="T766" s="1">
        <v>0</v>
      </c>
      <c r="U766">
        <v>1</v>
      </c>
    </row>
    <row r="767" spans="1:21" hidden="1" x14ac:dyDescent="0.25">
      <c r="A767">
        <v>1014</v>
      </c>
      <c r="B767" t="s">
        <v>307</v>
      </c>
      <c r="C767" t="s">
        <v>111</v>
      </c>
      <c r="D767" t="s">
        <v>112</v>
      </c>
      <c r="E767" t="s">
        <v>62</v>
      </c>
      <c r="F767" t="s">
        <v>313</v>
      </c>
      <c r="G767" t="s">
        <v>167</v>
      </c>
      <c r="H767" s="1">
        <v>42272</v>
      </c>
      <c r="I767" t="s">
        <v>9</v>
      </c>
      <c r="J767">
        <v>34</v>
      </c>
      <c r="K767" s="74">
        <v>6.92</v>
      </c>
      <c r="L767">
        <v>0</v>
      </c>
      <c r="M767">
        <v>0</v>
      </c>
      <c r="N767">
        <v>1</v>
      </c>
      <c r="O767">
        <v>1</v>
      </c>
      <c r="P767" s="76">
        <v>1156.07</v>
      </c>
      <c r="Q767" s="77">
        <v>0</v>
      </c>
      <c r="R767">
        <v>4</v>
      </c>
      <c r="S767">
        <v>0</v>
      </c>
      <c r="T767" s="1">
        <v>0</v>
      </c>
      <c r="U767">
        <v>1</v>
      </c>
    </row>
    <row r="768" spans="1:21" hidden="1" x14ac:dyDescent="0.25">
      <c r="A768">
        <v>1014</v>
      </c>
      <c r="B768" t="s">
        <v>307</v>
      </c>
      <c r="C768" t="s">
        <v>111</v>
      </c>
      <c r="D768" t="s">
        <v>112</v>
      </c>
      <c r="E768" t="s">
        <v>62</v>
      </c>
      <c r="F768" t="s">
        <v>313</v>
      </c>
      <c r="G768" t="s">
        <v>168</v>
      </c>
      <c r="H768" s="1">
        <v>42272</v>
      </c>
      <c r="I768" t="s">
        <v>9</v>
      </c>
      <c r="J768">
        <v>34</v>
      </c>
      <c r="K768" s="74">
        <v>6.9</v>
      </c>
      <c r="L768">
        <v>0</v>
      </c>
      <c r="M768">
        <v>0</v>
      </c>
      <c r="N768">
        <v>1</v>
      </c>
      <c r="O768">
        <v>1</v>
      </c>
      <c r="P768" s="76">
        <v>21900</v>
      </c>
      <c r="Q768" s="77">
        <v>0</v>
      </c>
      <c r="R768">
        <v>4</v>
      </c>
      <c r="S768">
        <v>0</v>
      </c>
      <c r="T768" s="1">
        <v>0</v>
      </c>
      <c r="U768">
        <v>1</v>
      </c>
    </row>
    <row r="769" spans="1:21" hidden="1" x14ac:dyDescent="0.25">
      <c r="A769">
        <v>1014</v>
      </c>
      <c r="B769" t="s">
        <v>307</v>
      </c>
      <c r="C769" t="s">
        <v>111</v>
      </c>
      <c r="D769" t="s">
        <v>112</v>
      </c>
      <c r="E769" t="s">
        <v>62</v>
      </c>
      <c r="F769" t="s">
        <v>313</v>
      </c>
      <c r="G769" t="s">
        <v>169</v>
      </c>
      <c r="H769" s="1">
        <v>42272</v>
      </c>
      <c r="I769" t="s">
        <v>9</v>
      </c>
      <c r="J769">
        <v>34</v>
      </c>
      <c r="K769" s="74">
        <v>6.94</v>
      </c>
      <c r="L769">
        <v>0</v>
      </c>
      <c r="M769">
        <v>0</v>
      </c>
      <c r="N769">
        <v>1</v>
      </c>
      <c r="O769">
        <v>1</v>
      </c>
      <c r="P769" s="76">
        <v>2299975</v>
      </c>
      <c r="Q769" s="77">
        <v>0</v>
      </c>
      <c r="R769">
        <v>4</v>
      </c>
      <c r="S769">
        <v>0</v>
      </c>
      <c r="T769" s="1">
        <v>0</v>
      </c>
      <c r="U769">
        <v>1</v>
      </c>
    </row>
    <row r="770" spans="1:21" hidden="1" x14ac:dyDescent="0.25">
      <c r="A770">
        <v>1014</v>
      </c>
      <c r="B770" t="s">
        <v>307</v>
      </c>
      <c r="C770" t="s">
        <v>111</v>
      </c>
      <c r="D770" t="s">
        <v>112</v>
      </c>
      <c r="E770" t="s">
        <v>62</v>
      </c>
      <c r="F770" t="s">
        <v>313</v>
      </c>
      <c r="G770" t="s">
        <v>170</v>
      </c>
      <c r="H770" s="1">
        <v>42272</v>
      </c>
      <c r="I770" t="s">
        <v>9</v>
      </c>
      <c r="J770">
        <v>34</v>
      </c>
      <c r="K770" s="74">
        <v>6.92</v>
      </c>
      <c r="L770">
        <v>0</v>
      </c>
      <c r="M770">
        <v>0</v>
      </c>
      <c r="N770">
        <v>1</v>
      </c>
      <c r="O770">
        <v>1</v>
      </c>
      <c r="P770" s="76">
        <v>260399.07</v>
      </c>
      <c r="Q770" s="77">
        <v>0</v>
      </c>
      <c r="R770">
        <v>4</v>
      </c>
      <c r="S770">
        <v>0</v>
      </c>
      <c r="T770" s="1">
        <v>0</v>
      </c>
      <c r="U770">
        <v>1</v>
      </c>
    </row>
    <row r="771" spans="1:21" hidden="1" x14ac:dyDescent="0.25">
      <c r="A771">
        <v>1014</v>
      </c>
      <c r="B771" t="s">
        <v>307</v>
      </c>
      <c r="C771" t="s">
        <v>111</v>
      </c>
      <c r="D771" t="s">
        <v>112</v>
      </c>
      <c r="E771" t="s">
        <v>62</v>
      </c>
      <c r="F771" t="s">
        <v>313</v>
      </c>
      <c r="G771" t="s">
        <v>171</v>
      </c>
      <c r="H771" s="1">
        <v>42272</v>
      </c>
      <c r="I771" t="s">
        <v>9</v>
      </c>
      <c r="J771">
        <v>34</v>
      </c>
      <c r="K771" s="74">
        <v>6.93</v>
      </c>
      <c r="L771">
        <v>0</v>
      </c>
      <c r="M771">
        <v>0</v>
      </c>
      <c r="N771">
        <v>1</v>
      </c>
      <c r="O771">
        <v>1</v>
      </c>
      <c r="P771" s="76">
        <v>1048579.02</v>
      </c>
      <c r="Q771" s="77">
        <v>0</v>
      </c>
      <c r="R771">
        <v>4</v>
      </c>
      <c r="S771">
        <v>0</v>
      </c>
      <c r="T771" s="1">
        <v>0</v>
      </c>
      <c r="U771">
        <v>1</v>
      </c>
    </row>
    <row r="772" spans="1:21" hidden="1" x14ac:dyDescent="0.25">
      <c r="A772">
        <v>1014</v>
      </c>
      <c r="B772" t="s">
        <v>307</v>
      </c>
      <c r="C772" t="s">
        <v>111</v>
      </c>
      <c r="D772" t="s">
        <v>112</v>
      </c>
      <c r="E772" t="s">
        <v>62</v>
      </c>
      <c r="F772" t="s">
        <v>313</v>
      </c>
      <c r="G772" t="s">
        <v>172</v>
      </c>
      <c r="H772" s="1">
        <v>42272</v>
      </c>
      <c r="I772" t="s">
        <v>9</v>
      </c>
      <c r="J772">
        <v>34</v>
      </c>
      <c r="K772" s="74">
        <v>6.92</v>
      </c>
      <c r="L772">
        <v>0</v>
      </c>
      <c r="M772">
        <v>0</v>
      </c>
      <c r="N772">
        <v>1</v>
      </c>
      <c r="O772">
        <v>1</v>
      </c>
      <c r="P772" s="76">
        <v>293087.48</v>
      </c>
      <c r="Q772" s="77">
        <v>0</v>
      </c>
      <c r="R772">
        <v>4</v>
      </c>
      <c r="S772">
        <v>0</v>
      </c>
      <c r="T772" s="1">
        <v>0</v>
      </c>
      <c r="U772">
        <v>1</v>
      </c>
    </row>
    <row r="773" spans="1:21" hidden="1" x14ac:dyDescent="0.25">
      <c r="A773">
        <v>1014</v>
      </c>
      <c r="B773" t="s">
        <v>307</v>
      </c>
      <c r="C773" t="s">
        <v>111</v>
      </c>
      <c r="D773" t="s">
        <v>112</v>
      </c>
      <c r="E773" t="s">
        <v>62</v>
      </c>
      <c r="F773" t="s">
        <v>313</v>
      </c>
      <c r="G773" t="s">
        <v>302</v>
      </c>
      <c r="H773" s="1">
        <v>42272</v>
      </c>
      <c r="I773" t="s">
        <v>9</v>
      </c>
      <c r="J773">
        <v>34</v>
      </c>
      <c r="K773" s="74">
        <v>6.94</v>
      </c>
      <c r="L773">
        <v>0</v>
      </c>
      <c r="M773">
        <v>0</v>
      </c>
      <c r="N773">
        <v>1</v>
      </c>
      <c r="O773">
        <v>1</v>
      </c>
      <c r="P773" s="76">
        <v>2900</v>
      </c>
      <c r="Q773" s="77">
        <v>0</v>
      </c>
      <c r="R773">
        <v>4</v>
      </c>
      <c r="S773">
        <v>0</v>
      </c>
      <c r="T773" s="1">
        <v>0</v>
      </c>
      <c r="U773">
        <v>1</v>
      </c>
    </row>
    <row r="774" spans="1:21" hidden="1" x14ac:dyDescent="0.25">
      <c r="A774">
        <v>1014</v>
      </c>
      <c r="B774" t="s">
        <v>307</v>
      </c>
      <c r="C774" t="s">
        <v>114</v>
      </c>
      <c r="D774" t="s">
        <v>112</v>
      </c>
      <c r="E774" t="s">
        <v>7</v>
      </c>
      <c r="F774" t="s">
        <v>313</v>
      </c>
      <c r="G774" t="s">
        <v>140</v>
      </c>
      <c r="H774" s="1">
        <v>42272</v>
      </c>
      <c r="I774" t="s">
        <v>9</v>
      </c>
      <c r="J774">
        <v>34</v>
      </c>
      <c r="K774" s="74">
        <v>6.85</v>
      </c>
      <c r="L774">
        <v>0</v>
      </c>
      <c r="M774">
        <v>0</v>
      </c>
      <c r="N774">
        <v>1</v>
      </c>
      <c r="O774">
        <v>1</v>
      </c>
      <c r="P774" s="76">
        <v>4576.12</v>
      </c>
      <c r="Q774" s="77">
        <v>0</v>
      </c>
      <c r="R774">
        <v>4</v>
      </c>
      <c r="S774">
        <v>0</v>
      </c>
      <c r="T774" s="1">
        <v>0</v>
      </c>
      <c r="U774">
        <v>18</v>
      </c>
    </row>
    <row r="775" spans="1:21" hidden="1" x14ac:dyDescent="0.25">
      <c r="A775">
        <v>1014</v>
      </c>
      <c r="B775" t="s">
        <v>307</v>
      </c>
      <c r="C775" t="s">
        <v>114</v>
      </c>
      <c r="D775" t="s">
        <v>112</v>
      </c>
      <c r="E775" t="s">
        <v>7</v>
      </c>
      <c r="F775" t="s">
        <v>313</v>
      </c>
      <c r="G775" t="s">
        <v>258</v>
      </c>
      <c r="H775" s="1">
        <v>42272</v>
      </c>
      <c r="I775" t="s">
        <v>8</v>
      </c>
      <c r="J775">
        <v>34</v>
      </c>
      <c r="K775" s="74">
        <v>6.97</v>
      </c>
      <c r="L775">
        <v>0</v>
      </c>
      <c r="M775">
        <v>0</v>
      </c>
      <c r="N775">
        <v>1</v>
      </c>
      <c r="O775">
        <v>1</v>
      </c>
      <c r="P775" s="76">
        <v>0</v>
      </c>
      <c r="Q775" s="77">
        <v>22029.02</v>
      </c>
      <c r="R775">
        <v>4</v>
      </c>
      <c r="S775">
        <v>0</v>
      </c>
      <c r="T775" s="1">
        <v>0</v>
      </c>
      <c r="U775">
        <v>18</v>
      </c>
    </row>
    <row r="776" spans="1:21" hidden="1" x14ac:dyDescent="0.25">
      <c r="A776">
        <v>1014</v>
      </c>
      <c r="B776" t="s">
        <v>307</v>
      </c>
      <c r="C776" t="s">
        <v>303</v>
      </c>
      <c r="D776" t="s">
        <v>112</v>
      </c>
      <c r="E776" t="s">
        <v>7</v>
      </c>
      <c r="F776" t="s">
        <v>313</v>
      </c>
      <c r="G776" t="s">
        <v>62</v>
      </c>
      <c r="H776" s="1">
        <v>42272</v>
      </c>
      <c r="I776" t="s">
        <v>8</v>
      </c>
      <c r="J776">
        <v>34</v>
      </c>
      <c r="K776" s="74">
        <v>6.97</v>
      </c>
      <c r="L776">
        <v>0</v>
      </c>
      <c r="M776">
        <v>0</v>
      </c>
      <c r="N776">
        <v>1</v>
      </c>
      <c r="O776">
        <v>1</v>
      </c>
      <c r="P776" s="76">
        <v>0</v>
      </c>
      <c r="Q776" s="77">
        <v>1009.97</v>
      </c>
      <c r="R776">
        <v>4</v>
      </c>
      <c r="S776">
        <v>0</v>
      </c>
      <c r="T776" s="1">
        <v>0</v>
      </c>
      <c r="U776">
        <v>18</v>
      </c>
    </row>
    <row r="777" spans="1:21" hidden="1" x14ac:dyDescent="0.25">
      <c r="A777">
        <v>1014</v>
      </c>
      <c r="B777" t="s">
        <v>307</v>
      </c>
      <c r="C777" t="s">
        <v>303</v>
      </c>
      <c r="D777" t="s">
        <v>112</v>
      </c>
      <c r="E777" t="s">
        <v>7</v>
      </c>
      <c r="F777" t="s">
        <v>313</v>
      </c>
      <c r="G777" t="s">
        <v>284</v>
      </c>
      <c r="H777" s="1">
        <v>42272</v>
      </c>
      <c r="I777" t="s">
        <v>9</v>
      </c>
      <c r="J777">
        <v>34</v>
      </c>
      <c r="K777" s="74">
        <v>6.85</v>
      </c>
      <c r="L777">
        <v>0</v>
      </c>
      <c r="M777">
        <v>0</v>
      </c>
      <c r="N777">
        <v>1</v>
      </c>
      <c r="O777">
        <v>1</v>
      </c>
      <c r="P777" s="76">
        <v>2518.94</v>
      </c>
      <c r="Q777" s="77">
        <v>0</v>
      </c>
      <c r="R777">
        <v>4</v>
      </c>
      <c r="S777">
        <v>0</v>
      </c>
      <c r="T777" s="1">
        <v>0</v>
      </c>
      <c r="U777">
        <v>15</v>
      </c>
    </row>
    <row r="778" spans="1:21" hidden="1" x14ac:dyDescent="0.25">
      <c r="A778">
        <v>1014</v>
      </c>
      <c r="B778" t="s">
        <v>307</v>
      </c>
      <c r="C778" t="s">
        <v>303</v>
      </c>
      <c r="D778" t="s">
        <v>112</v>
      </c>
      <c r="E778" t="s">
        <v>62</v>
      </c>
      <c r="F778" t="s">
        <v>313</v>
      </c>
      <c r="G778" t="s">
        <v>173</v>
      </c>
      <c r="H778" s="1">
        <v>42272</v>
      </c>
      <c r="I778" t="s">
        <v>9</v>
      </c>
      <c r="J778">
        <v>34</v>
      </c>
      <c r="K778" s="74">
        <v>6.92</v>
      </c>
      <c r="L778">
        <v>0</v>
      </c>
      <c r="M778">
        <v>0</v>
      </c>
      <c r="N778">
        <v>1</v>
      </c>
      <c r="O778">
        <v>1</v>
      </c>
      <c r="P778" s="76">
        <v>450</v>
      </c>
      <c r="Q778" s="77">
        <v>0</v>
      </c>
      <c r="R778">
        <v>4</v>
      </c>
      <c r="S778">
        <v>0</v>
      </c>
      <c r="T778" s="1">
        <v>0</v>
      </c>
      <c r="U778">
        <v>1</v>
      </c>
    </row>
    <row r="779" spans="1:21" hidden="1" x14ac:dyDescent="0.25">
      <c r="A779">
        <v>1014</v>
      </c>
      <c r="B779" t="s">
        <v>307</v>
      </c>
      <c r="C779" t="s">
        <v>303</v>
      </c>
      <c r="D779" t="s">
        <v>112</v>
      </c>
      <c r="E779" t="s">
        <v>62</v>
      </c>
      <c r="F779" t="s">
        <v>313</v>
      </c>
      <c r="G779" t="s">
        <v>174</v>
      </c>
      <c r="H779" s="1">
        <v>42272</v>
      </c>
      <c r="I779" t="s">
        <v>9</v>
      </c>
      <c r="J779">
        <v>34</v>
      </c>
      <c r="K779" s="74">
        <v>6.92</v>
      </c>
      <c r="L779">
        <v>0</v>
      </c>
      <c r="M779">
        <v>0</v>
      </c>
      <c r="N779">
        <v>1</v>
      </c>
      <c r="O779">
        <v>1</v>
      </c>
      <c r="P779" s="76">
        <v>300</v>
      </c>
      <c r="Q779" s="77">
        <v>0</v>
      </c>
      <c r="R779">
        <v>4</v>
      </c>
      <c r="S779">
        <v>0</v>
      </c>
      <c r="T779" s="1">
        <v>0</v>
      </c>
      <c r="U779">
        <v>1</v>
      </c>
    </row>
    <row r="780" spans="1:21" hidden="1" x14ac:dyDescent="0.25">
      <c r="A780">
        <v>1014</v>
      </c>
      <c r="B780" t="s">
        <v>307</v>
      </c>
      <c r="C780" t="s">
        <v>303</v>
      </c>
      <c r="D780" t="s">
        <v>112</v>
      </c>
      <c r="E780" t="s">
        <v>62</v>
      </c>
      <c r="F780" t="s">
        <v>313</v>
      </c>
      <c r="G780" t="s">
        <v>175</v>
      </c>
      <c r="H780" s="1">
        <v>42272</v>
      </c>
      <c r="I780" t="s">
        <v>9</v>
      </c>
      <c r="J780">
        <v>34</v>
      </c>
      <c r="K780" s="74">
        <v>6.92</v>
      </c>
      <c r="L780">
        <v>0</v>
      </c>
      <c r="M780">
        <v>0</v>
      </c>
      <c r="N780">
        <v>1</v>
      </c>
      <c r="O780">
        <v>1</v>
      </c>
      <c r="P780" s="76">
        <v>1010</v>
      </c>
      <c r="Q780" s="77">
        <v>0</v>
      </c>
      <c r="R780">
        <v>4</v>
      </c>
      <c r="S780">
        <v>0</v>
      </c>
      <c r="T780" s="1">
        <v>0</v>
      </c>
      <c r="U780">
        <v>1</v>
      </c>
    </row>
    <row r="781" spans="1:21" hidden="1" x14ac:dyDescent="0.25">
      <c r="A781">
        <v>1014</v>
      </c>
      <c r="B781" t="s">
        <v>307</v>
      </c>
      <c r="C781" t="s">
        <v>304</v>
      </c>
      <c r="D781" t="s">
        <v>112</v>
      </c>
      <c r="E781" t="s">
        <v>7</v>
      </c>
      <c r="F781" t="s">
        <v>313</v>
      </c>
      <c r="G781" t="s">
        <v>249</v>
      </c>
      <c r="H781" s="1">
        <v>42272</v>
      </c>
      <c r="I781" t="s">
        <v>8</v>
      </c>
      <c r="J781">
        <v>34</v>
      </c>
      <c r="K781" s="74">
        <v>6.97</v>
      </c>
      <c r="L781">
        <v>0</v>
      </c>
      <c r="M781">
        <v>0</v>
      </c>
      <c r="N781">
        <v>1</v>
      </c>
      <c r="O781">
        <v>1</v>
      </c>
      <c r="P781" s="76">
        <v>0</v>
      </c>
      <c r="Q781" s="77">
        <v>21249</v>
      </c>
      <c r="R781">
        <v>4</v>
      </c>
      <c r="S781">
        <v>0</v>
      </c>
      <c r="T781" s="1">
        <v>0</v>
      </c>
      <c r="U781">
        <v>4</v>
      </c>
    </row>
    <row r="782" spans="1:21" hidden="1" x14ac:dyDescent="0.25">
      <c r="A782">
        <v>1014</v>
      </c>
      <c r="B782" t="s">
        <v>307</v>
      </c>
      <c r="C782" t="s">
        <v>304</v>
      </c>
      <c r="D782" t="s">
        <v>112</v>
      </c>
      <c r="E782" t="s">
        <v>7</v>
      </c>
      <c r="F782" t="s">
        <v>313</v>
      </c>
      <c r="G782" t="s">
        <v>261</v>
      </c>
      <c r="H782" s="1">
        <v>42272</v>
      </c>
      <c r="I782" t="s">
        <v>9</v>
      </c>
      <c r="J782">
        <v>34</v>
      </c>
      <c r="K782" s="74">
        <v>6.85</v>
      </c>
      <c r="L782">
        <v>0</v>
      </c>
      <c r="M782">
        <v>0</v>
      </c>
      <c r="N782">
        <v>1</v>
      </c>
      <c r="O782">
        <v>1</v>
      </c>
      <c r="P782" s="76">
        <v>280</v>
      </c>
      <c r="Q782" s="77">
        <v>0</v>
      </c>
      <c r="R782">
        <v>4</v>
      </c>
      <c r="S782">
        <v>0</v>
      </c>
      <c r="T782" s="1">
        <v>0</v>
      </c>
      <c r="U782">
        <v>2</v>
      </c>
    </row>
    <row r="783" spans="1:21" hidden="1" x14ac:dyDescent="0.25">
      <c r="A783">
        <v>1014</v>
      </c>
      <c r="B783" t="s">
        <v>307</v>
      </c>
      <c r="C783" t="s">
        <v>306</v>
      </c>
      <c r="D783" t="s">
        <v>112</v>
      </c>
      <c r="E783" t="s">
        <v>7</v>
      </c>
      <c r="F783" t="s">
        <v>313</v>
      </c>
      <c r="G783" t="s">
        <v>139</v>
      </c>
      <c r="H783" s="1">
        <v>42272</v>
      </c>
      <c r="I783" t="s">
        <v>9</v>
      </c>
      <c r="J783">
        <v>34</v>
      </c>
      <c r="K783" s="74">
        <v>6.85</v>
      </c>
      <c r="L783">
        <v>0</v>
      </c>
      <c r="M783">
        <v>0</v>
      </c>
      <c r="N783">
        <v>1</v>
      </c>
      <c r="O783">
        <v>1</v>
      </c>
      <c r="P783" s="76">
        <v>2092.7199999999998</v>
      </c>
      <c r="Q783" s="77">
        <v>0</v>
      </c>
      <c r="R783">
        <v>4</v>
      </c>
      <c r="S783">
        <v>0</v>
      </c>
      <c r="T783" s="1">
        <v>0</v>
      </c>
      <c r="U783">
        <v>13</v>
      </c>
    </row>
    <row r="784" spans="1:21" hidden="1" x14ac:dyDescent="0.25">
      <c r="A784">
        <v>1014</v>
      </c>
      <c r="B784" t="s">
        <v>307</v>
      </c>
      <c r="C784" t="s">
        <v>306</v>
      </c>
      <c r="D784" t="s">
        <v>112</v>
      </c>
      <c r="E784" t="s">
        <v>7</v>
      </c>
      <c r="F784" t="s">
        <v>313</v>
      </c>
      <c r="G784" t="s">
        <v>155</v>
      </c>
      <c r="H784" s="1">
        <v>42272</v>
      </c>
      <c r="I784" t="s">
        <v>8</v>
      </c>
      <c r="J784">
        <v>34</v>
      </c>
      <c r="K784" s="74">
        <v>6.97</v>
      </c>
      <c r="L784">
        <v>0</v>
      </c>
      <c r="M784">
        <v>0</v>
      </c>
      <c r="N784">
        <v>1</v>
      </c>
      <c r="O784">
        <v>1</v>
      </c>
      <c r="P784" s="76">
        <v>0</v>
      </c>
      <c r="Q784" s="77">
        <v>3355.87</v>
      </c>
      <c r="R784">
        <v>4</v>
      </c>
      <c r="S784">
        <v>0</v>
      </c>
      <c r="T784" s="1">
        <v>0</v>
      </c>
      <c r="U784">
        <v>6</v>
      </c>
    </row>
    <row r="785" spans="1:21" hidden="1" x14ac:dyDescent="0.25">
      <c r="A785">
        <v>1014</v>
      </c>
      <c r="B785" t="s">
        <v>307</v>
      </c>
      <c r="C785" t="s">
        <v>307</v>
      </c>
      <c r="D785" t="s">
        <v>112</v>
      </c>
      <c r="E785" t="s">
        <v>7</v>
      </c>
      <c r="F785" t="s">
        <v>313</v>
      </c>
      <c r="G785" t="s">
        <v>147</v>
      </c>
      <c r="H785" s="1">
        <v>42272</v>
      </c>
      <c r="I785" t="s">
        <v>8</v>
      </c>
      <c r="J785">
        <v>34</v>
      </c>
      <c r="K785" s="74">
        <v>6.97</v>
      </c>
      <c r="L785">
        <v>0</v>
      </c>
      <c r="M785">
        <v>0</v>
      </c>
      <c r="N785">
        <v>1</v>
      </c>
      <c r="O785">
        <v>1</v>
      </c>
      <c r="P785" s="76">
        <v>0</v>
      </c>
      <c r="Q785" s="77">
        <v>236.63</v>
      </c>
      <c r="R785">
        <v>4</v>
      </c>
      <c r="S785">
        <v>0</v>
      </c>
      <c r="T785" s="1">
        <v>0</v>
      </c>
      <c r="U785">
        <v>2</v>
      </c>
    </row>
    <row r="786" spans="1:21" hidden="1" x14ac:dyDescent="0.25">
      <c r="A786">
        <v>1014</v>
      </c>
      <c r="B786" t="s">
        <v>307</v>
      </c>
      <c r="C786" t="s">
        <v>307</v>
      </c>
      <c r="D786" t="s">
        <v>112</v>
      </c>
      <c r="E786" t="s">
        <v>7</v>
      </c>
      <c r="F786" t="s">
        <v>313</v>
      </c>
      <c r="G786" t="s">
        <v>152</v>
      </c>
      <c r="H786" s="1">
        <v>42272</v>
      </c>
      <c r="I786" t="s">
        <v>9</v>
      </c>
      <c r="J786">
        <v>34</v>
      </c>
      <c r="K786" s="74">
        <v>6.85</v>
      </c>
      <c r="L786">
        <v>0</v>
      </c>
      <c r="M786">
        <v>0</v>
      </c>
      <c r="N786">
        <v>1</v>
      </c>
      <c r="O786">
        <v>1</v>
      </c>
      <c r="P786" s="76">
        <v>1839.8</v>
      </c>
      <c r="Q786" s="77">
        <v>0</v>
      </c>
      <c r="R786">
        <v>4</v>
      </c>
      <c r="S786">
        <v>0</v>
      </c>
      <c r="T786" s="1">
        <v>0</v>
      </c>
      <c r="U786">
        <v>6</v>
      </c>
    </row>
    <row r="787" spans="1:21" hidden="1" x14ac:dyDescent="0.25">
      <c r="A787">
        <v>1014</v>
      </c>
      <c r="B787" t="s">
        <v>307</v>
      </c>
      <c r="C787" t="s">
        <v>308</v>
      </c>
      <c r="D787" t="s">
        <v>112</v>
      </c>
      <c r="E787" t="s">
        <v>7</v>
      </c>
      <c r="F787" t="s">
        <v>313</v>
      </c>
      <c r="G787" t="s">
        <v>264</v>
      </c>
      <c r="H787" s="1">
        <v>42272</v>
      </c>
      <c r="I787" t="s">
        <v>9</v>
      </c>
      <c r="J787">
        <v>34</v>
      </c>
      <c r="K787" s="74">
        <v>6.85</v>
      </c>
      <c r="L787">
        <v>0</v>
      </c>
      <c r="M787">
        <v>0</v>
      </c>
      <c r="N787">
        <v>1</v>
      </c>
      <c r="O787">
        <v>1</v>
      </c>
      <c r="P787" s="76">
        <v>13342.82</v>
      </c>
      <c r="Q787" s="77">
        <v>0</v>
      </c>
      <c r="R787">
        <v>4</v>
      </c>
      <c r="S787">
        <v>0</v>
      </c>
      <c r="T787" s="1">
        <v>0</v>
      </c>
      <c r="U787">
        <v>17</v>
      </c>
    </row>
    <row r="788" spans="1:21" hidden="1" x14ac:dyDescent="0.25">
      <c r="A788">
        <v>1014</v>
      </c>
      <c r="B788" t="s">
        <v>307</v>
      </c>
      <c r="C788" t="s">
        <v>308</v>
      </c>
      <c r="D788" t="s">
        <v>112</v>
      </c>
      <c r="E788" t="s">
        <v>7</v>
      </c>
      <c r="F788" t="s">
        <v>313</v>
      </c>
      <c r="G788" t="s">
        <v>297</v>
      </c>
      <c r="H788" s="1">
        <v>42272</v>
      </c>
      <c r="I788" t="s">
        <v>8</v>
      </c>
      <c r="J788">
        <v>34</v>
      </c>
      <c r="K788" s="74">
        <v>6.97</v>
      </c>
      <c r="L788">
        <v>0</v>
      </c>
      <c r="M788">
        <v>0</v>
      </c>
      <c r="N788">
        <v>1</v>
      </c>
      <c r="O788">
        <v>1</v>
      </c>
      <c r="P788" s="76">
        <v>0</v>
      </c>
      <c r="Q788" s="77">
        <v>4329.8</v>
      </c>
      <c r="R788">
        <v>4</v>
      </c>
      <c r="S788">
        <v>0</v>
      </c>
      <c r="T788" s="1">
        <v>0</v>
      </c>
      <c r="U788">
        <v>11</v>
      </c>
    </row>
    <row r="789" spans="1:21" hidden="1" x14ac:dyDescent="0.25">
      <c r="A789">
        <v>1014</v>
      </c>
      <c r="B789" t="s">
        <v>307</v>
      </c>
      <c r="C789" t="s">
        <v>309</v>
      </c>
      <c r="D789" t="s">
        <v>112</v>
      </c>
      <c r="E789" t="s">
        <v>7</v>
      </c>
      <c r="F789" t="s">
        <v>313</v>
      </c>
      <c r="G789" t="s">
        <v>63</v>
      </c>
      <c r="H789" s="1">
        <v>42272</v>
      </c>
      <c r="I789" t="s">
        <v>8</v>
      </c>
      <c r="J789">
        <v>34</v>
      </c>
      <c r="K789" s="74">
        <v>6.97</v>
      </c>
      <c r="L789">
        <v>0</v>
      </c>
      <c r="M789">
        <v>0</v>
      </c>
      <c r="N789">
        <v>1</v>
      </c>
      <c r="O789">
        <v>1</v>
      </c>
      <c r="P789" s="76">
        <v>0</v>
      </c>
      <c r="Q789" s="77">
        <v>404.07</v>
      </c>
      <c r="R789">
        <v>4</v>
      </c>
      <c r="S789">
        <v>0</v>
      </c>
      <c r="T789" s="1">
        <v>0</v>
      </c>
      <c r="U789">
        <v>7</v>
      </c>
    </row>
    <row r="790" spans="1:21" hidden="1" x14ac:dyDescent="0.25">
      <c r="A790">
        <v>1014</v>
      </c>
      <c r="B790" t="s">
        <v>307</v>
      </c>
      <c r="C790" t="s">
        <v>309</v>
      </c>
      <c r="D790" t="s">
        <v>112</v>
      </c>
      <c r="E790" t="s">
        <v>7</v>
      </c>
      <c r="F790" t="s">
        <v>313</v>
      </c>
      <c r="G790" t="s">
        <v>283</v>
      </c>
      <c r="H790" s="1">
        <v>42272</v>
      </c>
      <c r="I790" t="s">
        <v>9</v>
      </c>
      <c r="J790">
        <v>34</v>
      </c>
      <c r="K790" s="74">
        <v>6.85</v>
      </c>
      <c r="L790">
        <v>0</v>
      </c>
      <c r="M790">
        <v>0</v>
      </c>
      <c r="N790">
        <v>1</v>
      </c>
      <c r="O790">
        <v>1</v>
      </c>
      <c r="P790" s="76">
        <v>4176.47</v>
      </c>
      <c r="Q790" s="77">
        <v>0</v>
      </c>
      <c r="R790">
        <v>4</v>
      </c>
      <c r="S790">
        <v>0</v>
      </c>
      <c r="T790" s="1">
        <v>0</v>
      </c>
      <c r="U790">
        <v>20</v>
      </c>
    </row>
    <row r="791" spans="1:21" hidden="1" x14ac:dyDescent="0.25">
      <c r="A791">
        <v>1014</v>
      </c>
      <c r="B791" t="s">
        <v>307</v>
      </c>
      <c r="C791" t="s">
        <v>121</v>
      </c>
      <c r="D791" t="s">
        <v>112</v>
      </c>
      <c r="E791" t="s">
        <v>7</v>
      </c>
      <c r="F791" t="s">
        <v>313</v>
      </c>
      <c r="G791" t="s">
        <v>129</v>
      </c>
      <c r="H791" s="1">
        <v>42272</v>
      </c>
      <c r="I791" t="s">
        <v>9</v>
      </c>
      <c r="J791">
        <v>34</v>
      </c>
      <c r="K791" s="74">
        <v>6.85</v>
      </c>
      <c r="L791">
        <v>0</v>
      </c>
      <c r="M791">
        <v>0</v>
      </c>
      <c r="N791">
        <v>1</v>
      </c>
      <c r="O791">
        <v>1</v>
      </c>
      <c r="P791" s="76">
        <v>1000</v>
      </c>
      <c r="Q791" s="77">
        <v>0</v>
      </c>
      <c r="R791">
        <v>4</v>
      </c>
      <c r="S791">
        <v>0</v>
      </c>
      <c r="T791" s="1">
        <v>0</v>
      </c>
      <c r="U791">
        <v>4</v>
      </c>
    </row>
    <row r="792" spans="1:21" hidden="1" x14ac:dyDescent="0.25">
      <c r="A792">
        <v>1014</v>
      </c>
      <c r="B792" t="s">
        <v>307</v>
      </c>
      <c r="C792" t="s">
        <v>121</v>
      </c>
      <c r="D792" t="s">
        <v>112</v>
      </c>
      <c r="E792" t="s">
        <v>7</v>
      </c>
      <c r="F792" t="s">
        <v>313</v>
      </c>
      <c r="G792" t="s">
        <v>300</v>
      </c>
      <c r="H792" s="1">
        <v>42272</v>
      </c>
      <c r="I792" t="s">
        <v>8</v>
      </c>
      <c r="J792">
        <v>34</v>
      </c>
      <c r="K792" s="74">
        <v>6.97</v>
      </c>
      <c r="L792">
        <v>0</v>
      </c>
      <c r="M792">
        <v>0</v>
      </c>
      <c r="N792">
        <v>1</v>
      </c>
      <c r="O792">
        <v>1</v>
      </c>
      <c r="P792" s="76">
        <v>0</v>
      </c>
      <c r="Q792" s="77">
        <v>1761.2</v>
      </c>
      <c r="R792">
        <v>4</v>
      </c>
      <c r="S792">
        <v>0</v>
      </c>
      <c r="T792" s="1">
        <v>0</v>
      </c>
      <c r="U792">
        <v>5</v>
      </c>
    </row>
    <row r="793" spans="1:21" hidden="1" x14ac:dyDescent="0.25">
      <c r="A793">
        <v>1014</v>
      </c>
      <c r="B793" t="s">
        <v>307</v>
      </c>
      <c r="C793" t="s">
        <v>122</v>
      </c>
      <c r="D793" t="s">
        <v>112</v>
      </c>
      <c r="E793" t="s">
        <v>7</v>
      </c>
      <c r="F793" t="s">
        <v>313</v>
      </c>
      <c r="G793" t="s">
        <v>272</v>
      </c>
      <c r="H793" s="1">
        <v>42272</v>
      </c>
      <c r="I793" t="s">
        <v>9</v>
      </c>
      <c r="J793">
        <v>34</v>
      </c>
      <c r="K793" s="74">
        <v>6.85</v>
      </c>
      <c r="L793">
        <v>0</v>
      </c>
      <c r="M793">
        <v>0</v>
      </c>
      <c r="N793">
        <v>1</v>
      </c>
      <c r="O793">
        <v>1</v>
      </c>
      <c r="P793" s="76">
        <v>6717.08</v>
      </c>
      <c r="Q793" s="77">
        <v>0</v>
      </c>
      <c r="R793">
        <v>4</v>
      </c>
      <c r="S793">
        <v>0</v>
      </c>
      <c r="T793" s="1">
        <v>0</v>
      </c>
      <c r="U793">
        <v>9</v>
      </c>
    </row>
    <row r="794" spans="1:21" hidden="1" x14ac:dyDescent="0.25">
      <c r="A794">
        <v>1014</v>
      </c>
      <c r="B794" t="s">
        <v>307</v>
      </c>
      <c r="C794" t="s">
        <v>122</v>
      </c>
      <c r="D794" t="s">
        <v>112</v>
      </c>
      <c r="E794" t="s">
        <v>7</v>
      </c>
      <c r="F794" t="s">
        <v>313</v>
      </c>
      <c r="G794" t="s">
        <v>157</v>
      </c>
      <c r="H794" s="1">
        <v>42272</v>
      </c>
      <c r="I794" t="s">
        <v>8</v>
      </c>
      <c r="J794">
        <v>34</v>
      </c>
      <c r="K794" s="74">
        <v>6.97</v>
      </c>
      <c r="L794">
        <v>0</v>
      </c>
      <c r="M794">
        <v>0</v>
      </c>
      <c r="N794">
        <v>1</v>
      </c>
      <c r="O794">
        <v>1</v>
      </c>
      <c r="P794" s="76">
        <v>0</v>
      </c>
      <c r="Q794" s="77">
        <v>250</v>
      </c>
      <c r="R794">
        <v>4</v>
      </c>
      <c r="S794">
        <v>0</v>
      </c>
      <c r="T794" s="1">
        <v>0</v>
      </c>
      <c r="U794">
        <v>1</v>
      </c>
    </row>
    <row r="795" spans="1:21" hidden="1" x14ac:dyDescent="0.25">
      <c r="A795">
        <v>1014</v>
      </c>
      <c r="B795" t="s">
        <v>307</v>
      </c>
      <c r="C795" t="s">
        <v>126</v>
      </c>
      <c r="D795" t="s">
        <v>112</v>
      </c>
      <c r="E795" t="s">
        <v>7</v>
      </c>
      <c r="F795" t="s">
        <v>313</v>
      </c>
      <c r="G795" t="s">
        <v>138</v>
      </c>
      <c r="H795" s="1">
        <v>42272</v>
      </c>
      <c r="I795" t="s">
        <v>9</v>
      </c>
      <c r="J795">
        <v>34</v>
      </c>
      <c r="K795" s="74">
        <v>6.85</v>
      </c>
      <c r="L795">
        <v>0</v>
      </c>
      <c r="M795">
        <v>0</v>
      </c>
      <c r="N795">
        <v>1</v>
      </c>
      <c r="O795">
        <v>1</v>
      </c>
      <c r="P795" s="76">
        <v>6081.82</v>
      </c>
      <c r="Q795" s="77">
        <v>0</v>
      </c>
      <c r="R795">
        <v>4</v>
      </c>
      <c r="S795">
        <v>0</v>
      </c>
      <c r="T795" s="1">
        <v>0</v>
      </c>
      <c r="U795">
        <v>10</v>
      </c>
    </row>
    <row r="796" spans="1:21" hidden="1" x14ac:dyDescent="0.25">
      <c r="A796">
        <v>1014</v>
      </c>
      <c r="B796" t="s">
        <v>307</v>
      </c>
      <c r="C796" t="s">
        <v>126</v>
      </c>
      <c r="D796" t="s">
        <v>112</v>
      </c>
      <c r="E796" t="s">
        <v>7</v>
      </c>
      <c r="F796" t="s">
        <v>313</v>
      </c>
      <c r="G796" t="s">
        <v>156</v>
      </c>
      <c r="H796" s="1">
        <v>42272</v>
      </c>
      <c r="I796" t="s">
        <v>8</v>
      </c>
      <c r="J796">
        <v>34</v>
      </c>
      <c r="K796" s="74">
        <v>6.97</v>
      </c>
      <c r="L796">
        <v>0</v>
      </c>
      <c r="M796">
        <v>0</v>
      </c>
      <c r="N796">
        <v>1</v>
      </c>
      <c r="O796">
        <v>1</v>
      </c>
      <c r="P796" s="76">
        <v>0</v>
      </c>
      <c r="Q796" s="77">
        <v>1657.06</v>
      </c>
      <c r="R796">
        <v>4</v>
      </c>
      <c r="S796">
        <v>0</v>
      </c>
      <c r="T796" s="1">
        <v>0</v>
      </c>
      <c r="U796">
        <v>6</v>
      </c>
    </row>
    <row r="797" spans="1:21" hidden="1" x14ac:dyDescent="0.25">
      <c r="A797">
        <v>1014</v>
      </c>
      <c r="B797" t="s">
        <v>307</v>
      </c>
      <c r="C797" t="s">
        <v>127</v>
      </c>
      <c r="D797" t="s">
        <v>112</v>
      </c>
      <c r="E797" t="s">
        <v>7</v>
      </c>
      <c r="F797" t="s">
        <v>313</v>
      </c>
      <c r="G797" t="s">
        <v>245</v>
      </c>
      <c r="H797" s="1">
        <v>42272</v>
      </c>
      <c r="I797" t="s">
        <v>9</v>
      </c>
      <c r="J797">
        <v>34</v>
      </c>
      <c r="K797" s="74">
        <v>6.85</v>
      </c>
      <c r="L797">
        <v>0</v>
      </c>
      <c r="M797">
        <v>0</v>
      </c>
      <c r="N797">
        <v>1</v>
      </c>
      <c r="O797">
        <v>1</v>
      </c>
      <c r="P797" s="76">
        <v>14540.75</v>
      </c>
      <c r="Q797" s="77">
        <v>0</v>
      </c>
      <c r="R797">
        <v>4</v>
      </c>
      <c r="S797">
        <v>0</v>
      </c>
      <c r="T797" s="1">
        <v>0</v>
      </c>
      <c r="U797">
        <v>23</v>
      </c>
    </row>
    <row r="798" spans="1:21" hidden="1" x14ac:dyDescent="0.25">
      <c r="A798">
        <v>1014</v>
      </c>
      <c r="B798" t="s">
        <v>307</v>
      </c>
      <c r="C798" t="s">
        <v>127</v>
      </c>
      <c r="D798" t="s">
        <v>112</v>
      </c>
      <c r="E798" t="s">
        <v>7</v>
      </c>
      <c r="F798" t="s">
        <v>313</v>
      </c>
      <c r="G798" t="s">
        <v>301</v>
      </c>
      <c r="H798" s="1">
        <v>42272</v>
      </c>
      <c r="I798" t="s">
        <v>8</v>
      </c>
      <c r="J798">
        <v>34</v>
      </c>
      <c r="K798" s="74">
        <v>6.97</v>
      </c>
      <c r="L798">
        <v>0</v>
      </c>
      <c r="M798">
        <v>0</v>
      </c>
      <c r="N798">
        <v>1</v>
      </c>
      <c r="O798">
        <v>1</v>
      </c>
      <c r="P798" s="76">
        <v>0</v>
      </c>
      <c r="Q798" s="77">
        <v>541.14</v>
      </c>
      <c r="R798">
        <v>4</v>
      </c>
      <c r="S798">
        <v>0</v>
      </c>
      <c r="T798" s="1">
        <v>0</v>
      </c>
      <c r="U798">
        <v>10</v>
      </c>
    </row>
    <row r="799" spans="1:21" hidden="1" x14ac:dyDescent="0.25">
      <c r="A799">
        <v>1014</v>
      </c>
      <c r="B799" t="s">
        <v>308</v>
      </c>
      <c r="C799" t="s">
        <v>111</v>
      </c>
      <c r="D799" t="s">
        <v>112</v>
      </c>
      <c r="E799" t="s">
        <v>7</v>
      </c>
      <c r="F799" t="s">
        <v>313</v>
      </c>
      <c r="G799" t="s">
        <v>136</v>
      </c>
      <c r="H799" s="1">
        <v>42272</v>
      </c>
      <c r="I799" t="s">
        <v>8</v>
      </c>
      <c r="J799">
        <v>34</v>
      </c>
      <c r="K799" s="74">
        <v>6.97</v>
      </c>
      <c r="L799">
        <v>0</v>
      </c>
      <c r="M799">
        <v>0</v>
      </c>
      <c r="N799">
        <v>1</v>
      </c>
      <c r="O799">
        <v>1</v>
      </c>
      <c r="P799" s="76">
        <v>0</v>
      </c>
      <c r="Q799" s="77">
        <v>8012.92</v>
      </c>
      <c r="R799">
        <v>4</v>
      </c>
      <c r="S799">
        <v>0</v>
      </c>
      <c r="T799" s="1">
        <v>0</v>
      </c>
      <c r="U799">
        <v>31</v>
      </c>
    </row>
    <row r="800" spans="1:21" hidden="1" x14ac:dyDescent="0.25">
      <c r="A800">
        <v>1014</v>
      </c>
      <c r="B800" t="s">
        <v>308</v>
      </c>
      <c r="C800" t="s">
        <v>111</v>
      </c>
      <c r="D800" t="s">
        <v>112</v>
      </c>
      <c r="E800" t="s">
        <v>7</v>
      </c>
      <c r="F800" t="s">
        <v>313</v>
      </c>
      <c r="G800" t="s">
        <v>149</v>
      </c>
      <c r="H800" s="1">
        <v>42272</v>
      </c>
      <c r="I800" t="s">
        <v>9</v>
      </c>
      <c r="J800">
        <v>34</v>
      </c>
      <c r="K800" s="74">
        <v>6.85</v>
      </c>
      <c r="L800">
        <v>0</v>
      </c>
      <c r="M800">
        <v>0</v>
      </c>
      <c r="N800">
        <v>1</v>
      </c>
      <c r="O800">
        <v>1</v>
      </c>
      <c r="P800" s="76">
        <v>15253.78</v>
      </c>
      <c r="Q800" s="77">
        <v>0</v>
      </c>
      <c r="R800">
        <v>4</v>
      </c>
      <c r="S800">
        <v>0</v>
      </c>
      <c r="T800" s="1">
        <v>0</v>
      </c>
      <c r="U800">
        <v>57</v>
      </c>
    </row>
    <row r="801" spans="1:21" hidden="1" x14ac:dyDescent="0.25">
      <c r="A801">
        <v>1014</v>
      </c>
      <c r="B801" t="s">
        <v>308</v>
      </c>
      <c r="C801" t="s">
        <v>114</v>
      </c>
      <c r="D801" t="s">
        <v>112</v>
      </c>
      <c r="E801" t="s">
        <v>7</v>
      </c>
      <c r="F801" t="s">
        <v>313</v>
      </c>
      <c r="G801" t="s">
        <v>143</v>
      </c>
      <c r="H801" s="1">
        <v>42272</v>
      </c>
      <c r="I801" t="s">
        <v>9</v>
      </c>
      <c r="J801">
        <v>34</v>
      </c>
      <c r="K801" s="74">
        <v>6.85</v>
      </c>
      <c r="L801">
        <v>0</v>
      </c>
      <c r="M801">
        <v>0</v>
      </c>
      <c r="N801">
        <v>1</v>
      </c>
      <c r="O801">
        <v>1</v>
      </c>
      <c r="P801" s="76">
        <v>513.91999999999996</v>
      </c>
      <c r="Q801" s="77">
        <v>0</v>
      </c>
      <c r="R801">
        <v>4</v>
      </c>
      <c r="S801">
        <v>0</v>
      </c>
      <c r="T801" s="1">
        <v>0</v>
      </c>
      <c r="U801">
        <v>8</v>
      </c>
    </row>
    <row r="802" spans="1:21" hidden="1" x14ac:dyDescent="0.25">
      <c r="A802">
        <v>1014</v>
      </c>
      <c r="B802" t="s">
        <v>308</v>
      </c>
      <c r="C802" t="s">
        <v>114</v>
      </c>
      <c r="D802" t="s">
        <v>112</v>
      </c>
      <c r="E802" t="s">
        <v>7</v>
      </c>
      <c r="F802" t="s">
        <v>313</v>
      </c>
      <c r="G802" t="s">
        <v>279</v>
      </c>
      <c r="H802" s="1">
        <v>42272</v>
      </c>
      <c r="I802" t="s">
        <v>8</v>
      </c>
      <c r="J802">
        <v>34</v>
      </c>
      <c r="K802" s="74">
        <v>6.97</v>
      </c>
      <c r="L802">
        <v>0</v>
      </c>
      <c r="M802">
        <v>0</v>
      </c>
      <c r="N802">
        <v>1</v>
      </c>
      <c r="O802">
        <v>1</v>
      </c>
      <c r="P802" s="76">
        <v>0</v>
      </c>
      <c r="Q802" s="77">
        <v>19196.22</v>
      </c>
      <c r="R802">
        <v>4</v>
      </c>
      <c r="S802">
        <v>0</v>
      </c>
      <c r="T802" s="1">
        <v>0</v>
      </c>
      <c r="U802">
        <v>10</v>
      </c>
    </row>
    <row r="803" spans="1:21" hidden="1" x14ac:dyDescent="0.25">
      <c r="A803">
        <v>1014</v>
      </c>
      <c r="B803" t="s">
        <v>308</v>
      </c>
      <c r="C803" t="s">
        <v>303</v>
      </c>
      <c r="D803" t="s">
        <v>112</v>
      </c>
      <c r="E803" t="s">
        <v>7</v>
      </c>
      <c r="F803" t="s">
        <v>313</v>
      </c>
      <c r="G803" t="s">
        <v>274</v>
      </c>
      <c r="H803" s="1">
        <v>42272</v>
      </c>
      <c r="I803" t="s">
        <v>9</v>
      </c>
      <c r="J803">
        <v>34</v>
      </c>
      <c r="K803" s="74">
        <v>6.85</v>
      </c>
      <c r="L803">
        <v>0</v>
      </c>
      <c r="M803">
        <v>0</v>
      </c>
      <c r="N803">
        <v>1</v>
      </c>
      <c r="O803">
        <v>1</v>
      </c>
      <c r="P803" s="76">
        <v>2353.34</v>
      </c>
      <c r="Q803" s="77">
        <v>0</v>
      </c>
      <c r="R803">
        <v>4</v>
      </c>
      <c r="S803">
        <v>0</v>
      </c>
      <c r="T803" s="1">
        <v>0</v>
      </c>
      <c r="U803">
        <v>24</v>
      </c>
    </row>
    <row r="804" spans="1:21" hidden="1" x14ac:dyDescent="0.25">
      <c r="A804">
        <v>1014</v>
      </c>
      <c r="B804" t="s">
        <v>308</v>
      </c>
      <c r="C804" t="s">
        <v>303</v>
      </c>
      <c r="D804" t="s">
        <v>112</v>
      </c>
      <c r="E804" t="s">
        <v>7</v>
      </c>
      <c r="F804" t="s">
        <v>313</v>
      </c>
      <c r="G804" t="s">
        <v>294</v>
      </c>
      <c r="H804" s="1">
        <v>42272</v>
      </c>
      <c r="I804" t="s">
        <v>8</v>
      </c>
      <c r="J804">
        <v>34</v>
      </c>
      <c r="K804" s="74">
        <v>6.97</v>
      </c>
      <c r="L804">
        <v>0</v>
      </c>
      <c r="M804">
        <v>0</v>
      </c>
      <c r="N804">
        <v>1</v>
      </c>
      <c r="O804">
        <v>1</v>
      </c>
      <c r="P804" s="76">
        <v>0</v>
      </c>
      <c r="Q804" s="77">
        <v>42275.72</v>
      </c>
      <c r="R804">
        <v>4</v>
      </c>
      <c r="S804">
        <v>0</v>
      </c>
      <c r="T804" s="1">
        <v>0</v>
      </c>
      <c r="U804">
        <v>9</v>
      </c>
    </row>
    <row r="805" spans="1:21" hidden="1" x14ac:dyDescent="0.25">
      <c r="A805">
        <v>1014</v>
      </c>
      <c r="B805" t="s">
        <v>308</v>
      </c>
      <c r="C805" t="s">
        <v>304</v>
      </c>
      <c r="D805" t="s">
        <v>112</v>
      </c>
      <c r="E805" t="s">
        <v>7</v>
      </c>
      <c r="F805" t="s">
        <v>313</v>
      </c>
      <c r="G805" t="s">
        <v>122</v>
      </c>
      <c r="H805" s="1">
        <v>42272</v>
      </c>
      <c r="I805" t="s">
        <v>9</v>
      </c>
      <c r="J805">
        <v>34</v>
      </c>
      <c r="K805" s="74">
        <v>6.85</v>
      </c>
      <c r="L805">
        <v>0</v>
      </c>
      <c r="M805">
        <v>0</v>
      </c>
      <c r="N805">
        <v>1</v>
      </c>
      <c r="O805">
        <v>1</v>
      </c>
      <c r="P805" s="76">
        <v>392.4</v>
      </c>
      <c r="Q805" s="77">
        <v>0</v>
      </c>
      <c r="R805">
        <v>4</v>
      </c>
      <c r="S805">
        <v>0</v>
      </c>
      <c r="T805" s="1">
        <v>0</v>
      </c>
      <c r="U805">
        <v>5</v>
      </c>
    </row>
    <row r="806" spans="1:21" hidden="1" x14ac:dyDescent="0.25">
      <c r="A806">
        <v>1014</v>
      </c>
      <c r="B806" t="s">
        <v>308</v>
      </c>
      <c r="C806" t="s">
        <v>304</v>
      </c>
      <c r="D806" t="s">
        <v>112</v>
      </c>
      <c r="E806" t="s">
        <v>7</v>
      </c>
      <c r="F806" t="s">
        <v>313</v>
      </c>
      <c r="G806" t="s">
        <v>148</v>
      </c>
      <c r="H806" s="1">
        <v>42272</v>
      </c>
      <c r="I806" t="s">
        <v>8</v>
      </c>
      <c r="J806">
        <v>34</v>
      </c>
      <c r="K806" s="74">
        <v>6.97</v>
      </c>
      <c r="L806">
        <v>0</v>
      </c>
      <c r="M806">
        <v>0</v>
      </c>
      <c r="N806">
        <v>1</v>
      </c>
      <c r="O806">
        <v>1</v>
      </c>
      <c r="P806" s="76">
        <v>0</v>
      </c>
      <c r="Q806" s="77">
        <v>4050.22</v>
      </c>
      <c r="R806">
        <v>4</v>
      </c>
      <c r="S806">
        <v>0</v>
      </c>
      <c r="T806" s="1">
        <v>0</v>
      </c>
      <c r="U806">
        <v>20</v>
      </c>
    </row>
    <row r="807" spans="1:21" hidden="1" x14ac:dyDescent="0.25">
      <c r="A807">
        <v>1014</v>
      </c>
      <c r="B807" t="s">
        <v>308</v>
      </c>
      <c r="C807" t="s">
        <v>306</v>
      </c>
      <c r="D807" t="s">
        <v>112</v>
      </c>
      <c r="E807" t="s">
        <v>7</v>
      </c>
      <c r="F807" t="s">
        <v>313</v>
      </c>
      <c r="G807" t="s">
        <v>250</v>
      </c>
      <c r="H807" s="1">
        <v>42272</v>
      </c>
      <c r="I807" t="s">
        <v>8</v>
      </c>
      <c r="J807">
        <v>34</v>
      </c>
      <c r="K807" s="74">
        <v>6.97</v>
      </c>
      <c r="L807">
        <v>0</v>
      </c>
      <c r="M807">
        <v>0</v>
      </c>
      <c r="N807">
        <v>1</v>
      </c>
      <c r="O807">
        <v>1</v>
      </c>
      <c r="P807" s="76">
        <v>0</v>
      </c>
      <c r="Q807" s="77">
        <v>1324.62</v>
      </c>
      <c r="R807">
        <v>4</v>
      </c>
      <c r="S807">
        <v>0</v>
      </c>
      <c r="T807" s="1">
        <v>0</v>
      </c>
      <c r="U807">
        <v>10</v>
      </c>
    </row>
    <row r="808" spans="1:21" hidden="1" x14ac:dyDescent="0.25">
      <c r="A808">
        <v>1014</v>
      </c>
      <c r="B808" t="s">
        <v>308</v>
      </c>
      <c r="C808" t="s">
        <v>306</v>
      </c>
      <c r="D808" t="s">
        <v>112</v>
      </c>
      <c r="E808" t="s">
        <v>7</v>
      </c>
      <c r="F808" t="s">
        <v>313</v>
      </c>
      <c r="G808" t="s">
        <v>298</v>
      </c>
      <c r="H808" s="1">
        <v>42272</v>
      </c>
      <c r="I808" t="s">
        <v>9</v>
      </c>
      <c r="J808">
        <v>34</v>
      </c>
      <c r="K808" s="74">
        <v>6.85</v>
      </c>
      <c r="L808">
        <v>0</v>
      </c>
      <c r="M808">
        <v>0</v>
      </c>
      <c r="N808">
        <v>1</v>
      </c>
      <c r="O808">
        <v>1</v>
      </c>
      <c r="P808" s="76">
        <v>3854.82</v>
      </c>
      <c r="Q808" s="77">
        <v>0</v>
      </c>
      <c r="R808">
        <v>4</v>
      </c>
      <c r="S808">
        <v>0</v>
      </c>
      <c r="T808" s="1">
        <v>0</v>
      </c>
      <c r="U808">
        <v>6</v>
      </c>
    </row>
    <row r="809" spans="1:21" hidden="1" x14ac:dyDescent="0.25">
      <c r="A809">
        <v>1014</v>
      </c>
      <c r="B809" t="s">
        <v>308</v>
      </c>
      <c r="C809" t="s">
        <v>307</v>
      </c>
      <c r="D809" t="s">
        <v>112</v>
      </c>
      <c r="E809" t="s">
        <v>7</v>
      </c>
      <c r="F809" t="s">
        <v>313</v>
      </c>
      <c r="G809" t="s">
        <v>269</v>
      </c>
      <c r="H809" s="1">
        <v>42272</v>
      </c>
      <c r="I809" t="s">
        <v>9</v>
      </c>
      <c r="J809">
        <v>34</v>
      </c>
      <c r="K809" s="74">
        <v>6.85</v>
      </c>
      <c r="L809">
        <v>0</v>
      </c>
      <c r="M809">
        <v>0</v>
      </c>
      <c r="N809">
        <v>1</v>
      </c>
      <c r="O809">
        <v>1</v>
      </c>
      <c r="P809" s="76">
        <v>2400</v>
      </c>
      <c r="Q809" s="77">
        <v>0</v>
      </c>
      <c r="R809">
        <v>4</v>
      </c>
      <c r="S809">
        <v>0</v>
      </c>
      <c r="T809" s="1">
        <v>0</v>
      </c>
      <c r="U809">
        <v>4</v>
      </c>
    </row>
    <row r="810" spans="1:21" hidden="1" x14ac:dyDescent="0.25">
      <c r="A810">
        <v>1014</v>
      </c>
      <c r="B810" t="s">
        <v>308</v>
      </c>
      <c r="C810" t="s">
        <v>308</v>
      </c>
      <c r="D810" t="s">
        <v>112</v>
      </c>
      <c r="E810" t="s">
        <v>7</v>
      </c>
      <c r="F810" t="s">
        <v>313</v>
      </c>
      <c r="G810" t="s">
        <v>255</v>
      </c>
      <c r="H810" s="1">
        <v>42272</v>
      </c>
      <c r="I810" t="s">
        <v>9</v>
      </c>
      <c r="J810">
        <v>34</v>
      </c>
      <c r="K810" s="74">
        <v>6.85</v>
      </c>
      <c r="L810">
        <v>0</v>
      </c>
      <c r="M810">
        <v>0</v>
      </c>
      <c r="N810">
        <v>1</v>
      </c>
      <c r="O810">
        <v>1</v>
      </c>
      <c r="P810" s="76">
        <v>1487.29</v>
      </c>
      <c r="Q810" s="77">
        <v>0</v>
      </c>
      <c r="R810">
        <v>4</v>
      </c>
      <c r="S810">
        <v>0</v>
      </c>
      <c r="T810" s="1">
        <v>0</v>
      </c>
      <c r="U810">
        <v>9</v>
      </c>
    </row>
    <row r="811" spans="1:21" hidden="1" x14ac:dyDescent="0.25">
      <c r="A811">
        <v>1014</v>
      </c>
      <c r="B811" t="s">
        <v>308</v>
      </c>
      <c r="C811" t="s">
        <v>308</v>
      </c>
      <c r="D811" t="s">
        <v>112</v>
      </c>
      <c r="E811" t="s">
        <v>7</v>
      </c>
      <c r="F811" t="s">
        <v>313</v>
      </c>
      <c r="G811" t="s">
        <v>262</v>
      </c>
      <c r="H811" s="1">
        <v>42272</v>
      </c>
      <c r="I811" t="s">
        <v>8</v>
      </c>
      <c r="J811">
        <v>34</v>
      </c>
      <c r="K811" s="74">
        <v>6.97</v>
      </c>
      <c r="L811">
        <v>0</v>
      </c>
      <c r="M811">
        <v>0</v>
      </c>
      <c r="N811">
        <v>1</v>
      </c>
      <c r="O811">
        <v>1</v>
      </c>
      <c r="P811" s="76">
        <v>0</v>
      </c>
      <c r="Q811" s="77">
        <v>22.32</v>
      </c>
      <c r="R811">
        <v>4</v>
      </c>
      <c r="S811">
        <v>0</v>
      </c>
      <c r="T811" s="1">
        <v>0</v>
      </c>
      <c r="U811">
        <v>8</v>
      </c>
    </row>
    <row r="812" spans="1:21" hidden="1" x14ac:dyDescent="0.25">
      <c r="A812">
        <v>1014</v>
      </c>
      <c r="B812" t="s">
        <v>308</v>
      </c>
      <c r="C812" t="s">
        <v>309</v>
      </c>
      <c r="D812" t="s">
        <v>112</v>
      </c>
      <c r="E812" t="s">
        <v>7</v>
      </c>
      <c r="F812" t="s">
        <v>313</v>
      </c>
      <c r="G812" t="s">
        <v>128</v>
      </c>
      <c r="H812" s="1">
        <v>42272</v>
      </c>
      <c r="I812" t="s">
        <v>8</v>
      </c>
      <c r="J812">
        <v>34</v>
      </c>
      <c r="K812" s="74">
        <v>6.97</v>
      </c>
      <c r="L812">
        <v>0</v>
      </c>
      <c r="M812">
        <v>0</v>
      </c>
      <c r="N812">
        <v>1</v>
      </c>
      <c r="O812">
        <v>1</v>
      </c>
      <c r="P812" s="76">
        <v>0</v>
      </c>
      <c r="Q812" s="77">
        <v>2000</v>
      </c>
      <c r="R812">
        <v>4</v>
      </c>
      <c r="S812">
        <v>0</v>
      </c>
      <c r="T812" s="1">
        <v>0</v>
      </c>
      <c r="U812">
        <v>1</v>
      </c>
    </row>
    <row r="813" spans="1:21" hidden="1" x14ac:dyDescent="0.25">
      <c r="A813">
        <v>1014</v>
      </c>
      <c r="B813" t="s">
        <v>308</v>
      </c>
      <c r="C813" t="s">
        <v>309</v>
      </c>
      <c r="D813" t="s">
        <v>112</v>
      </c>
      <c r="E813" t="s">
        <v>7</v>
      </c>
      <c r="F813" t="s">
        <v>313</v>
      </c>
      <c r="G813" t="s">
        <v>287</v>
      </c>
      <c r="H813" s="1">
        <v>42272</v>
      </c>
      <c r="I813" t="s">
        <v>9</v>
      </c>
      <c r="J813">
        <v>34</v>
      </c>
      <c r="K813" s="74">
        <v>6.85</v>
      </c>
      <c r="L813">
        <v>0</v>
      </c>
      <c r="M813">
        <v>0</v>
      </c>
      <c r="N813">
        <v>1</v>
      </c>
      <c r="O813">
        <v>1</v>
      </c>
      <c r="P813" s="76">
        <v>600</v>
      </c>
      <c r="Q813" s="77">
        <v>0</v>
      </c>
      <c r="R813">
        <v>4</v>
      </c>
      <c r="S813">
        <v>0</v>
      </c>
      <c r="T813" s="1">
        <v>0</v>
      </c>
      <c r="U813">
        <v>3</v>
      </c>
    </row>
    <row r="814" spans="1:21" hidden="1" x14ac:dyDescent="0.25">
      <c r="A814">
        <v>1014</v>
      </c>
      <c r="B814" t="s">
        <v>308</v>
      </c>
      <c r="C814" t="s">
        <v>121</v>
      </c>
      <c r="D814" t="s">
        <v>112</v>
      </c>
      <c r="E814" t="s">
        <v>7</v>
      </c>
      <c r="F814" t="s">
        <v>313</v>
      </c>
      <c r="G814" t="s">
        <v>133</v>
      </c>
      <c r="H814" s="1">
        <v>42272</v>
      </c>
      <c r="I814" t="s">
        <v>8</v>
      </c>
      <c r="J814">
        <v>34</v>
      </c>
      <c r="K814" s="74">
        <v>6.97</v>
      </c>
      <c r="L814">
        <v>0</v>
      </c>
      <c r="M814">
        <v>0</v>
      </c>
      <c r="N814">
        <v>1</v>
      </c>
      <c r="O814">
        <v>1</v>
      </c>
      <c r="P814" s="76">
        <v>0</v>
      </c>
      <c r="Q814" s="77">
        <v>167.36</v>
      </c>
      <c r="R814">
        <v>4</v>
      </c>
      <c r="S814">
        <v>0</v>
      </c>
      <c r="T814" s="1">
        <v>0</v>
      </c>
      <c r="U814">
        <v>3</v>
      </c>
    </row>
    <row r="815" spans="1:21" hidden="1" x14ac:dyDescent="0.25">
      <c r="A815">
        <v>1014</v>
      </c>
      <c r="B815" t="s">
        <v>308</v>
      </c>
      <c r="C815" t="s">
        <v>121</v>
      </c>
      <c r="D815" t="s">
        <v>112</v>
      </c>
      <c r="E815" t="s">
        <v>7</v>
      </c>
      <c r="F815" t="s">
        <v>313</v>
      </c>
      <c r="G815" t="s">
        <v>256</v>
      </c>
      <c r="H815" s="1">
        <v>42272</v>
      </c>
      <c r="I815" t="s">
        <v>9</v>
      </c>
      <c r="J815">
        <v>34</v>
      </c>
      <c r="K815" s="74">
        <v>6.85</v>
      </c>
      <c r="L815">
        <v>0</v>
      </c>
      <c r="M815">
        <v>0</v>
      </c>
      <c r="N815">
        <v>1</v>
      </c>
      <c r="O815">
        <v>1</v>
      </c>
      <c r="P815" s="76">
        <v>5717.46</v>
      </c>
      <c r="Q815" s="77">
        <v>0</v>
      </c>
      <c r="R815">
        <v>4</v>
      </c>
      <c r="S815">
        <v>0</v>
      </c>
      <c r="T815" s="1">
        <v>0</v>
      </c>
      <c r="U815">
        <v>22</v>
      </c>
    </row>
    <row r="816" spans="1:21" hidden="1" x14ac:dyDescent="0.25">
      <c r="A816">
        <v>1014</v>
      </c>
      <c r="B816" t="s">
        <v>309</v>
      </c>
      <c r="C816" t="s">
        <v>111</v>
      </c>
      <c r="D816" t="s">
        <v>112</v>
      </c>
      <c r="E816" t="s">
        <v>7</v>
      </c>
      <c r="F816" t="s">
        <v>313</v>
      </c>
      <c r="G816" t="s">
        <v>135</v>
      </c>
      <c r="H816" s="1">
        <v>42272</v>
      </c>
      <c r="I816" t="s">
        <v>9</v>
      </c>
      <c r="J816">
        <v>34</v>
      </c>
      <c r="K816" s="74">
        <v>6.85</v>
      </c>
      <c r="L816">
        <v>0</v>
      </c>
      <c r="M816">
        <v>0</v>
      </c>
      <c r="N816">
        <v>1</v>
      </c>
      <c r="O816">
        <v>1</v>
      </c>
      <c r="P816" s="76">
        <v>716.3</v>
      </c>
      <c r="Q816" s="77">
        <v>0</v>
      </c>
      <c r="R816">
        <v>4</v>
      </c>
      <c r="S816">
        <v>0</v>
      </c>
      <c r="T816" s="1">
        <v>0</v>
      </c>
      <c r="U816">
        <v>17</v>
      </c>
    </row>
    <row r="817" spans="1:21" hidden="1" x14ac:dyDescent="0.25">
      <c r="A817">
        <v>1014</v>
      </c>
      <c r="B817" t="s">
        <v>309</v>
      </c>
      <c r="C817" t="s">
        <v>111</v>
      </c>
      <c r="D817" t="s">
        <v>112</v>
      </c>
      <c r="E817" t="s">
        <v>7</v>
      </c>
      <c r="F817" t="s">
        <v>313</v>
      </c>
      <c r="G817" t="s">
        <v>268</v>
      </c>
      <c r="H817" s="1">
        <v>42272</v>
      </c>
      <c r="I817" t="s">
        <v>8</v>
      </c>
      <c r="J817">
        <v>34</v>
      </c>
      <c r="K817" s="74">
        <v>6.97</v>
      </c>
      <c r="L817">
        <v>0</v>
      </c>
      <c r="M817">
        <v>0</v>
      </c>
      <c r="N817">
        <v>1</v>
      </c>
      <c r="O817">
        <v>1</v>
      </c>
      <c r="P817" s="76">
        <v>0</v>
      </c>
      <c r="Q817" s="77">
        <v>40896.42</v>
      </c>
      <c r="R817">
        <v>4</v>
      </c>
      <c r="S817">
        <v>0</v>
      </c>
      <c r="T817" s="1">
        <v>0</v>
      </c>
      <c r="U817">
        <v>31</v>
      </c>
    </row>
    <row r="818" spans="1:21" hidden="1" x14ac:dyDescent="0.25">
      <c r="A818">
        <v>1016</v>
      </c>
      <c r="B818" t="s">
        <v>114</v>
      </c>
      <c r="C818" t="s">
        <v>111</v>
      </c>
      <c r="D818" t="s">
        <v>112</v>
      </c>
      <c r="E818" t="s">
        <v>7</v>
      </c>
      <c r="F818" t="s">
        <v>113</v>
      </c>
      <c r="G818" t="s">
        <v>317</v>
      </c>
      <c r="H818" s="1">
        <v>42272</v>
      </c>
      <c r="I818" t="s">
        <v>8</v>
      </c>
      <c r="J818">
        <v>34</v>
      </c>
      <c r="K818" s="74">
        <v>6.97</v>
      </c>
      <c r="L818">
        <v>0</v>
      </c>
      <c r="M818">
        <v>0</v>
      </c>
      <c r="N818">
        <v>1</v>
      </c>
      <c r="O818">
        <v>0</v>
      </c>
      <c r="P818" s="76">
        <v>0</v>
      </c>
      <c r="Q818" s="77">
        <v>106408.98</v>
      </c>
      <c r="R818">
        <v>4</v>
      </c>
      <c r="S818">
        <v>0</v>
      </c>
      <c r="T818" s="1">
        <v>0</v>
      </c>
      <c r="U818">
        <v>26</v>
      </c>
    </row>
    <row r="819" spans="1:21" hidden="1" x14ac:dyDescent="0.25">
      <c r="A819">
        <v>1016</v>
      </c>
      <c r="B819" t="s">
        <v>114</v>
      </c>
      <c r="C819" t="s">
        <v>111</v>
      </c>
      <c r="D819" t="s">
        <v>112</v>
      </c>
      <c r="E819" t="s">
        <v>7</v>
      </c>
      <c r="F819" t="s">
        <v>113</v>
      </c>
      <c r="G819" t="s">
        <v>314</v>
      </c>
      <c r="H819" s="1">
        <v>42272</v>
      </c>
      <c r="I819" t="s">
        <v>9</v>
      </c>
      <c r="J819">
        <v>34</v>
      </c>
      <c r="K819" s="74">
        <v>6.85</v>
      </c>
      <c r="L819">
        <v>0</v>
      </c>
      <c r="M819">
        <v>0</v>
      </c>
      <c r="N819">
        <v>1</v>
      </c>
      <c r="O819">
        <v>0</v>
      </c>
      <c r="P819" s="76">
        <v>1841.04</v>
      </c>
      <c r="Q819" s="77">
        <v>0</v>
      </c>
      <c r="R819">
        <v>4</v>
      </c>
      <c r="S819">
        <v>0</v>
      </c>
      <c r="T819" s="1">
        <v>0</v>
      </c>
      <c r="U819">
        <v>10</v>
      </c>
    </row>
    <row r="820" spans="1:21" hidden="1" x14ac:dyDescent="0.25">
      <c r="A820">
        <v>1016</v>
      </c>
      <c r="B820" t="s">
        <v>114</v>
      </c>
      <c r="C820" t="s">
        <v>306</v>
      </c>
      <c r="D820" t="s">
        <v>112</v>
      </c>
      <c r="E820" t="s">
        <v>7</v>
      </c>
      <c r="F820" t="s">
        <v>113</v>
      </c>
      <c r="G820" t="s">
        <v>318</v>
      </c>
      <c r="H820" s="1">
        <v>42272</v>
      </c>
      <c r="I820" t="s">
        <v>8</v>
      </c>
      <c r="J820">
        <v>34</v>
      </c>
      <c r="K820" s="74">
        <v>6.97</v>
      </c>
      <c r="L820">
        <v>0</v>
      </c>
      <c r="M820">
        <v>0</v>
      </c>
      <c r="N820">
        <v>1</v>
      </c>
      <c r="O820">
        <v>0</v>
      </c>
      <c r="P820" s="76">
        <v>0</v>
      </c>
      <c r="Q820" s="77">
        <v>36238.839999999997</v>
      </c>
      <c r="R820">
        <v>4</v>
      </c>
      <c r="S820">
        <v>0</v>
      </c>
      <c r="T820" s="1">
        <v>0</v>
      </c>
      <c r="U820">
        <v>15</v>
      </c>
    </row>
    <row r="821" spans="1:21" hidden="1" x14ac:dyDescent="0.25">
      <c r="A821">
        <v>1016</v>
      </c>
      <c r="B821" t="s">
        <v>114</v>
      </c>
      <c r="C821" t="s">
        <v>306</v>
      </c>
      <c r="D821" t="s">
        <v>112</v>
      </c>
      <c r="E821" t="s">
        <v>7</v>
      </c>
      <c r="F821" t="s">
        <v>113</v>
      </c>
      <c r="G821" t="s">
        <v>315</v>
      </c>
      <c r="H821" s="1">
        <v>42272</v>
      </c>
      <c r="I821" t="s">
        <v>9</v>
      </c>
      <c r="J821">
        <v>34</v>
      </c>
      <c r="K821" s="74">
        <v>6.85</v>
      </c>
      <c r="L821">
        <v>0</v>
      </c>
      <c r="M821">
        <v>0</v>
      </c>
      <c r="N821">
        <v>1</v>
      </c>
      <c r="O821">
        <v>0</v>
      </c>
      <c r="P821" s="76">
        <v>1425.94</v>
      </c>
      <c r="Q821" s="77">
        <v>0</v>
      </c>
      <c r="R821">
        <v>4</v>
      </c>
      <c r="S821">
        <v>0</v>
      </c>
      <c r="T821" s="1">
        <v>0</v>
      </c>
      <c r="U821">
        <v>10</v>
      </c>
    </row>
    <row r="822" spans="1:21" hidden="1" x14ac:dyDescent="0.25">
      <c r="A822">
        <v>1016</v>
      </c>
      <c r="B822" t="s">
        <v>303</v>
      </c>
      <c r="C822" t="s">
        <v>111</v>
      </c>
      <c r="D822" t="s">
        <v>112</v>
      </c>
      <c r="E822" t="s">
        <v>7</v>
      </c>
      <c r="F822" t="s">
        <v>113</v>
      </c>
      <c r="G822" t="s">
        <v>322</v>
      </c>
      <c r="H822" s="1">
        <v>42272</v>
      </c>
      <c r="I822" t="s">
        <v>8</v>
      </c>
      <c r="J822">
        <v>34</v>
      </c>
      <c r="K822" s="74">
        <v>6.97</v>
      </c>
      <c r="L822">
        <v>0</v>
      </c>
      <c r="M822">
        <v>0</v>
      </c>
      <c r="N822">
        <v>1</v>
      </c>
      <c r="O822">
        <v>0</v>
      </c>
      <c r="P822" s="76">
        <v>0</v>
      </c>
      <c r="Q822" s="77">
        <v>7164.24</v>
      </c>
      <c r="R822">
        <v>4</v>
      </c>
      <c r="S822">
        <v>0</v>
      </c>
      <c r="T822" s="1">
        <v>0</v>
      </c>
      <c r="U822">
        <v>23</v>
      </c>
    </row>
    <row r="823" spans="1:21" hidden="1" x14ac:dyDescent="0.25">
      <c r="A823">
        <v>1016</v>
      </c>
      <c r="B823" t="s">
        <v>303</v>
      </c>
      <c r="C823" t="s">
        <v>111</v>
      </c>
      <c r="D823" t="s">
        <v>112</v>
      </c>
      <c r="E823" t="s">
        <v>7</v>
      </c>
      <c r="F823" t="s">
        <v>113</v>
      </c>
      <c r="G823" t="s">
        <v>1262</v>
      </c>
      <c r="H823" s="1">
        <v>42272</v>
      </c>
      <c r="I823" t="s">
        <v>9</v>
      </c>
      <c r="J823">
        <v>34</v>
      </c>
      <c r="K823" s="74">
        <v>6.85</v>
      </c>
      <c r="L823">
        <v>0</v>
      </c>
      <c r="M823">
        <v>0</v>
      </c>
      <c r="N823">
        <v>1</v>
      </c>
      <c r="O823">
        <v>0</v>
      </c>
      <c r="P823" s="76">
        <v>1857.86</v>
      </c>
      <c r="Q823" s="77">
        <v>0</v>
      </c>
      <c r="R823">
        <v>4</v>
      </c>
      <c r="S823">
        <v>0</v>
      </c>
      <c r="T823" s="1">
        <v>0</v>
      </c>
      <c r="U823">
        <v>22</v>
      </c>
    </row>
    <row r="824" spans="1:21" hidden="1" x14ac:dyDescent="0.25">
      <c r="A824">
        <v>1016</v>
      </c>
      <c r="B824" t="s">
        <v>303</v>
      </c>
      <c r="C824" t="s">
        <v>114</v>
      </c>
      <c r="D824" t="s">
        <v>112</v>
      </c>
      <c r="E824" t="s">
        <v>7</v>
      </c>
      <c r="F824" t="s">
        <v>113</v>
      </c>
      <c r="G824" t="s">
        <v>319</v>
      </c>
      <c r="H824" s="1">
        <v>42272</v>
      </c>
      <c r="I824" t="s">
        <v>9</v>
      </c>
      <c r="J824">
        <v>34</v>
      </c>
      <c r="K824" s="74">
        <v>6.85</v>
      </c>
      <c r="L824">
        <v>0</v>
      </c>
      <c r="M824">
        <v>0</v>
      </c>
      <c r="N824">
        <v>1</v>
      </c>
      <c r="O824">
        <v>0</v>
      </c>
      <c r="P824" s="76">
        <v>137</v>
      </c>
      <c r="Q824" s="77">
        <v>0</v>
      </c>
      <c r="R824">
        <v>4</v>
      </c>
      <c r="S824">
        <v>0</v>
      </c>
      <c r="T824" s="1">
        <v>0</v>
      </c>
      <c r="U824">
        <v>2</v>
      </c>
    </row>
    <row r="825" spans="1:21" hidden="1" x14ac:dyDescent="0.25">
      <c r="A825">
        <v>1016</v>
      </c>
      <c r="B825" t="s">
        <v>303</v>
      </c>
      <c r="C825" t="s">
        <v>114</v>
      </c>
      <c r="D825" t="s">
        <v>112</v>
      </c>
      <c r="E825" t="s">
        <v>7</v>
      </c>
      <c r="F825" t="s">
        <v>113</v>
      </c>
      <c r="G825" t="s">
        <v>1263</v>
      </c>
      <c r="H825" s="1">
        <v>42272</v>
      </c>
      <c r="I825" t="s">
        <v>8</v>
      </c>
      <c r="J825">
        <v>34</v>
      </c>
      <c r="K825" s="74">
        <v>6.97</v>
      </c>
      <c r="L825">
        <v>0</v>
      </c>
      <c r="M825">
        <v>0</v>
      </c>
      <c r="N825">
        <v>1</v>
      </c>
      <c r="O825">
        <v>0</v>
      </c>
      <c r="P825" s="76">
        <v>0</v>
      </c>
      <c r="Q825" s="77">
        <v>294.11</v>
      </c>
      <c r="R825">
        <v>4</v>
      </c>
      <c r="S825">
        <v>0</v>
      </c>
      <c r="T825" s="1">
        <v>0</v>
      </c>
      <c r="U825">
        <v>6</v>
      </c>
    </row>
    <row r="826" spans="1:21" hidden="1" x14ac:dyDescent="0.25">
      <c r="A826">
        <v>1016</v>
      </c>
      <c r="B826" t="s">
        <v>303</v>
      </c>
      <c r="C826" t="s">
        <v>307</v>
      </c>
      <c r="D826" t="s">
        <v>112</v>
      </c>
      <c r="E826" t="s">
        <v>7</v>
      </c>
      <c r="F826" t="s">
        <v>113</v>
      </c>
      <c r="G826" t="s">
        <v>321</v>
      </c>
      <c r="H826" s="1">
        <v>42272</v>
      </c>
      <c r="I826" t="s">
        <v>8</v>
      </c>
      <c r="J826">
        <v>34</v>
      </c>
      <c r="K826" s="74">
        <v>6.97</v>
      </c>
      <c r="L826">
        <v>0</v>
      </c>
      <c r="M826">
        <v>0</v>
      </c>
      <c r="N826">
        <v>1</v>
      </c>
      <c r="O826">
        <v>0</v>
      </c>
      <c r="P826" s="76">
        <v>0</v>
      </c>
      <c r="Q826" s="77">
        <v>2285.98</v>
      </c>
      <c r="R826">
        <v>4</v>
      </c>
      <c r="S826">
        <v>0</v>
      </c>
      <c r="T826" s="1">
        <v>0</v>
      </c>
      <c r="U826">
        <v>6</v>
      </c>
    </row>
    <row r="827" spans="1:21" hidden="1" x14ac:dyDescent="0.25">
      <c r="A827">
        <v>1016</v>
      </c>
      <c r="B827" t="s">
        <v>303</v>
      </c>
      <c r="C827" t="s">
        <v>307</v>
      </c>
      <c r="D827" t="s">
        <v>112</v>
      </c>
      <c r="E827" t="s">
        <v>7</v>
      </c>
      <c r="F827" t="s">
        <v>113</v>
      </c>
      <c r="G827" t="s">
        <v>320</v>
      </c>
      <c r="H827" s="1">
        <v>42272</v>
      </c>
      <c r="I827" t="s">
        <v>9</v>
      </c>
      <c r="J827">
        <v>34</v>
      </c>
      <c r="K827" s="74">
        <v>6.85</v>
      </c>
      <c r="L827">
        <v>0</v>
      </c>
      <c r="M827">
        <v>0</v>
      </c>
      <c r="N827">
        <v>1</v>
      </c>
      <c r="O827">
        <v>0</v>
      </c>
      <c r="P827" s="76">
        <v>22.6</v>
      </c>
      <c r="Q827" s="77">
        <v>0</v>
      </c>
      <c r="R827">
        <v>4</v>
      </c>
      <c r="S827">
        <v>0</v>
      </c>
      <c r="T827" s="1">
        <v>0</v>
      </c>
      <c r="U827">
        <v>2</v>
      </c>
    </row>
    <row r="828" spans="1:21" hidden="1" x14ac:dyDescent="0.25">
      <c r="A828">
        <v>1016</v>
      </c>
      <c r="B828" t="s">
        <v>307</v>
      </c>
      <c r="C828" t="s">
        <v>111</v>
      </c>
      <c r="D828" t="s">
        <v>112</v>
      </c>
      <c r="E828" t="s">
        <v>7</v>
      </c>
      <c r="F828" t="s">
        <v>113</v>
      </c>
      <c r="G828" t="s">
        <v>987</v>
      </c>
      <c r="H828" s="1">
        <v>42272</v>
      </c>
      <c r="I828" t="s">
        <v>8</v>
      </c>
      <c r="J828">
        <v>34</v>
      </c>
      <c r="K828" s="74">
        <v>6.97</v>
      </c>
      <c r="L828">
        <v>0</v>
      </c>
      <c r="M828">
        <v>0</v>
      </c>
      <c r="N828">
        <v>1</v>
      </c>
      <c r="O828">
        <v>0</v>
      </c>
      <c r="P828" s="76">
        <v>0</v>
      </c>
      <c r="Q828" s="77">
        <v>275490.44</v>
      </c>
      <c r="R828">
        <v>4</v>
      </c>
      <c r="S828">
        <v>0</v>
      </c>
      <c r="T828" s="1">
        <v>0</v>
      </c>
      <c r="U828">
        <v>616</v>
      </c>
    </row>
    <row r="829" spans="1:21" hidden="1" x14ac:dyDescent="0.25">
      <c r="A829">
        <v>1016</v>
      </c>
      <c r="B829" t="s">
        <v>307</v>
      </c>
      <c r="C829" t="s">
        <v>111</v>
      </c>
      <c r="D829" t="s">
        <v>112</v>
      </c>
      <c r="E829" t="s">
        <v>7</v>
      </c>
      <c r="F829" t="s">
        <v>113</v>
      </c>
      <c r="G829" t="s">
        <v>1488</v>
      </c>
      <c r="H829" s="1">
        <v>42272</v>
      </c>
      <c r="I829" t="s">
        <v>9</v>
      </c>
      <c r="J829">
        <v>34</v>
      </c>
      <c r="K829" s="74">
        <v>6.85</v>
      </c>
      <c r="L829">
        <v>0</v>
      </c>
      <c r="M829">
        <v>0</v>
      </c>
      <c r="N829">
        <v>1</v>
      </c>
      <c r="O829">
        <v>0</v>
      </c>
      <c r="P829" s="76">
        <v>49098.45</v>
      </c>
      <c r="Q829" s="77">
        <v>0</v>
      </c>
      <c r="R829">
        <v>4</v>
      </c>
      <c r="S829">
        <v>0</v>
      </c>
      <c r="T829" s="1">
        <v>0</v>
      </c>
      <c r="U829">
        <v>300</v>
      </c>
    </row>
    <row r="830" spans="1:21" hidden="1" x14ac:dyDescent="0.25">
      <c r="A830">
        <v>1016</v>
      </c>
      <c r="B830" t="s">
        <v>307</v>
      </c>
      <c r="C830" t="s">
        <v>111</v>
      </c>
      <c r="D830" t="s">
        <v>112</v>
      </c>
      <c r="E830" t="s">
        <v>62</v>
      </c>
      <c r="F830" t="s">
        <v>113</v>
      </c>
      <c r="G830" t="s">
        <v>324</v>
      </c>
      <c r="H830" s="1">
        <v>42272</v>
      </c>
      <c r="I830" t="s">
        <v>9</v>
      </c>
      <c r="J830">
        <v>34</v>
      </c>
      <c r="K830" s="74">
        <v>6.92</v>
      </c>
      <c r="L830">
        <v>0</v>
      </c>
      <c r="M830">
        <v>0</v>
      </c>
      <c r="N830">
        <v>1</v>
      </c>
      <c r="O830">
        <v>0</v>
      </c>
      <c r="P830" s="76">
        <v>67300</v>
      </c>
      <c r="Q830" s="77">
        <v>0</v>
      </c>
      <c r="R830">
        <v>4</v>
      </c>
      <c r="S830">
        <v>0</v>
      </c>
      <c r="T830" s="1">
        <v>0</v>
      </c>
      <c r="U830">
        <v>2</v>
      </c>
    </row>
    <row r="831" spans="1:21" hidden="1" x14ac:dyDescent="0.25">
      <c r="A831">
        <v>1016</v>
      </c>
      <c r="B831" t="s">
        <v>307</v>
      </c>
      <c r="C831" t="s">
        <v>111</v>
      </c>
      <c r="D831" t="s">
        <v>112</v>
      </c>
      <c r="E831" t="s">
        <v>62</v>
      </c>
      <c r="F831" t="s">
        <v>113</v>
      </c>
      <c r="G831" t="s">
        <v>1489</v>
      </c>
      <c r="H831" s="1">
        <v>42272</v>
      </c>
      <c r="I831" t="s">
        <v>8</v>
      </c>
      <c r="J831">
        <v>34</v>
      </c>
      <c r="K831" s="74">
        <v>6.9690000000000003</v>
      </c>
      <c r="L831">
        <v>0</v>
      </c>
      <c r="M831">
        <v>0</v>
      </c>
      <c r="N831">
        <v>1</v>
      </c>
      <c r="O831">
        <v>0</v>
      </c>
      <c r="P831" s="76">
        <v>0</v>
      </c>
      <c r="Q831" s="77">
        <v>72100</v>
      </c>
      <c r="R831">
        <v>4</v>
      </c>
      <c r="S831">
        <v>0</v>
      </c>
      <c r="T831" s="1">
        <v>0</v>
      </c>
      <c r="U831">
        <v>1</v>
      </c>
    </row>
    <row r="832" spans="1:21" hidden="1" x14ac:dyDescent="0.25">
      <c r="A832">
        <v>1016</v>
      </c>
      <c r="B832" t="s">
        <v>307</v>
      </c>
      <c r="C832" t="s">
        <v>303</v>
      </c>
      <c r="D832" t="s">
        <v>112</v>
      </c>
      <c r="E832" t="s">
        <v>7</v>
      </c>
      <c r="F832" t="s">
        <v>113</v>
      </c>
      <c r="G832" t="s">
        <v>323</v>
      </c>
      <c r="H832" s="1">
        <v>42272</v>
      </c>
      <c r="I832" t="s">
        <v>8</v>
      </c>
      <c r="J832">
        <v>34</v>
      </c>
      <c r="K832" s="74">
        <v>6.97</v>
      </c>
      <c r="L832">
        <v>0</v>
      </c>
      <c r="M832">
        <v>0</v>
      </c>
      <c r="N832">
        <v>1</v>
      </c>
      <c r="O832">
        <v>0</v>
      </c>
      <c r="P832" s="76">
        <v>0</v>
      </c>
      <c r="Q832" s="77">
        <v>3076.73</v>
      </c>
      <c r="R832">
        <v>4</v>
      </c>
      <c r="S832">
        <v>0</v>
      </c>
      <c r="T832" s="1">
        <v>0</v>
      </c>
      <c r="U832">
        <v>27</v>
      </c>
    </row>
    <row r="833" spans="1:21" hidden="1" x14ac:dyDescent="0.25">
      <c r="A833">
        <v>1016</v>
      </c>
      <c r="B833" t="s">
        <v>307</v>
      </c>
      <c r="C833" t="s">
        <v>303</v>
      </c>
      <c r="D833" t="s">
        <v>112</v>
      </c>
      <c r="E833" t="s">
        <v>7</v>
      </c>
      <c r="F833" t="s">
        <v>113</v>
      </c>
      <c r="G833" t="s">
        <v>985</v>
      </c>
      <c r="H833" s="1">
        <v>42272</v>
      </c>
      <c r="I833" t="s">
        <v>9</v>
      </c>
      <c r="J833">
        <v>34</v>
      </c>
      <c r="K833" s="74">
        <v>6.85</v>
      </c>
      <c r="L833">
        <v>0</v>
      </c>
      <c r="M833">
        <v>0</v>
      </c>
      <c r="N833">
        <v>1</v>
      </c>
      <c r="O833">
        <v>0</v>
      </c>
      <c r="P833" s="76">
        <v>453.24</v>
      </c>
      <c r="Q833" s="77">
        <v>0</v>
      </c>
      <c r="R833">
        <v>4</v>
      </c>
      <c r="S833">
        <v>0</v>
      </c>
      <c r="T833" s="1">
        <v>0</v>
      </c>
      <c r="U833">
        <v>4</v>
      </c>
    </row>
    <row r="834" spans="1:21" hidden="1" x14ac:dyDescent="0.25">
      <c r="A834">
        <v>1016</v>
      </c>
      <c r="B834" t="s">
        <v>307</v>
      </c>
      <c r="C834" t="s">
        <v>146</v>
      </c>
      <c r="D834" t="s">
        <v>112</v>
      </c>
      <c r="E834" t="s">
        <v>7</v>
      </c>
      <c r="F834" t="s">
        <v>113</v>
      </c>
      <c r="G834" t="s">
        <v>984</v>
      </c>
      <c r="H834" s="1">
        <v>42272</v>
      </c>
      <c r="I834" t="s">
        <v>8</v>
      </c>
      <c r="J834">
        <v>34</v>
      </c>
      <c r="K834" s="74">
        <v>6.97</v>
      </c>
      <c r="L834">
        <v>0</v>
      </c>
      <c r="M834">
        <v>0</v>
      </c>
      <c r="N834">
        <v>1</v>
      </c>
      <c r="O834">
        <v>0</v>
      </c>
      <c r="P834" s="76">
        <v>0</v>
      </c>
      <c r="Q834" s="77">
        <v>416.57</v>
      </c>
      <c r="R834">
        <v>4</v>
      </c>
      <c r="S834">
        <v>0</v>
      </c>
      <c r="T834" s="1">
        <v>0</v>
      </c>
      <c r="U834">
        <v>3</v>
      </c>
    </row>
    <row r="835" spans="1:21" hidden="1" x14ac:dyDescent="0.25">
      <c r="A835">
        <v>1016</v>
      </c>
      <c r="B835" t="s">
        <v>307</v>
      </c>
      <c r="C835" t="s">
        <v>146</v>
      </c>
      <c r="D835" t="s">
        <v>112</v>
      </c>
      <c r="E835" t="s">
        <v>7</v>
      </c>
      <c r="F835" t="s">
        <v>113</v>
      </c>
      <c r="G835" t="s">
        <v>986</v>
      </c>
      <c r="H835" s="1">
        <v>42272</v>
      </c>
      <c r="I835" t="s">
        <v>9</v>
      </c>
      <c r="J835">
        <v>34</v>
      </c>
      <c r="K835" s="74">
        <v>6.85</v>
      </c>
      <c r="L835">
        <v>0</v>
      </c>
      <c r="M835">
        <v>0</v>
      </c>
      <c r="N835">
        <v>1</v>
      </c>
      <c r="O835">
        <v>0</v>
      </c>
      <c r="P835" s="76">
        <v>69.709999999999994</v>
      </c>
      <c r="Q835" s="77">
        <v>0</v>
      </c>
      <c r="R835">
        <v>4</v>
      </c>
      <c r="S835">
        <v>0</v>
      </c>
      <c r="T835" s="1">
        <v>0</v>
      </c>
      <c r="U835">
        <v>4</v>
      </c>
    </row>
    <row r="836" spans="1:21" hidden="1" x14ac:dyDescent="0.25">
      <c r="A836">
        <v>1016</v>
      </c>
      <c r="B836" t="s">
        <v>307</v>
      </c>
      <c r="C836" t="s">
        <v>250</v>
      </c>
      <c r="D836" t="s">
        <v>112</v>
      </c>
      <c r="E836" t="s">
        <v>7</v>
      </c>
      <c r="F836" t="s">
        <v>113</v>
      </c>
      <c r="G836" t="s">
        <v>325</v>
      </c>
      <c r="H836" s="1">
        <v>42272</v>
      </c>
      <c r="I836" t="s">
        <v>8</v>
      </c>
      <c r="J836">
        <v>34</v>
      </c>
      <c r="K836" s="74">
        <v>6.97</v>
      </c>
      <c r="L836">
        <v>0</v>
      </c>
      <c r="M836">
        <v>0</v>
      </c>
      <c r="N836">
        <v>1</v>
      </c>
      <c r="O836">
        <v>0</v>
      </c>
      <c r="P836" s="76">
        <v>0</v>
      </c>
      <c r="Q836" s="77">
        <v>272.20999999999998</v>
      </c>
      <c r="R836">
        <v>4</v>
      </c>
      <c r="S836">
        <v>0</v>
      </c>
      <c r="T836" s="1">
        <v>0</v>
      </c>
      <c r="U836">
        <v>5</v>
      </c>
    </row>
    <row r="837" spans="1:21" hidden="1" x14ac:dyDescent="0.25">
      <c r="A837">
        <v>1016</v>
      </c>
      <c r="B837" t="s">
        <v>307</v>
      </c>
      <c r="C837" t="s">
        <v>250</v>
      </c>
      <c r="D837" t="s">
        <v>112</v>
      </c>
      <c r="E837" t="s">
        <v>7</v>
      </c>
      <c r="F837" t="s">
        <v>113</v>
      </c>
      <c r="G837" t="s">
        <v>326</v>
      </c>
      <c r="H837" s="1">
        <v>42272</v>
      </c>
      <c r="I837" t="s">
        <v>9</v>
      </c>
      <c r="J837">
        <v>34</v>
      </c>
      <c r="K837" s="74">
        <v>6.85</v>
      </c>
      <c r="L837">
        <v>0</v>
      </c>
      <c r="M837">
        <v>0</v>
      </c>
      <c r="N837">
        <v>1</v>
      </c>
      <c r="O837">
        <v>0</v>
      </c>
      <c r="P837" s="76">
        <v>1539.89</v>
      </c>
      <c r="Q837" s="77">
        <v>0</v>
      </c>
      <c r="R837">
        <v>4</v>
      </c>
      <c r="S837">
        <v>0</v>
      </c>
      <c r="T837" s="1">
        <v>0</v>
      </c>
      <c r="U837">
        <v>5</v>
      </c>
    </row>
    <row r="838" spans="1:21" hidden="1" x14ac:dyDescent="0.25">
      <c r="A838">
        <v>1017</v>
      </c>
      <c r="B838" t="s">
        <v>111</v>
      </c>
      <c r="C838" t="s">
        <v>111</v>
      </c>
      <c r="D838" t="s">
        <v>112</v>
      </c>
      <c r="E838" t="s">
        <v>7</v>
      </c>
      <c r="F838" t="s">
        <v>113</v>
      </c>
      <c r="G838" t="s">
        <v>327</v>
      </c>
      <c r="H838" s="1">
        <v>42272</v>
      </c>
      <c r="I838" t="s">
        <v>9</v>
      </c>
      <c r="J838">
        <v>34</v>
      </c>
      <c r="K838" s="74">
        <v>6.85</v>
      </c>
      <c r="L838">
        <v>0</v>
      </c>
      <c r="M838">
        <v>0</v>
      </c>
      <c r="N838">
        <v>1</v>
      </c>
      <c r="O838">
        <v>0</v>
      </c>
      <c r="P838" s="76">
        <v>1530</v>
      </c>
      <c r="Q838" s="77">
        <v>0</v>
      </c>
      <c r="R838">
        <v>4</v>
      </c>
      <c r="S838">
        <v>0</v>
      </c>
      <c r="T838" s="1">
        <v>0</v>
      </c>
      <c r="U838">
        <v>5</v>
      </c>
    </row>
    <row r="839" spans="1:21" hidden="1" x14ac:dyDescent="0.25">
      <c r="A839">
        <v>1017</v>
      </c>
      <c r="B839" t="s">
        <v>111</v>
      </c>
      <c r="C839" t="s">
        <v>111</v>
      </c>
      <c r="D839" t="s">
        <v>112</v>
      </c>
      <c r="E839" t="s">
        <v>7</v>
      </c>
      <c r="F839" t="s">
        <v>113</v>
      </c>
      <c r="G839" t="s">
        <v>327</v>
      </c>
      <c r="H839" s="1">
        <v>42272</v>
      </c>
      <c r="I839" t="s">
        <v>8</v>
      </c>
      <c r="J839">
        <v>34</v>
      </c>
      <c r="K839" s="74">
        <v>6.97</v>
      </c>
      <c r="L839">
        <v>0</v>
      </c>
      <c r="M839">
        <v>0</v>
      </c>
      <c r="N839">
        <v>1</v>
      </c>
      <c r="O839">
        <v>0</v>
      </c>
      <c r="P839" s="76">
        <v>0</v>
      </c>
      <c r="Q839" s="77">
        <v>3057.26</v>
      </c>
      <c r="R839">
        <v>4</v>
      </c>
      <c r="S839">
        <v>0</v>
      </c>
      <c r="T839" s="1">
        <v>0</v>
      </c>
      <c r="U839">
        <v>2</v>
      </c>
    </row>
    <row r="840" spans="1:21" hidden="1" x14ac:dyDescent="0.25">
      <c r="A840">
        <v>1017</v>
      </c>
      <c r="B840" t="s">
        <v>114</v>
      </c>
      <c r="C840" t="s">
        <v>111</v>
      </c>
      <c r="D840" t="s">
        <v>112</v>
      </c>
      <c r="E840" t="s">
        <v>7</v>
      </c>
      <c r="F840" t="s">
        <v>113</v>
      </c>
      <c r="G840" t="s">
        <v>327</v>
      </c>
      <c r="H840" s="1">
        <v>42272</v>
      </c>
      <c r="I840" t="s">
        <v>9</v>
      </c>
      <c r="J840">
        <v>34</v>
      </c>
      <c r="K840" s="74">
        <v>6.85</v>
      </c>
      <c r="L840">
        <v>0</v>
      </c>
      <c r="M840">
        <v>0</v>
      </c>
      <c r="N840">
        <v>1</v>
      </c>
      <c r="O840">
        <v>0</v>
      </c>
      <c r="P840" s="76">
        <v>20425.64</v>
      </c>
      <c r="Q840" s="77">
        <v>0</v>
      </c>
      <c r="R840">
        <v>4</v>
      </c>
      <c r="S840">
        <v>0</v>
      </c>
      <c r="T840" s="1">
        <v>0</v>
      </c>
      <c r="U840">
        <v>114</v>
      </c>
    </row>
    <row r="841" spans="1:21" hidden="1" x14ac:dyDescent="0.25">
      <c r="A841">
        <v>1017</v>
      </c>
      <c r="B841" t="s">
        <v>114</v>
      </c>
      <c r="C841" t="s">
        <v>111</v>
      </c>
      <c r="D841" t="s">
        <v>112</v>
      </c>
      <c r="E841" t="s">
        <v>7</v>
      </c>
      <c r="F841" t="s">
        <v>113</v>
      </c>
      <c r="G841" t="s">
        <v>327</v>
      </c>
      <c r="H841" s="1">
        <v>42272</v>
      </c>
      <c r="I841" t="s">
        <v>8</v>
      </c>
      <c r="J841">
        <v>34</v>
      </c>
      <c r="K841" s="74">
        <v>6.97</v>
      </c>
      <c r="L841">
        <v>0</v>
      </c>
      <c r="M841">
        <v>0</v>
      </c>
      <c r="N841">
        <v>1</v>
      </c>
      <c r="O841">
        <v>0</v>
      </c>
      <c r="P841" s="76">
        <v>0</v>
      </c>
      <c r="Q841" s="77">
        <v>46667.26</v>
      </c>
      <c r="R841">
        <v>4</v>
      </c>
      <c r="S841">
        <v>0</v>
      </c>
      <c r="T841" s="1">
        <v>0</v>
      </c>
      <c r="U841">
        <v>39</v>
      </c>
    </row>
    <row r="842" spans="1:21" hidden="1" x14ac:dyDescent="0.25">
      <c r="A842">
        <v>1017</v>
      </c>
      <c r="B842" t="s">
        <v>303</v>
      </c>
      <c r="C842" t="s">
        <v>111</v>
      </c>
      <c r="D842" t="s">
        <v>112</v>
      </c>
      <c r="E842" t="s">
        <v>7</v>
      </c>
      <c r="F842" t="s">
        <v>113</v>
      </c>
      <c r="G842" t="s">
        <v>327</v>
      </c>
      <c r="H842" s="1">
        <v>42272</v>
      </c>
      <c r="I842" t="s">
        <v>9</v>
      </c>
      <c r="J842">
        <v>34</v>
      </c>
      <c r="K842" s="74">
        <v>6.85</v>
      </c>
      <c r="L842">
        <v>0</v>
      </c>
      <c r="M842">
        <v>0</v>
      </c>
      <c r="N842">
        <v>1</v>
      </c>
      <c r="O842">
        <v>0</v>
      </c>
      <c r="P842" s="76">
        <v>7393.86</v>
      </c>
      <c r="Q842" s="77">
        <v>0</v>
      </c>
      <c r="R842">
        <v>4</v>
      </c>
      <c r="S842">
        <v>0</v>
      </c>
      <c r="T842" s="1">
        <v>0</v>
      </c>
      <c r="U842">
        <v>42</v>
      </c>
    </row>
    <row r="843" spans="1:21" hidden="1" x14ac:dyDescent="0.25">
      <c r="A843">
        <v>1017</v>
      </c>
      <c r="B843" t="s">
        <v>303</v>
      </c>
      <c r="C843" t="s">
        <v>111</v>
      </c>
      <c r="D843" t="s">
        <v>112</v>
      </c>
      <c r="E843" t="s">
        <v>7</v>
      </c>
      <c r="F843" t="s">
        <v>113</v>
      </c>
      <c r="G843" t="s">
        <v>327</v>
      </c>
      <c r="H843" s="1">
        <v>42272</v>
      </c>
      <c r="I843" t="s">
        <v>8</v>
      </c>
      <c r="J843">
        <v>34</v>
      </c>
      <c r="K843" s="74">
        <v>6.97</v>
      </c>
      <c r="L843">
        <v>0</v>
      </c>
      <c r="M843">
        <v>0</v>
      </c>
      <c r="N843">
        <v>1</v>
      </c>
      <c r="O843">
        <v>0</v>
      </c>
      <c r="P843" s="76">
        <v>0</v>
      </c>
      <c r="Q843" s="77">
        <v>8743.89</v>
      </c>
      <c r="R843">
        <v>4</v>
      </c>
      <c r="S843">
        <v>0</v>
      </c>
      <c r="T843" s="1">
        <v>0</v>
      </c>
      <c r="U843">
        <v>14</v>
      </c>
    </row>
    <row r="844" spans="1:21" hidden="1" x14ac:dyDescent="0.25">
      <c r="A844">
        <v>1017</v>
      </c>
      <c r="B844" t="s">
        <v>304</v>
      </c>
      <c r="C844" t="s">
        <v>111</v>
      </c>
      <c r="D844" t="s">
        <v>112</v>
      </c>
      <c r="E844" t="s">
        <v>7</v>
      </c>
      <c r="F844" t="s">
        <v>113</v>
      </c>
      <c r="G844" t="s">
        <v>327</v>
      </c>
      <c r="H844" s="1">
        <v>42272</v>
      </c>
      <c r="I844" t="s">
        <v>9</v>
      </c>
      <c r="J844">
        <v>34</v>
      </c>
      <c r="K844" s="74">
        <v>6.85</v>
      </c>
      <c r="L844">
        <v>0</v>
      </c>
      <c r="M844">
        <v>0</v>
      </c>
      <c r="N844">
        <v>1</v>
      </c>
      <c r="O844">
        <v>0</v>
      </c>
      <c r="P844" s="76">
        <v>520.51</v>
      </c>
      <c r="Q844" s="77">
        <v>0</v>
      </c>
      <c r="R844">
        <v>4</v>
      </c>
      <c r="S844">
        <v>0</v>
      </c>
      <c r="T844" s="1">
        <v>0</v>
      </c>
      <c r="U844">
        <v>5</v>
      </c>
    </row>
    <row r="845" spans="1:21" hidden="1" x14ac:dyDescent="0.25">
      <c r="A845">
        <v>1017</v>
      </c>
      <c r="B845" t="s">
        <v>304</v>
      </c>
      <c r="C845" t="s">
        <v>111</v>
      </c>
      <c r="D845" t="s">
        <v>112</v>
      </c>
      <c r="E845" t="s">
        <v>7</v>
      </c>
      <c r="F845" t="s">
        <v>113</v>
      </c>
      <c r="G845" t="s">
        <v>327</v>
      </c>
      <c r="H845" s="1">
        <v>42272</v>
      </c>
      <c r="I845" t="s">
        <v>8</v>
      </c>
      <c r="J845">
        <v>34</v>
      </c>
      <c r="K845" s="74">
        <v>6.97</v>
      </c>
      <c r="L845">
        <v>0</v>
      </c>
      <c r="M845">
        <v>0</v>
      </c>
      <c r="N845">
        <v>1</v>
      </c>
      <c r="O845">
        <v>0</v>
      </c>
      <c r="P845" s="76">
        <v>0</v>
      </c>
      <c r="Q845" s="77">
        <v>250</v>
      </c>
      <c r="R845">
        <v>4</v>
      </c>
      <c r="S845">
        <v>0</v>
      </c>
      <c r="T845" s="1">
        <v>0</v>
      </c>
      <c r="U845">
        <v>2</v>
      </c>
    </row>
    <row r="846" spans="1:21" hidden="1" x14ac:dyDescent="0.25">
      <c r="A846">
        <v>1017</v>
      </c>
      <c r="B846" t="s">
        <v>305</v>
      </c>
      <c r="C846" t="s">
        <v>111</v>
      </c>
      <c r="D846" t="s">
        <v>112</v>
      </c>
      <c r="E846" t="s">
        <v>7</v>
      </c>
      <c r="F846" t="s">
        <v>113</v>
      </c>
      <c r="G846" t="s">
        <v>327</v>
      </c>
      <c r="H846" s="1">
        <v>42272</v>
      </c>
      <c r="I846" t="s">
        <v>9</v>
      </c>
      <c r="J846">
        <v>34</v>
      </c>
      <c r="K846" s="74">
        <v>6.85</v>
      </c>
      <c r="L846">
        <v>0</v>
      </c>
      <c r="M846">
        <v>0</v>
      </c>
      <c r="N846">
        <v>1</v>
      </c>
      <c r="O846">
        <v>0</v>
      </c>
      <c r="P846" s="76">
        <v>260</v>
      </c>
      <c r="Q846" s="77">
        <v>0</v>
      </c>
      <c r="R846">
        <v>4</v>
      </c>
      <c r="S846">
        <v>0</v>
      </c>
      <c r="T846" s="1">
        <v>0</v>
      </c>
      <c r="U846">
        <v>4</v>
      </c>
    </row>
    <row r="847" spans="1:21" hidden="1" x14ac:dyDescent="0.25">
      <c r="A847">
        <v>1017</v>
      </c>
      <c r="B847" t="s">
        <v>305</v>
      </c>
      <c r="C847" t="s">
        <v>111</v>
      </c>
      <c r="D847" t="s">
        <v>112</v>
      </c>
      <c r="E847" t="s">
        <v>7</v>
      </c>
      <c r="F847" t="s">
        <v>113</v>
      </c>
      <c r="G847" t="s">
        <v>327</v>
      </c>
      <c r="H847" s="1">
        <v>42272</v>
      </c>
      <c r="I847" t="s">
        <v>8</v>
      </c>
      <c r="J847">
        <v>34</v>
      </c>
      <c r="K847" s="74">
        <v>6.97</v>
      </c>
      <c r="L847">
        <v>0</v>
      </c>
      <c r="M847">
        <v>0</v>
      </c>
      <c r="N847">
        <v>1</v>
      </c>
      <c r="O847">
        <v>0</v>
      </c>
      <c r="P847" s="76">
        <v>0</v>
      </c>
      <c r="Q847" s="77">
        <v>3000</v>
      </c>
      <c r="R847">
        <v>4</v>
      </c>
      <c r="S847">
        <v>0</v>
      </c>
      <c r="T847" s="1">
        <v>0</v>
      </c>
      <c r="U847">
        <v>1</v>
      </c>
    </row>
    <row r="848" spans="1:21" hidden="1" x14ac:dyDescent="0.25">
      <c r="A848">
        <v>1017</v>
      </c>
      <c r="B848" t="s">
        <v>306</v>
      </c>
      <c r="C848" t="s">
        <v>111</v>
      </c>
      <c r="D848" t="s">
        <v>112</v>
      </c>
      <c r="E848" t="s">
        <v>7</v>
      </c>
      <c r="F848" t="s">
        <v>113</v>
      </c>
      <c r="G848" t="s">
        <v>327</v>
      </c>
      <c r="H848" s="1">
        <v>42272</v>
      </c>
      <c r="I848" t="s">
        <v>9</v>
      </c>
      <c r="J848">
        <v>34</v>
      </c>
      <c r="K848" s="74">
        <v>6.85</v>
      </c>
      <c r="L848">
        <v>0</v>
      </c>
      <c r="M848">
        <v>0</v>
      </c>
      <c r="N848">
        <v>1</v>
      </c>
      <c r="O848">
        <v>0</v>
      </c>
      <c r="P848" s="76">
        <v>210.07</v>
      </c>
      <c r="Q848" s="77">
        <v>0</v>
      </c>
      <c r="R848">
        <v>4</v>
      </c>
      <c r="S848">
        <v>0</v>
      </c>
      <c r="T848" s="1">
        <v>0</v>
      </c>
      <c r="U848">
        <v>4</v>
      </c>
    </row>
    <row r="849" spans="1:21" hidden="1" x14ac:dyDescent="0.25">
      <c r="A849">
        <v>1017</v>
      </c>
      <c r="B849" t="s">
        <v>306</v>
      </c>
      <c r="C849" t="s">
        <v>111</v>
      </c>
      <c r="D849" t="s">
        <v>112</v>
      </c>
      <c r="E849" t="s">
        <v>7</v>
      </c>
      <c r="F849" t="s">
        <v>113</v>
      </c>
      <c r="G849" t="s">
        <v>327</v>
      </c>
      <c r="H849" s="1">
        <v>42272</v>
      </c>
      <c r="I849" t="s">
        <v>8</v>
      </c>
      <c r="J849">
        <v>34</v>
      </c>
      <c r="K849" s="74">
        <v>6.97</v>
      </c>
      <c r="L849">
        <v>0</v>
      </c>
      <c r="M849">
        <v>0</v>
      </c>
      <c r="N849">
        <v>1</v>
      </c>
      <c r="O849">
        <v>0</v>
      </c>
      <c r="P849" s="76">
        <v>0</v>
      </c>
      <c r="Q849" s="77">
        <v>1000</v>
      </c>
      <c r="R849">
        <v>4</v>
      </c>
      <c r="S849">
        <v>0</v>
      </c>
      <c r="T849" s="1">
        <v>0</v>
      </c>
      <c r="U849">
        <v>1</v>
      </c>
    </row>
    <row r="850" spans="1:21" hidden="1" x14ac:dyDescent="0.25">
      <c r="A850">
        <v>1017</v>
      </c>
      <c r="B850" t="s">
        <v>307</v>
      </c>
      <c r="C850" t="s">
        <v>111</v>
      </c>
      <c r="D850" t="s">
        <v>112</v>
      </c>
      <c r="E850" t="s">
        <v>7</v>
      </c>
      <c r="F850" t="s">
        <v>113</v>
      </c>
      <c r="G850" t="s">
        <v>327</v>
      </c>
      <c r="H850" s="1">
        <v>42272</v>
      </c>
      <c r="I850" t="s">
        <v>9</v>
      </c>
      <c r="J850">
        <v>34</v>
      </c>
      <c r="K850" s="74">
        <v>6.85</v>
      </c>
      <c r="L850">
        <v>0</v>
      </c>
      <c r="M850">
        <v>0</v>
      </c>
      <c r="N850">
        <v>1</v>
      </c>
      <c r="O850">
        <v>0</v>
      </c>
      <c r="P850" s="76">
        <v>11320.75</v>
      </c>
      <c r="Q850" s="77">
        <v>0</v>
      </c>
      <c r="R850">
        <v>4</v>
      </c>
      <c r="S850">
        <v>0</v>
      </c>
      <c r="T850" s="1">
        <v>0</v>
      </c>
      <c r="U850">
        <v>78</v>
      </c>
    </row>
    <row r="851" spans="1:21" hidden="1" x14ac:dyDescent="0.25">
      <c r="A851">
        <v>1017</v>
      </c>
      <c r="B851" t="s">
        <v>307</v>
      </c>
      <c r="C851" t="s">
        <v>111</v>
      </c>
      <c r="D851" t="s">
        <v>112</v>
      </c>
      <c r="E851" t="s">
        <v>7</v>
      </c>
      <c r="F851" t="s">
        <v>113</v>
      </c>
      <c r="G851" t="s">
        <v>327</v>
      </c>
      <c r="H851" s="1">
        <v>42272</v>
      </c>
      <c r="I851" t="s">
        <v>8</v>
      </c>
      <c r="J851">
        <v>34</v>
      </c>
      <c r="K851" s="74">
        <v>6.97</v>
      </c>
      <c r="L851">
        <v>0</v>
      </c>
      <c r="M851">
        <v>0</v>
      </c>
      <c r="N851">
        <v>1</v>
      </c>
      <c r="O851">
        <v>0</v>
      </c>
      <c r="P851" s="76">
        <v>0</v>
      </c>
      <c r="Q851" s="77">
        <v>8150.49</v>
      </c>
      <c r="R851">
        <v>4</v>
      </c>
      <c r="S851">
        <v>0</v>
      </c>
      <c r="T851" s="1">
        <v>0</v>
      </c>
      <c r="U851">
        <v>17</v>
      </c>
    </row>
    <row r="852" spans="1:21" hidden="1" x14ac:dyDescent="0.25">
      <c r="A852">
        <v>1017</v>
      </c>
      <c r="B852" t="s">
        <v>308</v>
      </c>
      <c r="C852" t="s">
        <v>111</v>
      </c>
      <c r="D852" t="s">
        <v>112</v>
      </c>
      <c r="E852" t="s">
        <v>7</v>
      </c>
      <c r="F852" t="s">
        <v>113</v>
      </c>
      <c r="G852" t="s">
        <v>327</v>
      </c>
      <c r="H852" s="1">
        <v>42272</v>
      </c>
      <c r="I852" t="s">
        <v>9</v>
      </c>
      <c r="J852">
        <v>34</v>
      </c>
      <c r="K852" s="74">
        <v>6.85</v>
      </c>
      <c r="L852">
        <v>0</v>
      </c>
      <c r="M852">
        <v>0</v>
      </c>
      <c r="N852">
        <v>1</v>
      </c>
      <c r="O852">
        <v>0</v>
      </c>
      <c r="P852" s="76">
        <v>100</v>
      </c>
      <c r="Q852" s="77">
        <v>0</v>
      </c>
      <c r="R852">
        <v>4</v>
      </c>
      <c r="S852">
        <v>0</v>
      </c>
      <c r="T852" s="1">
        <v>0</v>
      </c>
      <c r="U852">
        <v>1</v>
      </c>
    </row>
    <row r="853" spans="1:21" hidden="1" x14ac:dyDescent="0.25">
      <c r="A853">
        <v>1017</v>
      </c>
      <c r="B853" t="s">
        <v>309</v>
      </c>
      <c r="C853" t="s">
        <v>111</v>
      </c>
      <c r="D853" t="s">
        <v>112</v>
      </c>
      <c r="E853" t="s">
        <v>7</v>
      </c>
      <c r="F853" t="s">
        <v>113</v>
      </c>
      <c r="G853" t="s">
        <v>327</v>
      </c>
      <c r="H853" s="1">
        <v>42272</v>
      </c>
      <c r="I853" t="s">
        <v>9</v>
      </c>
      <c r="J853">
        <v>34</v>
      </c>
      <c r="K853" s="74">
        <v>6.85</v>
      </c>
      <c r="L853">
        <v>0</v>
      </c>
      <c r="M853">
        <v>0</v>
      </c>
      <c r="N853">
        <v>1</v>
      </c>
      <c r="O853">
        <v>0</v>
      </c>
      <c r="P853" s="76">
        <v>4</v>
      </c>
      <c r="Q853" s="77">
        <v>0</v>
      </c>
      <c r="R853">
        <v>4</v>
      </c>
      <c r="S853">
        <v>0</v>
      </c>
      <c r="T853" s="1">
        <v>0</v>
      </c>
      <c r="U853">
        <v>1</v>
      </c>
    </row>
    <row r="854" spans="1:21" hidden="1" x14ac:dyDescent="0.25">
      <c r="A854">
        <v>1018</v>
      </c>
      <c r="B854" t="s">
        <v>111</v>
      </c>
      <c r="C854" t="s">
        <v>111</v>
      </c>
      <c r="D854" t="s">
        <v>112</v>
      </c>
      <c r="E854" t="s">
        <v>7</v>
      </c>
      <c r="F854" t="s">
        <v>113</v>
      </c>
      <c r="G854" t="s">
        <v>122</v>
      </c>
      <c r="H854" s="1">
        <v>42272</v>
      </c>
      <c r="I854" t="s">
        <v>8</v>
      </c>
      <c r="J854">
        <v>34</v>
      </c>
      <c r="K854" s="74">
        <v>6.97</v>
      </c>
      <c r="L854">
        <v>0</v>
      </c>
      <c r="M854">
        <v>0</v>
      </c>
      <c r="N854">
        <v>1</v>
      </c>
      <c r="O854">
        <v>0</v>
      </c>
      <c r="P854" s="76">
        <v>0</v>
      </c>
      <c r="Q854" s="77">
        <v>100</v>
      </c>
      <c r="R854">
        <v>4</v>
      </c>
      <c r="S854">
        <v>0</v>
      </c>
      <c r="T854" s="1">
        <v>0</v>
      </c>
      <c r="U854">
        <v>1</v>
      </c>
    </row>
    <row r="855" spans="1:21" hidden="1" x14ac:dyDescent="0.25">
      <c r="A855">
        <v>1018</v>
      </c>
      <c r="B855" t="s">
        <v>111</v>
      </c>
      <c r="C855" t="s">
        <v>111</v>
      </c>
      <c r="D855" t="s">
        <v>112</v>
      </c>
      <c r="E855" t="s">
        <v>7</v>
      </c>
      <c r="F855" t="s">
        <v>113</v>
      </c>
      <c r="G855" t="s">
        <v>62</v>
      </c>
      <c r="H855" s="1">
        <v>42272</v>
      </c>
      <c r="I855" t="s">
        <v>9</v>
      </c>
      <c r="J855">
        <v>34</v>
      </c>
      <c r="K855" s="74">
        <v>6.85</v>
      </c>
      <c r="L855">
        <v>0</v>
      </c>
      <c r="M855">
        <v>0</v>
      </c>
      <c r="N855">
        <v>1</v>
      </c>
      <c r="O855">
        <v>0</v>
      </c>
      <c r="P855" s="76">
        <v>437.96</v>
      </c>
      <c r="Q855" s="77">
        <v>0</v>
      </c>
      <c r="R855">
        <v>4</v>
      </c>
      <c r="S855">
        <v>0</v>
      </c>
      <c r="T855" s="1">
        <v>0</v>
      </c>
      <c r="U855">
        <v>1</v>
      </c>
    </row>
    <row r="856" spans="1:21" hidden="1" x14ac:dyDescent="0.25">
      <c r="A856">
        <v>1018</v>
      </c>
      <c r="B856" t="s">
        <v>114</v>
      </c>
      <c r="C856" t="s">
        <v>111</v>
      </c>
      <c r="D856" t="s">
        <v>112</v>
      </c>
      <c r="E856" t="s">
        <v>7</v>
      </c>
      <c r="F856" t="s">
        <v>113</v>
      </c>
      <c r="G856" t="s">
        <v>143</v>
      </c>
      <c r="H856" s="1">
        <v>42272</v>
      </c>
      <c r="I856" t="s">
        <v>9</v>
      </c>
      <c r="J856">
        <v>34</v>
      </c>
      <c r="K856" s="74">
        <v>6.85</v>
      </c>
      <c r="L856">
        <v>0</v>
      </c>
      <c r="M856">
        <v>0</v>
      </c>
      <c r="N856">
        <v>1</v>
      </c>
      <c r="O856">
        <v>0</v>
      </c>
      <c r="P856" s="76">
        <v>33.58</v>
      </c>
      <c r="Q856" s="77">
        <v>0</v>
      </c>
      <c r="R856">
        <v>4</v>
      </c>
      <c r="S856">
        <v>0</v>
      </c>
      <c r="T856" s="1">
        <v>0</v>
      </c>
      <c r="U856">
        <v>1</v>
      </c>
    </row>
    <row r="857" spans="1:21" hidden="1" x14ac:dyDescent="0.25">
      <c r="A857">
        <v>1018</v>
      </c>
      <c r="B857" t="s">
        <v>114</v>
      </c>
      <c r="C857" t="s">
        <v>111</v>
      </c>
      <c r="D857" t="s">
        <v>112</v>
      </c>
      <c r="E857" t="s">
        <v>7</v>
      </c>
      <c r="F857" t="s">
        <v>113</v>
      </c>
      <c r="G857" t="s">
        <v>248</v>
      </c>
      <c r="H857" s="1">
        <v>42272</v>
      </c>
      <c r="I857" t="s">
        <v>9</v>
      </c>
      <c r="J857">
        <v>34</v>
      </c>
      <c r="K857" s="74">
        <v>6.85</v>
      </c>
      <c r="L857">
        <v>0</v>
      </c>
      <c r="M857">
        <v>0</v>
      </c>
      <c r="N857">
        <v>1</v>
      </c>
      <c r="O857">
        <v>0</v>
      </c>
      <c r="P857" s="76">
        <v>688</v>
      </c>
      <c r="Q857" s="77">
        <v>0</v>
      </c>
      <c r="R857">
        <v>4</v>
      </c>
      <c r="S857">
        <v>0</v>
      </c>
      <c r="T857" s="1">
        <v>0</v>
      </c>
      <c r="U857">
        <v>2</v>
      </c>
    </row>
    <row r="858" spans="1:21" hidden="1" x14ac:dyDescent="0.25">
      <c r="A858">
        <v>1018</v>
      </c>
      <c r="B858" t="s">
        <v>114</v>
      </c>
      <c r="C858" t="s">
        <v>111</v>
      </c>
      <c r="D858" t="s">
        <v>112</v>
      </c>
      <c r="E858" t="s">
        <v>119</v>
      </c>
      <c r="F858" t="s">
        <v>1055</v>
      </c>
      <c r="G858" t="s">
        <v>120</v>
      </c>
      <c r="H858" s="1">
        <v>42272</v>
      </c>
      <c r="I858" t="s">
        <v>9</v>
      </c>
      <c r="J858">
        <v>34</v>
      </c>
      <c r="K858" s="74">
        <v>6.96</v>
      </c>
      <c r="L858">
        <v>0</v>
      </c>
      <c r="M858">
        <v>0</v>
      </c>
      <c r="N858">
        <v>1</v>
      </c>
      <c r="O858">
        <v>0</v>
      </c>
      <c r="P858" s="76">
        <v>100000</v>
      </c>
      <c r="Q858" s="77">
        <v>0</v>
      </c>
      <c r="R858">
        <v>4</v>
      </c>
      <c r="S858">
        <v>1004</v>
      </c>
      <c r="T858" s="1">
        <v>0</v>
      </c>
      <c r="U858">
        <v>1</v>
      </c>
    </row>
    <row r="859" spans="1:21" hidden="1" x14ac:dyDescent="0.25">
      <c r="A859">
        <v>1018</v>
      </c>
      <c r="B859" t="s">
        <v>303</v>
      </c>
      <c r="C859" t="s">
        <v>111</v>
      </c>
      <c r="D859" t="s">
        <v>112</v>
      </c>
      <c r="E859" t="s">
        <v>7</v>
      </c>
      <c r="F859" t="s">
        <v>113</v>
      </c>
      <c r="G859" t="s">
        <v>147</v>
      </c>
      <c r="H859" s="1">
        <v>42272</v>
      </c>
      <c r="I859" t="s">
        <v>9</v>
      </c>
      <c r="J859">
        <v>34</v>
      </c>
      <c r="K859" s="74">
        <v>6.85</v>
      </c>
      <c r="L859">
        <v>0</v>
      </c>
      <c r="M859">
        <v>0</v>
      </c>
      <c r="N859">
        <v>1</v>
      </c>
      <c r="O859">
        <v>0</v>
      </c>
      <c r="P859" s="76">
        <v>100</v>
      </c>
      <c r="Q859" s="77">
        <v>0</v>
      </c>
      <c r="R859">
        <v>4</v>
      </c>
      <c r="S859">
        <v>0</v>
      </c>
      <c r="T859" s="1">
        <v>0</v>
      </c>
      <c r="U859">
        <v>1</v>
      </c>
    </row>
    <row r="860" spans="1:21" hidden="1" x14ac:dyDescent="0.25">
      <c r="A860">
        <v>1018</v>
      </c>
      <c r="B860" t="s">
        <v>303</v>
      </c>
      <c r="C860" t="s">
        <v>111</v>
      </c>
      <c r="D860" t="s">
        <v>112</v>
      </c>
      <c r="E860" t="s">
        <v>7</v>
      </c>
      <c r="F860" t="s">
        <v>113</v>
      </c>
      <c r="G860" t="s">
        <v>149</v>
      </c>
      <c r="H860" s="1">
        <v>42272</v>
      </c>
      <c r="I860" t="s">
        <v>9</v>
      </c>
      <c r="J860">
        <v>34</v>
      </c>
      <c r="K860" s="74">
        <v>6.85</v>
      </c>
      <c r="L860">
        <v>0</v>
      </c>
      <c r="M860">
        <v>0</v>
      </c>
      <c r="N860">
        <v>1</v>
      </c>
      <c r="O860">
        <v>0</v>
      </c>
      <c r="P860" s="76">
        <v>111.09</v>
      </c>
      <c r="Q860" s="77">
        <v>0</v>
      </c>
      <c r="R860">
        <v>4</v>
      </c>
      <c r="S860">
        <v>0</v>
      </c>
      <c r="T860" s="1">
        <v>0</v>
      </c>
      <c r="U860">
        <v>1</v>
      </c>
    </row>
    <row r="861" spans="1:21" hidden="1" x14ac:dyDescent="0.25">
      <c r="A861">
        <v>1018</v>
      </c>
      <c r="B861" t="s">
        <v>303</v>
      </c>
      <c r="C861" t="s">
        <v>111</v>
      </c>
      <c r="D861" t="s">
        <v>112</v>
      </c>
      <c r="E861" t="s">
        <v>7</v>
      </c>
      <c r="F861" t="s">
        <v>311</v>
      </c>
      <c r="G861" t="s">
        <v>145</v>
      </c>
      <c r="H861" s="1">
        <v>42272</v>
      </c>
      <c r="I861" t="s">
        <v>8</v>
      </c>
      <c r="J861">
        <v>34</v>
      </c>
      <c r="K861" s="74">
        <v>6.97</v>
      </c>
      <c r="L861">
        <v>0</v>
      </c>
      <c r="M861">
        <v>0</v>
      </c>
      <c r="N861">
        <v>1</v>
      </c>
      <c r="O861">
        <v>0</v>
      </c>
      <c r="P861" s="76">
        <v>0</v>
      </c>
      <c r="Q861" s="77">
        <v>1500</v>
      </c>
      <c r="R861">
        <v>4</v>
      </c>
      <c r="S861">
        <v>0</v>
      </c>
      <c r="T861" s="1">
        <v>0</v>
      </c>
      <c r="U861">
        <v>1</v>
      </c>
    </row>
    <row r="862" spans="1:21" hidden="1" x14ac:dyDescent="0.25">
      <c r="A862">
        <v>1018</v>
      </c>
      <c r="B862" t="s">
        <v>303</v>
      </c>
      <c r="C862" t="s">
        <v>307</v>
      </c>
      <c r="D862" t="s">
        <v>112</v>
      </c>
      <c r="E862" t="s">
        <v>7</v>
      </c>
      <c r="F862" t="s">
        <v>113</v>
      </c>
      <c r="G862" t="s">
        <v>121</v>
      </c>
      <c r="H862" s="1">
        <v>42272</v>
      </c>
      <c r="I862" t="s">
        <v>8</v>
      </c>
      <c r="J862">
        <v>34</v>
      </c>
      <c r="K862" s="74">
        <v>6.97</v>
      </c>
      <c r="L862">
        <v>0</v>
      </c>
      <c r="M862">
        <v>0</v>
      </c>
      <c r="N862">
        <v>1</v>
      </c>
      <c r="O862">
        <v>0</v>
      </c>
      <c r="P862" s="76">
        <v>0</v>
      </c>
      <c r="Q862" s="77">
        <v>1.8</v>
      </c>
      <c r="R862">
        <v>4</v>
      </c>
      <c r="S862">
        <v>0</v>
      </c>
      <c r="T862" s="1">
        <v>0</v>
      </c>
      <c r="U862">
        <v>1</v>
      </c>
    </row>
    <row r="863" spans="1:21" hidden="1" x14ac:dyDescent="0.25">
      <c r="A863">
        <v>1018</v>
      </c>
      <c r="B863" t="s">
        <v>304</v>
      </c>
      <c r="C863" t="s">
        <v>111</v>
      </c>
      <c r="D863" t="s">
        <v>112</v>
      </c>
      <c r="E863" t="s">
        <v>7</v>
      </c>
      <c r="F863" t="s">
        <v>113</v>
      </c>
      <c r="G863" t="s">
        <v>129</v>
      </c>
      <c r="H863" s="1">
        <v>42272</v>
      </c>
      <c r="I863" t="s">
        <v>9</v>
      </c>
      <c r="J863">
        <v>34</v>
      </c>
      <c r="K863" s="74">
        <v>6.85</v>
      </c>
      <c r="L863">
        <v>0</v>
      </c>
      <c r="M863">
        <v>0</v>
      </c>
      <c r="N863">
        <v>1</v>
      </c>
      <c r="O863">
        <v>0</v>
      </c>
      <c r="P863" s="76">
        <v>1000</v>
      </c>
      <c r="Q863" s="77">
        <v>0</v>
      </c>
      <c r="R863">
        <v>4</v>
      </c>
      <c r="S863">
        <v>0</v>
      </c>
      <c r="T863" s="1">
        <v>0</v>
      </c>
      <c r="U863">
        <v>1</v>
      </c>
    </row>
    <row r="864" spans="1:21" hidden="1" x14ac:dyDescent="0.25">
      <c r="A864">
        <v>1018</v>
      </c>
      <c r="B864" t="s">
        <v>306</v>
      </c>
      <c r="C864" t="s">
        <v>111</v>
      </c>
      <c r="D864" t="s">
        <v>112</v>
      </c>
      <c r="E864" t="s">
        <v>7</v>
      </c>
      <c r="F864" t="s">
        <v>113</v>
      </c>
      <c r="G864" t="s">
        <v>126</v>
      </c>
      <c r="H864" s="1">
        <v>42272</v>
      </c>
      <c r="I864" t="s">
        <v>8</v>
      </c>
      <c r="J864">
        <v>34</v>
      </c>
      <c r="K864" s="74">
        <v>6.97</v>
      </c>
      <c r="L864">
        <v>0</v>
      </c>
      <c r="M864">
        <v>0</v>
      </c>
      <c r="N864">
        <v>1</v>
      </c>
      <c r="O864">
        <v>0</v>
      </c>
      <c r="P864" s="76">
        <v>0</v>
      </c>
      <c r="Q864" s="77">
        <v>5</v>
      </c>
      <c r="R864">
        <v>4</v>
      </c>
      <c r="S864">
        <v>0</v>
      </c>
      <c r="T864" s="1">
        <v>0</v>
      </c>
      <c r="U864">
        <v>1</v>
      </c>
    </row>
    <row r="865" spans="1:21" hidden="1" x14ac:dyDescent="0.25">
      <c r="A865">
        <v>1018</v>
      </c>
      <c r="B865" t="s">
        <v>307</v>
      </c>
      <c r="C865" t="s">
        <v>111</v>
      </c>
      <c r="D865" t="s">
        <v>112</v>
      </c>
      <c r="E865" t="s">
        <v>7</v>
      </c>
      <c r="F865" t="s">
        <v>113</v>
      </c>
      <c r="G865" t="s">
        <v>120</v>
      </c>
      <c r="H865" s="1">
        <v>42272</v>
      </c>
      <c r="I865" t="s">
        <v>9</v>
      </c>
      <c r="J865">
        <v>34</v>
      </c>
      <c r="K865" s="74">
        <v>6.85</v>
      </c>
      <c r="L865">
        <v>0</v>
      </c>
      <c r="M865">
        <v>0</v>
      </c>
      <c r="N865">
        <v>1</v>
      </c>
      <c r="O865">
        <v>0</v>
      </c>
      <c r="P865" s="76">
        <v>958</v>
      </c>
      <c r="Q865" s="77">
        <v>0</v>
      </c>
      <c r="R865">
        <v>4</v>
      </c>
      <c r="S865">
        <v>0</v>
      </c>
      <c r="T865" s="1">
        <v>0</v>
      </c>
      <c r="U865">
        <v>2</v>
      </c>
    </row>
    <row r="866" spans="1:21" hidden="1" x14ac:dyDescent="0.25">
      <c r="A866">
        <v>1018</v>
      </c>
      <c r="B866" t="s">
        <v>307</v>
      </c>
      <c r="C866" t="s">
        <v>111</v>
      </c>
      <c r="D866" t="s">
        <v>112</v>
      </c>
      <c r="E866" t="s">
        <v>7</v>
      </c>
      <c r="F866" t="s">
        <v>113</v>
      </c>
      <c r="G866" t="s">
        <v>125</v>
      </c>
      <c r="H866" s="1">
        <v>42272</v>
      </c>
      <c r="I866" t="s">
        <v>8</v>
      </c>
      <c r="J866">
        <v>34</v>
      </c>
      <c r="K866" s="74">
        <v>6.97</v>
      </c>
      <c r="L866">
        <v>0</v>
      </c>
      <c r="M866">
        <v>0</v>
      </c>
      <c r="N866">
        <v>1</v>
      </c>
      <c r="O866">
        <v>0</v>
      </c>
      <c r="P866" s="76">
        <v>0</v>
      </c>
      <c r="Q866" s="77">
        <v>400</v>
      </c>
      <c r="R866">
        <v>4</v>
      </c>
      <c r="S866">
        <v>0</v>
      </c>
      <c r="T866" s="1">
        <v>0</v>
      </c>
      <c r="U866">
        <v>1</v>
      </c>
    </row>
    <row r="867" spans="1:21" hidden="1" x14ac:dyDescent="0.25">
      <c r="A867">
        <v>1018</v>
      </c>
      <c r="B867" t="s">
        <v>307</v>
      </c>
      <c r="C867" t="s">
        <v>111</v>
      </c>
      <c r="D867" t="s">
        <v>112</v>
      </c>
      <c r="E867" t="s">
        <v>7</v>
      </c>
      <c r="F867" t="s">
        <v>113</v>
      </c>
      <c r="G867" t="s">
        <v>127</v>
      </c>
      <c r="H867" s="1">
        <v>42272</v>
      </c>
      <c r="I867" t="s">
        <v>8</v>
      </c>
      <c r="J867">
        <v>34</v>
      </c>
      <c r="K867" s="74">
        <v>6.97</v>
      </c>
      <c r="L867">
        <v>0</v>
      </c>
      <c r="M867">
        <v>0</v>
      </c>
      <c r="N867">
        <v>1</v>
      </c>
      <c r="O867">
        <v>0</v>
      </c>
      <c r="P867" s="76">
        <v>0</v>
      </c>
      <c r="Q867" s="77">
        <v>286.94</v>
      </c>
      <c r="R867">
        <v>4</v>
      </c>
      <c r="S867">
        <v>0</v>
      </c>
      <c r="T867" s="1">
        <v>0</v>
      </c>
      <c r="U867">
        <v>1</v>
      </c>
    </row>
    <row r="868" spans="1:21" hidden="1" x14ac:dyDescent="0.25">
      <c r="A868">
        <v>1018</v>
      </c>
      <c r="B868" t="s">
        <v>307</v>
      </c>
      <c r="C868" t="s">
        <v>111</v>
      </c>
      <c r="D868" t="s">
        <v>112</v>
      </c>
      <c r="E868" t="s">
        <v>7</v>
      </c>
      <c r="F868" t="s">
        <v>113</v>
      </c>
      <c r="G868" t="s">
        <v>137</v>
      </c>
      <c r="H868" s="1">
        <v>42272</v>
      </c>
      <c r="I868" t="s">
        <v>9</v>
      </c>
      <c r="J868">
        <v>34</v>
      </c>
      <c r="K868" s="74">
        <v>6.85</v>
      </c>
      <c r="L868">
        <v>0</v>
      </c>
      <c r="M868">
        <v>0</v>
      </c>
      <c r="N868">
        <v>1</v>
      </c>
      <c r="O868">
        <v>0</v>
      </c>
      <c r="P868" s="76">
        <v>16664</v>
      </c>
      <c r="Q868" s="77">
        <v>0</v>
      </c>
      <c r="R868">
        <v>4</v>
      </c>
      <c r="S868">
        <v>0</v>
      </c>
      <c r="T868" s="1">
        <v>0</v>
      </c>
      <c r="U868">
        <v>12</v>
      </c>
    </row>
    <row r="869" spans="1:21" hidden="1" x14ac:dyDescent="0.25">
      <c r="A869">
        <v>1018</v>
      </c>
      <c r="B869" t="s">
        <v>307</v>
      </c>
      <c r="C869" t="s">
        <v>111</v>
      </c>
      <c r="D869" t="s">
        <v>112</v>
      </c>
      <c r="E869" t="s">
        <v>7</v>
      </c>
      <c r="F869" t="s">
        <v>113</v>
      </c>
      <c r="G869" t="s">
        <v>138</v>
      </c>
      <c r="H869" s="1">
        <v>42272</v>
      </c>
      <c r="I869" t="s">
        <v>9</v>
      </c>
      <c r="J869">
        <v>34</v>
      </c>
      <c r="K869" s="74">
        <v>6.85</v>
      </c>
      <c r="L869">
        <v>0</v>
      </c>
      <c r="M869">
        <v>0</v>
      </c>
      <c r="N869">
        <v>1</v>
      </c>
      <c r="O869">
        <v>0</v>
      </c>
      <c r="P869" s="76">
        <v>3180.89</v>
      </c>
      <c r="Q869" s="77">
        <v>0</v>
      </c>
      <c r="R869">
        <v>4</v>
      </c>
      <c r="S869">
        <v>0</v>
      </c>
      <c r="T869" s="1">
        <v>0</v>
      </c>
      <c r="U869">
        <v>14</v>
      </c>
    </row>
    <row r="870" spans="1:21" hidden="1" x14ac:dyDescent="0.25">
      <c r="A870">
        <v>1018</v>
      </c>
      <c r="B870" t="s">
        <v>307</v>
      </c>
      <c r="C870" t="s">
        <v>111</v>
      </c>
      <c r="D870" t="s">
        <v>112</v>
      </c>
      <c r="E870" t="s">
        <v>7</v>
      </c>
      <c r="F870" t="s">
        <v>113</v>
      </c>
      <c r="G870" t="s">
        <v>144</v>
      </c>
      <c r="H870" s="1">
        <v>42272</v>
      </c>
      <c r="I870" t="s">
        <v>8</v>
      </c>
      <c r="J870">
        <v>34</v>
      </c>
      <c r="K870" s="74">
        <v>6.97</v>
      </c>
      <c r="L870">
        <v>0</v>
      </c>
      <c r="M870">
        <v>0</v>
      </c>
      <c r="N870">
        <v>1</v>
      </c>
      <c r="O870">
        <v>0</v>
      </c>
      <c r="P870" s="76">
        <v>0</v>
      </c>
      <c r="Q870" s="77">
        <v>43118</v>
      </c>
      <c r="R870">
        <v>4</v>
      </c>
      <c r="S870">
        <v>0</v>
      </c>
      <c r="T870" s="1">
        <v>0</v>
      </c>
      <c r="U870">
        <v>16</v>
      </c>
    </row>
    <row r="871" spans="1:21" hidden="1" x14ac:dyDescent="0.25">
      <c r="A871">
        <v>1018</v>
      </c>
      <c r="B871" t="s">
        <v>307</v>
      </c>
      <c r="C871" t="s">
        <v>111</v>
      </c>
      <c r="D871" t="s">
        <v>112</v>
      </c>
      <c r="E871" t="s">
        <v>7</v>
      </c>
      <c r="F871" t="s">
        <v>113</v>
      </c>
      <c r="G871" t="s">
        <v>247</v>
      </c>
      <c r="H871" s="1">
        <v>42272</v>
      </c>
      <c r="I871" t="s">
        <v>8</v>
      </c>
      <c r="J871">
        <v>34</v>
      </c>
      <c r="K871" s="74">
        <v>6.97</v>
      </c>
      <c r="L871">
        <v>0</v>
      </c>
      <c r="M871">
        <v>0</v>
      </c>
      <c r="N871">
        <v>1</v>
      </c>
      <c r="O871">
        <v>0</v>
      </c>
      <c r="P871" s="76">
        <v>0</v>
      </c>
      <c r="Q871" s="77">
        <v>10115.280000000001</v>
      </c>
      <c r="R871">
        <v>4</v>
      </c>
      <c r="S871">
        <v>0</v>
      </c>
      <c r="T871" s="1">
        <v>0</v>
      </c>
      <c r="U871">
        <v>2</v>
      </c>
    </row>
    <row r="872" spans="1:21" hidden="1" x14ac:dyDescent="0.25">
      <c r="A872">
        <v>1018</v>
      </c>
      <c r="B872" t="s">
        <v>307</v>
      </c>
      <c r="C872" t="s">
        <v>111</v>
      </c>
      <c r="D872" t="s">
        <v>112</v>
      </c>
      <c r="E872" t="s">
        <v>7</v>
      </c>
      <c r="F872" t="s">
        <v>113</v>
      </c>
      <c r="G872" t="s">
        <v>156</v>
      </c>
      <c r="H872" s="1">
        <v>42272</v>
      </c>
      <c r="I872" t="s">
        <v>8</v>
      </c>
      <c r="J872">
        <v>34</v>
      </c>
      <c r="K872" s="74">
        <v>6.97</v>
      </c>
      <c r="L872">
        <v>0</v>
      </c>
      <c r="M872">
        <v>0</v>
      </c>
      <c r="N872">
        <v>1</v>
      </c>
      <c r="O872">
        <v>0</v>
      </c>
      <c r="P872" s="76">
        <v>0</v>
      </c>
      <c r="Q872" s="77">
        <v>1.6</v>
      </c>
      <c r="R872">
        <v>4</v>
      </c>
      <c r="S872">
        <v>0</v>
      </c>
      <c r="T872" s="1">
        <v>0</v>
      </c>
      <c r="U872">
        <v>1</v>
      </c>
    </row>
    <row r="873" spans="1:21" hidden="1" x14ac:dyDescent="0.25">
      <c r="A873">
        <v>1018</v>
      </c>
      <c r="B873" t="s">
        <v>307</v>
      </c>
      <c r="C873" t="s">
        <v>111</v>
      </c>
      <c r="D873" t="s">
        <v>112</v>
      </c>
      <c r="E873" t="s">
        <v>7</v>
      </c>
      <c r="F873" t="s">
        <v>311</v>
      </c>
      <c r="G873" t="s">
        <v>132</v>
      </c>
      <c r="H873" s="1">
        <v>42272</v>
      </c>
      <c r="I873" t="s">
        <v>9</v>
      </c>
      <c r="J873">
        <v>34</v>
      </c>
      <c r="K873" s="74">
        <v>6.85</v>
      </c>
      <c r="L873">
        <v>0</v>
      </c>
      <c r="M873">
        <v>0</v>
      </c>
      <c r="N873">
        <v>1</v>
      </c>
      <c r="O873">
        <v>0</v>
      </c>
      <c r="P873" s="76">
        <v>642.33000000000004</v>
      </c>
      <c r="Q873" s="77">
        <v>0</v>
      </c>
      <c r="R873">
        <v>4</v>
      </c>
      <c r="S873">
        <v>0</v>
      </c>
      <c r="T873" s="1">
        <v>0</v>
      </c>
      <c r="U873">
        <v>3</v>
      </c>
    </row>
    <row r="874" spans="1:21" hidden="1" x14ac:dyDescent="0.25">
      <c r="A874">
        <v>1018</v>
      </c>
      <c r="B874" t="s">
        <v>307</v>
      </c>
      <c r="C874" t="s">
        <v>111</v>
      </c>
      <c r="D874" t="s">
        <v>112</v>
      </c>
      <c r="E874" t="s">
        <v>7</v>
      </c>
      <c r="F874" t="s">
        <v>311</v>
      </c>
      <c r="G874" t="s">
        <v>141</v>
      </c>
      <c r="H874" s="1">
        <v>42272</v>
      </c>
      <c r="I874" t="s">
        <v>8</v>
      </c>
      <c r="J874">
        <v>34</v>
      </c>
      <c r="K874" s="74">
        <v>6.97</v>
      </c>
      <c r="L874">
        <v>0</v>
      </c>
      <c r="M874">
        <v>0</v>
      </c>
      <c r="N874">
        <v>1</v>
      </c>
      <c r="O874">
        <v>0</v>
      </c>
      <c r="P874" s="76">
        <v>0</v>
      </c>
      <c r="Q874" s="77">
        <v>200</v>
      </c>
      <c r="R874">
        <v>4</v>
      </c>
      <c r="S874">
        <v>0</v>
      </c>
      <c r="T874" s="1">
        <v>0</v>
      </c>
      <c r="U874">
        <v>1</v>
      </c>
    </row>
    <row r="875" spans="1:21" hidden="1" x14ac:dyDescent="0.25">
      <c r="A875">
        <v>1018</v>
      </c>
      <c r="B875" t="s">
        <v>307</v>
      </c>
      <c r="C875" t="s">
        <v>111</v>
      </c>
      <c r="D875" t="s">
        <v>112</v>
      </c>
      <c r="E875" t="s">
        <v>7</v>
      </c>
      <c r="F875" t="s">
        <v>311</v>
      </c>
      <c r="G875" t="s">
        <v>142</v>
      </c>
      <c r="H875" s="1">
        <v>42272</v>
      </c>
      <c r="I875" t="s">
        <v>8</v>
      </c>
      <c r="J875">
        <v>34</v>
      </c>
      <c r="K875" s="74">
        <v>6.97</v>
      </c>
      <c r="L875">
        <v>0</v>
      </c>
      <c r="M875">
        <v>0</v>
      </c>
      <c r="N875">
        <v>1</v>
      </c>
      <c r="O875">
        <v>0</v>
      </c>
      <c r="P875" s="76">
        <v>0</v>
      </c>
      <c r="Q875" s="77">
        <v>3756.97</v>
      </c>
      <c r="R875">
        <v>4</v>
      </c>
      <c r="S875">
        <v>0</v>
      </c>
      <c r="T875" s="1">
        <v>0</v>
      </c>
      <c r="U875">
        <v>5</v>
      </c>
    </row>
    <row r="876" spans="1:21" hidden="1" x14ac:dyDescent="0.25">
      <c r="A876">
        <v>1018</v>
      </c>
      <c r="B876" t="s">
        <v>307</v>
      </c>
      <c r="C876" t="s">
        <v>111</v>
      </c>
      <c r="D876" t="s">
        <v>112</v>
      </c>
      <c r="E876" t="s">
        <v>7</v>
      </c>
      <c r="F876" t="s">
        <v>311</v>
      </c>
      <c r="G876" t="s">
        <v>153</v>
      </c>
      <c r="H876" s="1">
        <v>42272</v>
      </c>
      <c r="I876" t="s">
        <v>9</v>
      </c>
      <c r="J876">
        <v>34</v>
      </c>
      <c r="K876" s="74">
        <v>6.85</v>
      </c>
      <c r="L876">
        <v>0</v>
      </c>
      <c r="M876">
        <v>0</v>
      </c>
      <c r="N876">
        <v>1</v>
      </c>
      <c r="O876">
        <v>0</v>
      </c>
      <c r="P876" s="76">
        <v>400</v>
      </c>
      <c r="Q876" s="77">
        <v>0</v>
      </c>
      <c r="R876">
        <v>4</v>
      </c>
      <c r="S876">
        <v>0</v>
      </c>
      <c r="T876" s="1">
        <v>0</v>
      </c>
      <c r="U876">
        <v>1</v>
      </c>
    </row>
    <row r="877" spans="1:21" hidden="1" x14ac:dyDescent="0.25">
      <c r="A877">
        <v>1018</v>
      </c>
      <c r="B877" t="s">
        <v>307</v>
      </c>
      <c r="C877" t="s">
        <v>111</v>
      </c>
      <c r="D877" t="s">
        <v>112</v>
      </c>
      <c r="E877" t="s">
        <v>7</v>
      </c>
      <c r="F877" t="s">
        <v>312</v>
      </c>
      <c r="G877" t="s">
        <v>131</v>
      </c>
      <c r="H877" s="1">
        <v>42272</v>
      </c>
      <c r="I877" t="s">
        <v>8</v>
      </c>
      <c r="J877">
        <v>34</v>
      </c>
      <c r="K877" s="74">
        <v>6.97</v>
      </c>
      <c r="L877">
        <v>0</v>
      </c>
      <c r="M877">
        <v>0</v>
      </c>
      <c r="N877">
        <v>1</v>
      </c>
      <c r="O877">
        <v>0</v>
      </c>
      <c r="P877" s="76">
        <v>0</v>
      </c>
      <c r="Q877" s="77">
        <v>100.43</v>
      </c>
      <c r="R877">
        <v>4</v>
      </c>
      <c r="S877">
        <v>0</v>
      </c>
      <c r="T877" s="1">
        <v>0</v>
      </c>
      <c r="U877">
        <v>1</v>
      </c>
    </row>
    <row r="878" spans="1:21" hidden="1" x14ac:dyDescent="0.25">
      <c r="A878">
        <v>1018</v>
      </c>
      <c r="B878" t="s">
        <v>307</v>
      </c>
      <c r="C878" t="s">
        <v>111</v>
      </c>
      <c r="D878" t="s">
        <v>112</v>
      </c>
      <c r="E878" t="s">
        <v>7</v>
      </c>
      <c r="F878" t="s">
        <v>312</v>
      </c>
      <c r="G878" t="s">
        <v>134</v>
      </c>
      <c r="H878" s="1">
        <v>42272</v>
      </c>
      <c r="I878" t="s">
        <v>8</v>
      </c>
      <c r="J878">
        <v>34</v>
      </c>
      <c r="K878" s="74">
        <v>6.97</v>
      </c>
      <c r="L878">
        <v>0</v>
      </c>
      <c r="M878">
        <v>0</v>
      </c>
      <c r="N878">
        <v>1</v>
      </c>
      <c r="O878">
        <v>0</v>
      </c>
      <c r="P878" s="76">
        <v>0</v>
      </c>
      <c r="Q878" s="77">
        <v>200</v>
      </c>
      <c r="R878">
        <v>4</v>
      </c>
      <c r="S878">
        <v>0</v>
      </c>
      <c r="T878" s="1">
        <v>0</v>
      </c>
      <c r="U878">
        <v>1</v>
      </c>
    </row>
    <row r="879" spans="1:21" hidden="1" x14ac:dyDescent="0.25">
      <c r="A879">
        <v>1018</v>
      </c>
      <c r="B879" t="s">
        <v>307</v>
      </c>
      <c r="C879" t="s">
        <v>111</v>
      </c>
      <c r="D879" t="s">
        <v>112</v>
      </c>
      <c r="E879" t="s">
        <v>7</v>
      </c>
      <c r="F879" t="s">
        <v>312</v>
      </c>
      <c r="G879" t="s">
        <v>136</v>
      </c>
      <c r="H879" s="1">
        <v>42272</v>
      </c>
      <c r="I879" t="s">
        <v>9</v>
      </c>
      <c r="J879">
        <v>34</v>
      </c>
      <c r="K879" s="74">
        <v>6.85</v>
      </c>
      <c r="L879">
        <v>0</v>
      </c>
      <c r="M879">
        <v>0</v>
      </c>
      <c r="N879">
        <v>1</v>
      </c>
      <c r="O879">
        <v>0</v>
      </c>
      <c r="P879" s="76">
        <v>49.58</v>
      </c>
      <c r="Q879" s="77">
        <v>0</v>
      </c>
      <c r="R879">
        <v>4</v>
      </c>
      <c r="S879">
        <v>0</v>
      </c>
      <c r="T879" s="1">
        <v>0</v>
      </c>
      <c r="U879">
        <v>6</v>
      </c>
    </row>
    <row r="880" spans="1:21" hidden="1" x14ac:dyDescent="0.25">
      <c r="A880">
        <v>1018</v>
      </c>
      <c r="B880" t="s">
        <v>307</v>
      </c>
      <c r="C880" t="s">
        <v>111</v>
      </c>
      <c r="D880" t="s">
        <v>112</v>
      </c>
      <c r="E880" t="s">
        <v>7</v>
      </c>
      <c r="F880" t="s">
        <v>312</v>
      </c>
      <c r="G880" t="s">
        <v>139</v>
      </c>
      <c r="H880" s="1">
        <v>42272</v>
      </c>
      <c r="I880" t="s">
        <v>8</v>
      </c>
      <c r="J880">
        <v>34</v>
      </c>
      <c r="K880" s="74">
        <v>6.97</v>
      </c>
      <c r="L880">
        <v>0</v>
      </c>
      <c r="M880">
        <v>0</v>
      </c>
      <c r="N880">
        <v>1</v>
      </c>
      <c r="O880">
        <v>0</v>
      </c>
      <c r="P880" s="76">
        <v>0</v>
      </c>
      <c r="Q880" s="77">
        <v>13.06</v>
      </c>
      <c r="R880">
        <v>4</v>
      </c>
      <c r="S880">
        <v>0</v>
      </c>
      <c r="T880" s="1">
        <v>0</v>
      </c>
      <c r="U880">
        <v>1</v>
      </c>
    </row>
    <row r="881" spans="1:21" hidden="1" x14ac:dyDescent="0.25">
      <c r="A881">
        <v>1018</v>
      </c>
      <c r="B881" t="s">
        <v>307</v>
      </c>
      <c r="C881" t="s">
        <v>111</v>
      </c>
      <c r="D881" t="s">
        <v>112</v>
      </c>
      <c r="E881" t="s">
        <v>7</v>
      </c>
      <c r="F881" t="s">
        <v>312</v>
      </c>
      <c r="G881" t="s">
        <v>63</v>
      </c>
      <c r="H881" s="1">
        <v>42272</v>
      </c>
      <c r="I881" t="s">
        <v>9</v>
      </c>
      <c r="J881">
        <v>34</v>
      </c>
      <c r="K881" s="74">
        <v>6.85</v>
      </c>
      <c r="L881">
        <v>0</v>
      </c>
      <c r="M881">
        <v>0</v>
      </c>
      <c r="N881">
        <v>1</v>
      </c>
      <c r="O881">
        <v>0</v>
      </c>
      <c r="P881" s="76">
        <v>10000</v>
      </c>
      <c r="Q881" s="77">
        <v>0</v>
      </c>
      <c r="R881">
        <v>4</v>
      </c>
      <c r="S881">
        <v>0</v>
      </c>
      <c r="T881" s="1">
        <v>0</v>
      </c>
      <c r="U881">
        <v>1</v>
      </c>
    </row>
    <row r="882" spans="1:21" hidden="1" x14ac:dyDescent="0.25">
      <c r="A882">
        <v>1018</v>
      </c>
      <c r="B882" t="s">
        <v>307</v>
      </c>
      <c r="C882" t="s">
        <v>111</v>
      </c>
      <c r="D882" t="s">
        <v>112</v>
      </c>
      <c r="E882" t="s">
        <v>7</v>
      </c>
      <c r="F882" t="s">
        <v>312</v>
      </c>
      <c r="G882" t="s">
        <v>150</v>
      </c>
      <c r="H882" s="1">
        <v>42272</v>
      </c>
      <c r="I882" t="s">
        <v>9</v>
      </c>
      <c r="J882">
        <v>34</v>
      </c>
      <c r="K882" s="74">
        <v>6.85</v>
      </c>
      <c r="L882">
        <v>0</v>
      </c>
      <c r="M882">
        <v>0</v>
      </c>
      <c r="N882">
        <v>1</v>
      </c>
      <c r="O882">
        <v>0</v>
      </c>
      <c r="P882" s="76">
        <v>379</v>
      </c>
      <c r="Q882" s="77">
        <v>0</v>
      </c>
      <c r="R882">
        <v>4</v>
      </c>
      <c r="S882">
        <v>0</v>
      </c>
      <c r="T882" s="1">
        <v>0</v>
      </c>
      <c r="U882">
        <v>1</v>
      </c>
    </row>
    <row r="883" spans="1:21" hidden="1" x14ac:dyDescent="0.25">
      <c r="A883">
        <v>1018</v>
      </c>
      <c r="B883" t="s">
        <v>307</v>
      </c>
      <c r="C883" t="s">
        <v>111</v>
      </c>
      <c r="D883" t="s">
        <v>112</v>
      </c>
      <c r="E883" t="s">
        <v>7</v>
      </c>
      <c r="F883" t="s">
        <v>312</v>
      </c>
      <c r="G883" t="s">
        <v>151</v>
      </c>
      <c r="H883" s="1">
        <v>42272</v>
      </c>
      <c r="I883" t="s">
        <v>9</v>
      </c>
      <c r="J883">
        <v>34</v>
      </c>
      <c r="K883" s="74">
        <v>6.85</v>
      </c>
      <c r="L883">
        <v>0</v>
      </c>
      <c r="M883">
        <v>0</v>
      </c>
      <c r="N883">
        <v>1</v>
      </c>
      <c r="O883">
        <v>0</v>
      </c>
      <c r="P883" s="76">
        <v>3879.1</v>
      </c>
      <c r="Q883" s="77">
        <v>0</v>
      </c>
      <c r="R883">
        <v>4</v>
      </c>
      <c r="S883">
        <v>0</v>
      </c>
      <c r="T883" s="1">
        <v>0</v>
      </c>
      <c r="U883">
        <v>52</v>
      </c>
    </row>
    <row r="884" spans="1:21" hidden="1" x14ac:dyDescent="0.25">
      <c r="A884">
        <v>1018</v>
      </c>
      <c r="B884" t="s">
        <v>307</v>
      </c>
      <c r="C884" t="s">
        <v>111</v>
      </c>
      <c r="D884" t="s">
        <v>112</v>
      </c>
      <c r="E884" t="s">
        <v>7</v>
      </c>
      <c r="F884" t="s">
        <v>312</v>
      </c>
      <c r="G884" t="s">
        <v>154</v>
      </c>
      <c r="H884" s="1">
        <v>42272</v>
      </c>
      <c r="I884" t="s">
        <v>9</v>
      </c>
      <c r="J884">
        <v>34</v>
      </c>
      <c r="K884" s="74">
        <v>6.85</v>
      </c>
      <c r="L884">
        <v>0</v>
      </c>
      <c r="M884">
        <v>0</v>
      </c>
      <c r="N884">
        <v>1</v>
      </c>
      <c r="O884">
        <v>0</v>
      </c>
      <c r="P884" s="76">
        <v>12.23</v>
      </c>
      <c r="Q884" s="77">
        <v>0</v>
      </c>
      <c r="R884">
        <v>4</v>
      </c>
      <c r="S884">
        <v>0</v>
      </c>
      <c r="T884" s="1">
        <v>0</v>
      </c>
      <c r="U884">
        <v>1</v>
      </c>
    </row>
    <row r="885" spans="1:21" hidden="1" x14ac:dyDescent="0.25">
      <c r="A885">
        <v>1018</v>
      </c>
      <c r="B885" t="s">
        <v>307</v>
      </c>
      <c r="C885" t="s">
        <v>111</v>
      </c>
      <c r="D885" t="s">
        <v>112</v>
      </c>
      <c r="E885" t="s">
        <v>7</v>
      </c>
      <c r="F885" t="s">
        <v>1490</v>
      </c>
      <c r="G885" t="s">
        <v>140</v>
      </c>
      <c r="H885" s="1">
        <v>42272</v>
      </c>
      <c r="I885" t="s">
        <v>9</v>
      </c>
      <c r="J885">
        <v>34</v>
      </c>
      <c r="K885" s="74">
        <v>6.85</v>
      </c>
      <c r="L885">
        <v>0</v>
      </c>
      <c r="M885">
        <v>0</v>
      </c>
      <c r="N885">
        <v>1</v>
      </c>
      <c r="O885">
        <v>0</v>
      </c>
      <c r="P885" s="76">
        <v>400</v>
      </c>
      <c r="Q885" s="77">
        <v>0</v>
      </c>
      <c r="R885">
        <v>4</v>
      </c>
      <c r="S885">
        <v>0</v>
      </c>
      <c r="T885" s="1">
        <v>0</v>
      </c>
      <c r="U885">
        <v>1</v>
      </c>
    </row>
    <row r="886" spans="1:21" hidden="1" x14ac:dyDescent="0.25">
      <c r="A886">
        <v>1018</v>
      </c>
      <c r="B886" t="s">
        <v>307</v>
      </c>
      <c r="C886" t="s">
        <v>111</v>
      </c>
      <c r="D886" t="s">
        <v>112</v>
      </c>
      <c r="E886" t="s">
        <v>7</v>
      </c>
      <c r="F886" t="s">
        <v>1491</v>
      </c>
      <c r="G886" t="s">
        <v>7</v>
      </c>
      <c r="H886" s="1">
        <v>42272</v>
      </c>
      <c r="I886" t="s">
        <v>8</v>
      </c>
      <c r="J886">
        <v>34</v>
      </c>
      <c r="K886" s="74">
        <v>6.97</v>
      </c>
      <c r="L886">
        <v>0</v>
      </c>
      <c r="M886">
        <v>0</v>
      </c>
      <c r="N886">
        <v>1</v>
      </c>
      <c r="O886">
        <v>0</v>
      </c>
      <c r="P886" s="76">
        <v>0</v>
      </c>
      <c r="Q886" s="77">
        <v>11575.22</v>
      </c>
      <c r="R886">
        <v>4</v>
      </c>
      <c r="S886">
        <v>0</v>
      </c>
      <c r="T886" s="1">
        <v>0</v>
      </c>
      <c r="U886">
        <v>4</v>
      </c>
    </row>
    <row r="887" spans="1:21" hidden="1" x14ac:dyDescent="0.25">
      <c r="A887">
        <v>1018</v>
      </c>
      <c r="B887" t="s">
        <v>307</v>
      </c>
      <c r="C887" t="s">
        <v>111</v>
      </c>
      <c r="D887" t="s">
        <v>112</v>
      </c>
      <c r="E887" t="s">
        <v>62</v>
      </c>
      <c r="F887" t="s">
        <v>311</v>
      </c>
      <c r="G887" t="s">
        <v>133</v>
      </c>
      <c r="H887" s="1">
        <v>42272</v>
      </c>
      <c r="I887" t="s">
        <v>9</v>
      </c>
      <c r="J887">
        <v>34</v>
      </c>
      <c r="K887" s="74">
        <v>6.89</v>
      </c>
      <c r="L887">
        <v>0</v>
      </c>
      <c r="M887">
        <v>0</v>
      </c>
      <c r="N887">
        <v>1</v>
      </c>
      <c r="O887">
        <v>0</v>
      </c>
      <c r="P887" s="76">
        <v>10300</v>
      </c>
      <c r="Q887" s="77">
        <v>0</v>
      </c>
      <c r="R887">
        <v>4</v>
      </c>
      <c r="S887">
        <v>0</v>
      </c>
      <c r="T887" s="1">
        <v>0</v>
      </c>
      <c r="U887">
        <v>2</v>
      </c>
    </row>
    <row r="888" spans="1:21" hidden="1" x14ac:dyDescent="0.25">
      <c r="A888">
        <v>1018</v>
      </c>
      <c r="B888" t="s">
        <v>307</v>
      </c>
      <c r="C888" t="s">
        <v>245</v>
      </c>
      <c r="D888" t="s">
        <v>112</v>
      </c>
      <c r="E888" t="s">
        <v>7</v>
      </c>
      <c r="F888" t="s">
        <v>113</v>
      </c>
      <c r="G888" t="s">
        <v>146</v>
      </c>
      <c r="H888" s="1">
        <v>42272</v>
      </c>
      <c r="I888" t="s">
        <v>9</v>
      </c>
      <c r="J888">
        <v>34</v>
      </c>
      <c r="K888" s="74">
        <v>6.85</v>
      </c>
      <c r="L888">
        <v>0</v>
      </c>
      <c r="M888">
        <v>0</v>
      </c>
      <c r="N888">
        <v>1</v>
      </c>
      <c r="O888">
        <v>0</v>
      </c>
      <c r="P888" s="76">
        <v>51.1</v>
      </c>
      <c r="Q888" s="77">
        <v>0</v>
      </c>
      <c r="R888">
        <v>4</v>
      </c>
      <c r="S888">
        <v>0</v>
      </c>
      <c r="T888" s="1">
        <v>0</v>
      </c>
      <c r="U888">
        <v>1</v>
      </c>
    </row>
    <row r="889" spans="1:21" hidden="1" x14ac:dyDescent="0.25">
      <c r="A889">
        <v>1018</v>
      </c>
      <c r="B889" t="s">
        <v>307</v>
      </c>
      <c r="C889" t="s">
        <v>245</v>
      </c>
      <c r="D889" t="s">
        <v>112</v>
      </c>
      <c r="E889" t="s">
        <v>7</v>
      </c>
      <c r="F889" t="s">
        <v>113</v>
      </c>
      <c r="G889" t="s">
        <v>246</v>
      </c>
      <c r="H889" s="1">
        <v>42272</v>
      </c>
      <c r="I889" t="s">
        <v>9</v>
      </c>
      <c r="J889">
        <v>34</v>
      </c>
      <c r="K889" s="74">
        <v>6.85</v>
      </c>
      <c r="L889">
        <v>0</v>
      </c>
      <c r="M889">
        <v>0</v>
      </c>
      <c r="N889">
        <v>1</v>
      </c>
      <c r="O889">
        <v>0</v>
      </c>
      <c r="P889" s="76">
        <v>2618</v>
      </c>
      <c r="Q889" s="77">
        <v>0</v>
      </c>
      <c r="R889">
        <v>4</v>
      </c>
      <c r="S889">
        <v>0</v>
      </c>
      <c r="T889" s="1">
        <v>0</v>
      </c>
      <c r="U889">
        <v>5</v>
      </c>
    </row>
    <row r="890" spans="1:21" hidden="1" x14ac:dyDescent="0.25">
      <c r="A890">
        <v>1018</v>
      </c>
      <c r="B890" t="s">
        <v>307</v>
      </c>
      <c r="C890" t="s">
        <v>252</v>
      </c>
      <c r="D890" t="s">
        <v>112</v>
      </c>
      <c r="E890" t="s">
        <v>7</v>
      </c>
      <c r="F890" t="s">
        <v>113</v>
      </c>
      <c r="G890" t="s">
        <v>245</v>
      </c>
      <c r="H890" s="1">
        <v>42272</v>
      </c>
      <c r="I890" t="s">
        <v>9</v>
      </c>
      <c r="J890">
        <v>34</v>
      </c>
      <c r="K890" s="74">
        <v>6.85</v>
      </c>
      <c r="L890">
        <v>0</v>
      </c>
      <c r="M890">
        <v>0</v>
      </c>
      <c r="N890">
        <v>1</v>
      </c>
      <c r="O890">
        <v>0</v>
      </c>
      <c r="P890" s="76">
        <v>1000</v>
      </c>
      <c r="Q890" s="77">
        <v>0</v>
      </c>
      <c r="R890">
        <v>4</v>
      </c>
      <c r="S890">
        <v>0</v>
      </c>
      <c r="T890" s="1">
        <v>0</v>
      </c>
      <c r="U890">
        <v>1</v>
      </c>
    </row>
    <row r="891" spans="1:21" hidden="1" x14ac:dyDescent="0.25">
      <c r="A891">
        <v>1018</v>
      </c>
      <c r="B891" t="s">
        <v>308</v>
      </c>
      <c r="C891" t="s">
        <v>111</v>
      </c>
      <c r="D891" t="s">
        <v>112</v>
      </c>
      <c r="E891" t="s">
        <v>7</v>
      </c>
      <c r="F891" t="s">
        <v>113</v>
      </c>
      <c r="G891" t="s">
        <v>123</v>
      </c>
      <c r="H891" s="1">
        <v>42272</v>
      </c>
      <c r="I891" t="s">
        <v>8</v>
      </c>
      <c r="J891">
        <v>34</v>
      </c>
      <c r="K891" s="74">
        <v>6.97</v>
      </c>
      <c r="L891">
        <v>0</v>
      </c>
      <c r="M891">
        <v>0</v>
      </c>
      <c r="N891">
        <v>1</v>
      </c>
      <c r="O891">
        <v>0</v>
      </c>
      <c r="P891" s="76">
        <v>0</v>
      </c>
      <c r="Q891" s="77">
        <v>21.52</v>
      </c>
      <c r="R891">
        <v>4</v>
      </c>
      <c r="S891">
        <v>0</v>
      </c>
      <c r="T891" s="1">
        <v>0</v>
      </c>
      <c r="U891">
        <v>1</v>
      </c>
    </row>
    <row r="892" spans="1:21" hidden="1" x14ac:dyDescent="0.25">
      <c r="A892">
        <v>1018</v>
      </c>
      <c r="B892" t="s">
        <v>308</v>
      </c>
      <c r="C892" t="s">
        <v>111</v>
      </c>
      <c r="D892" t="s">
        <v>112</v>
      </c>
      <c r="E892" t="s">
        <v>7</v>
      </c>
      <c r="F892" t="s">
        <v>113</v>
      </c>
      <c r="G892" t="s">
        <v>124</v>
      </c>
      <c r="H892" s="1">
        <v>42272</v>
      </c>
      <c r="I892" t="s">
        <v>8</v>
      </c>
      <c r="J892">
        <v>34</v>
      </c>
      <c r="K892" s="74">
        <v>6.97</v>
      </c>
      <c r="L892">
        <v>0</v>
      </c>
      <c r="M892">
        <v>0</v>
      </c>
      <c r="N892">
        <v>1</v>
      </c>
      <c r="O892">
        <v>0</v>
      </c>
      <c r="P892" s="76">
        <v>0</v>
      </c>
      <c r="Q892" s="77">
        <v>120</v>
      </c>
      <c r="R892">
        <v>4</v>
      </c>
      <c r="S892">
        <v>0</v>
      </c>
      <c r="T892" s="1">
        <v>0</v>
      </c>
      <c r="U892">
        <v>1</v>
      </c>
    </row>
    <row r="893" spans="1:21" hidden="1" x14ac:dyDescent="0.25">
      <c r="A893">
        <v>1018</v>
      </c>
      <c r="B893" t="s">
        <v>308</v>
      </c>
      <c r="C893" t="s">
        <v>111</v>
      </c>
      <c r="D893" t="s">
        <v>112</v>
      </c>
      <c r="E893" t="s">
        <v>7</v>
      </c>
      <c r="F893" t="s">
        <v>113</v>
      </c>
      <c r="G893" t="s">
        <v>148</v>
      </c>
      <c r="H893" s="1">
        <v>42272</v>
      </c>
      <c r="I893" t="s">
        <v>9</v>
      </c>
      <c r="J893">
        <v>34</v>
      </c>
      <c r="K893" s="74">
        <v>6.85</v>
      </c>
      <c r="L893">
        <v>0</v>
      </c>
      <c r="M893">
        <v>0</v>
      </c>
      <c r="N893">
        <v>1</v>
      </c>
      <c r="O893">
        <v>0</v>
      </c>
      <c r="P893" s="76">
        <v>3900</v>
      </c>
      <c r="Q893" s="77">
        <v>0</v>
      </c>
      <c r="R893">
        <v>4</v>
      </c>
      <c r="S893">
        <v>0</v>
      </c>
      <c r="T893" s="1">
        <v>0</v>
      </c>
      <c r="U893">
        <v>4</v>
      </c>
    </row>
    <row r="894" spans="1:21" hidden="1" x14ac:dyDescent="0.25">
      <c r="A894">
        <v>1018</v>
      </c>
      <c r="B894" t="s">
        <v>308</v>
      </c>
      <c r="C894" t="s">
        <v>303</v>
      </c>
      <c r="D894" t="s">
        <v>112</v>
      </c>
      <c r="E894" t="s">
        <v>7</v>
      </c>
      <c r="F894" t="s">
        <v>113</v>
      </c>
      <c r="G894" t="s">
        <v>130</v>
      </c>
      <c r="H894" s="1">
        <v>42272</v>
      </c>
      <c r="I894" t="s">
        <v>9</v>
      </c>
      <c r="J894">
        <v>34</v>
      </c>
      <c r="K894" s="74">
        <v>6.85</v>
      </c>
      <c r="L894">
        <v>0</v>
      </c>
      <c r="M894">
        <v>0</v>
      </c>
      <c r="N894">
        <v>1</v>
      </c>
      <c r="O894">
        <v>0</v>
      </c>
      <c r="P894" s="76">
        <v>60</v>
      </c>
      <c r="Q894" s="77">
        <v>0</v>
      </c>
      <c r="R894">
        <v>4</v>
      </c>
      <c r="S894">
        <v>0</v>
      </c>
      <c r="T894" s="1">
        <v>0</v>
      </c>
      <c r="U894">
        <v>1</v>
      </c>
    </row>
    <row r="895" spans="1:21" hidden="1" x14ac:dyDescent="0.25">
      <c r="A895">
        <v>1018</v>
      </c>
      <c r="B895" t="s">
        <v>308</v>
      </c>
      <c r="C895" t="s">
        <v>303</v>
      </c>
      <c r="D895" t="s">
        <v>112</v>
      </c>
      <c r="E895" t="s">
        <v>7</v>
      </c>
      <c r="F895" t="s">
        <v>113</v>
      </c>
      <c r="G895" t="s">
        <v>152</v>
      </c>
      <c r="H895" s="1">
        <v>42272</v>
      </c>
      <c r="I895" t="s">
        <v>9</v>
      </c>
      <c r="J895">
        <v>34</v>
      </c>
      <c r="K895" s="74">
        <v>6.85</v>
      </c>
      <c r="L895">
        <v>0</v>
      </c>
      <c r="M895">
        <v>0</v>
      </c>
      <c r="N895">
        <v>1</v>
      </c>
      <c r="O895">
        <v>0</v>
      </c>
      <c r="P895" s="76">
        <v>0.73</v>
      </c>
      <c r="Q895" s="77">
        <v>0</v>
      </c>
      <c r="R895">
        <v>4</v>
      </c>
      <c r="S895">
        <v>0</v>
      </c>
      <c r="T895" s="1">
        <v>0</v>
      </c>
      <c r="U895">
        <v>1</v>
      </c>
    </row>
    <row r="896" spans="1:21" hidden="1" x14ac:dyDescent="0.25">
      <c r="A896">
        <v>1018</v>
      </c>
      <c r="B896" t="s">
        <v>308</v>
      </c>
      <c r="C896" t="s">
        <v>303</v>
      </c>
      <c r="D896" t="s">
        <v>112</v>
      </c>
      <c r="E896" t="s">
        <v>7</v>
      </c>
      <c r="F896" t="s">
        <v>312</v>
      </c>
      <c r="G896" t="s">
        <v>135</v>
      </c>
      <c r="H896" s="1">
        <v>42272</v>
      </c>
      <c r="I896" t="s">
        <v>8</v>
      </c>
      <c r="J896">
        <v>34</v>
      </c>
      <c r="K896" s="74">
        <v>6.97</v>
      </c>
      <c r="L896">
        <v>0</v>
      </c>
      <c r="M896">
        <v>0</v>
      </c>
      <c r="N896">
        <v>1</v>
      </c>
      <c r="O896">
        <v>0</v>
      </c>
      <c r="P896" s="76">
        <v>0</v>
      </c>
      <c r="Q896" s="77">
        <v>20229.560000000001</v>
      </c>
      <c r="R896">
        <v>4</v>
      </c>
      <c r="S896">
        <v>0</v>
      </c>
      <c r="T896" s="1">
        <v>0</v>
      </c>
      <c r="U896">
        <v>1</v>
      </c>
    </row>
    <row r="897" spans="1:21" hidden="1" x14ac:dyDescent="0.25">
      <c r="A897">
        <v>1018</v>
      </c>
      <c r="B897" t="s">
        <v>308</v>
      </c>
      <c r="C897" t="s">
        <v>303</v>
      </c>
      <c r="D897" t="s">
        <v>112</v>
      </c>
      <c r="E897" t="s">
        <v>7</v>
      </c>
      <c r="F897" t="s">
        <v>312</v>
      </c>
      <c r="G897" t="s">
        <v>157</v>
      </c>
      <c r="H897" s="1">
        <v>42272</v>
      </c>
      <c r="I897" t="s">
        <v>8</v>
      </c>
      <c r="J897">
        <v>34</v>
      </c>
      <c r="K897" s="74">
        <v>6.97</v>
      </c>
      <c r="L897">
        <v>0</v>
      </c>
      <c r="M897">
        <v>0</v>
      </c>
      <c r="N897">
        <v>1</v>
      </c>
      <c r="O897">
        <v>0</v>
      </c>
      <c r="P897" s="76">
        <v>0</v>
      </c>
      <c r="Q897" s="77">
        <v>20229.560000000001</v>
      </c>
      <c r="R897">
        <v>4</v>
      </c>
      <c r="S897">
        <v>0</v>
      </c>
      <c r="T897" s="1">
        <v>0</v>
      </c>
      <c r="U897">
        <v>1</v>
      </c>
    </row>
    <row r="898" spans="1:21" hidden="1" x14ac:dyDescent="0.25">
      <c r="A898">
        <v>1018</v>
      </c>
      <c r="B898" t="s">
        <v>309</v>
      </c>
      <c r="C898" t="s">
        <v>111</v>
      </c>
      <c r="D898" t="s">
        <v>112</v>
      </c>
      <c r="E898" t="s">
        <v>7</v>
      </c>
      <c r="F898" t="s">
        <v>113</v>
      </c>
      <c r="G898" t="s">
        <v>155</v>
      </c>
      <c r="H898" s="1">
        <v>42272</v>
      </c>
      <c r="I898" t="s">
        <v>8</v>
      </c>
      <c r="J898">
        <v>34</v>
      </c>
      <c r="K898" s="74">
        <v>6.97</v>
      </c>
      <c r="L898">
        <v>0</v>
      </c>
      <c r="M898">
        <v>0</v>
      </c>
      <c r="N898">
        <v>1</v>
      </c>
      <c r="O898">
        <v>0</v>
      </c>
      <c r="P898" s="76">
        <v>0</v>
      </c>
      <c r="Q898" s="77">
        <v>500</v>
      </c>
      <c r="R898">
        <v>4</v>
      </c>
      <c r="S898">
        <v>0</v>
      </c>
      <c r="T898" s="1">
        <v>0</v>
      </c>
      <c r="U898">
        <v>1</v>
      </c>
    </row>
    <row r="899" spans="1:21" hidden="1" x14ac:dyDescent="0.25">
      <c r="A899">
        <v>1033</v>
      </c>
      <c r="B899" t="s">
        <v>111</v>
      </c>
      <c r="C899" t="s">
        <v>111</v>
      </c>
      <c r="D899" t="s">
        <v>112</v>
      </c>
      <c r="E899" t="s">
        <v>7</v>
      </c>
      <c r="F899" t="s">
        <v>113</v>
      </c>
      <c r="G899" t="s">
        <v>120</v>
      </c>
      <c r="H899" s="1">
        <v>42272</v>
      </c>
      <c r="I899" t="s">
        <v>9</v>
      </c>
      <c r="J899">
        <v>34</v>
      </c>
      <c r="K899" s="74">
        <v>6.86</v>
      </c>
      <c r="L899">
        <v>0</v>
      </c>
      <c r="M899">
        <v>0</v>
      </c>
      <c r="N899">
        <v>1</v>
      </c>
      <c r="O899">
        <v>0</v>
      </c>
      <c r="P899" s="76">
        <v>200</v>
      </c>
      <c r="Q899" s="77">
        <v>0</v>
      </c>
      <c r="R899">
        <v>4</v>
      </c>
      <c r="S899">
        <v>0</v>
      </c>
      <c r="T899" s="1">
        <v>0</v>
      </c>
      <c r="U899">
        <v>2</v>
      </c>
    </row>
    <row r="900" spans="1:21" hidden="1" x14ac:dyDescent="0.25">
      <c r="A900">
        <v>1033</v>
      </c>
      <c r="B900" t="s">
        <v>111</v>
      </c>
      <c r="C900" t="s">
        <v>111</v>
      </c>
      <c r="D900" t="s">
        <v>112</v>
      </c>
      <c r="E900" t="s">
        <v>7</v>
      </c>
      <c r="F900" t="s">
        <v>113</v>
      </c>
      <c r="G900" t="s">
        <v>131</v>
      </c>
      <c r="H900" s="1">
        <v>42272</v>
      </c>
      <c r="I900" t="s">
        <v>9</v>
      </c>
      <c r="J900">
        <v>34</v>
      </c>
      <c r="K900" s="74">
        <v>6.85</v>
      </c>
      <c r="L900">
        <v>0</v>
      </c>
      <c r="M900">
        <v>0</v>
      </c>
      <c r="N900">
        <v>1</v>
      </c>
      <c r="O900">
        <v>0</v>
      </c>
      <c r="P900" s="76">
        <v>250</v>
      </c>
      <c r="Q900" s="77">
        <v>0</v>
      </c>
      <c r="R900">
        <v>4</v>
      </c>
      <c r="S900">
        <v>0</v>
      </c>
      <c r="T900" s="1">
        <v>0</v>
      </c>
      <c r="U900">
        <v>3</v>
      </c>
    </row>
    <row r="901" spans="1:21" hidden="1" x14ac:dyDescent="0.25">
      <c r="A901">
        <v>1033</v>
      </c>
      <c r="B901" t="s">
        <v>111</v>
      </c>
      <c r="C901" t="s">
        <v>111</v>
      </c>
      <c r="D901" t="s">
        <v>112</v>
      </c>
      <c r="E901" t="s">
        <v>7</v>
      </c>
      <c r="F901" t="s">
        <v>113</v>
      </c>
      <c r="G901" t="s">
        <v>142</v>
      </c>
      <c r="H901" s="1">
        <v>42272</v>
      </c>
      <c r="I901" t="s">
        <v>8</v>
      </c>
      <c r="J901">
        <v>34</v>
      </c>
      <c r="K901" s="74">
        <v>6.97</v>
      </c>
      <c r="L901">
        <v>0</v>
      </c>
      <c r="M901">
        <v>0</v>
      </c>
      <c r="N901">
        <v>1</v>
      </c>
      <c r="O901">
        <v>0</v>
      </c>
      <c r="P901" s="76">
        <v>0</v>
      </c>
      <c r="Q901" s="77">
        <v>32629.16</v>
      </c>
      <c r="R901">
        <v>4</v>
      </c>
      <c r="S901">
        <v>0</v>
      </c>
      <c r="T901" s="1">
        <v>0</v>
      </c>
      <c r="U901">
        <v>5</v>
      </c>
    </row>
    <row r="902" spans="1:21" hidden="1" x14ac:dyDescent="0.25">
      <c r="A902">
        <v>1033</v>
      </c>
      <c r="B902" t="s">
        <v>114</v>
      </c>
      <c r="C902" t="s">
        <v>111</v>
      </c>
      <c r="D902" t="s">
        <v>112</v>
      </c>
      <c r="E902" t="s">
        <v>7</v>
      </c>
      <c r="F902" t="s">
        <v>113</v>
      </c>
      <c r="G902" t="s">
        <v>150</v>
      </c>
      <c r="H902" s="1">
        <v>42272</v>
      </c>
      <c r="I902" t="s">
        <v>9</v>
      </c>
      <c r="J902">
        <v>34</v>
      </c>
      <c r="K902" s="74">
        <v>6.86</v>
      </c>
      <c r="L902">
        <v>0</v>
      </c>
      <c r="M902">
        <v>0</v>
      </c>
      <c r="N902">
        <v>1</v>
      </c>
      <c r="O902">
        <v>0</v>
      </c>
      <c r="P902" s="76">
        <v>3150</v>
      </c>
      <c r="Q902" s="77">
        <v>0</v>
      </c>
      <c r="R902">
        <v>4</v>
      </c>
      <c r="S902">
        <v>0</v>
      </c>
      <c r="T902" s="1">
        <v>0</v>
      </c>
      <c r="U902">
        <v>8</v>
      </c>
    </row>
    <row r="903" spans="1:21" hidden="1" x14ac:dyDescent="0.25">
      <c r="A903">
        <v>1033</v>
      </c>
      <c r="B903" t="s">
        <v>114</v>
      </c>
      <c r="C903" t="s">
        <v>111</v>
      </c>
      <c r="D903" t="s">
        <v>112</v>
      </c>
      <c r="E903" t="s">
        <v>7</v>
      </c>
      <c r="F903" t="s">
        <v>113</v>
      </c>
      <c r="G903" t="s">
        <v>153</v>
      </c>
      <c r="H903" s="1">
        <v>42272</v>
      </c>
      <c r="I903" t="s">
        <v>9</v>
      </c>
      <c r="J903">
        <v>34</v>
      </c>
      <c r="K903" s="74">
        <v>6.85</v>
      </c>
      <c r="L903">
        <v>0</v>
      </c>
      <c r="M903">
        <v>0</v>
      </c>
      <c r="N903">
        <v>1</v>
      </c>
      <c r="O903">
        <v>0</v>
      </c>
      <c r="P903" s="76">
        <v>5134</v>
      </c>
      <c r="Q903" s="77">
        <v>0</v>
      </c>
      <c r="R903">
        <v>4</v>
      </c>
      <c r="S903">
        <v>0</v>
      </c>
      <c r="T903" s="1">
        <v>0</v>
      </c>
      <c r="U903">
        <v>20</v>
      </c>
    </row>
    <row r="904" spans="1:21" hidden="1" x14ac:dyDescent="0.25">
      <c r="A904">
        <v>1033</v>
      </c>
      <c r="B904" t="s">
        <v>114</v>
      </c>
      <c r="C904" t="s">
        <v>111</v>
      </c>
      <c r="D904" t="s">
        <v>112</v>
      </c>
      <c r="E904" t="s">
        <v>7</v>
      </c>
      <c r="F904" t="s">
        <v>113</v>
      </c>
      <c r="G904" t="s">
        <v>154</v>
      </c>
      <c r="H904" s="1">
        <v>42272</v>
      </c>
      <c r="I904" t="s">
        <v>8</v>
      </c>
      <c r="J904">
        <v>34</v>
      </c>
      <c r="K904" s="74">
        <v>6.97</v>
      </c>
      <c r="L904">
        <v>0</v>
      </c>
      <c r="M904">
        <v>0</v>
      </c>
      <c r="N904">
        <v>1</v>
      </c>
      <c r="O904">
        <v>0</v>
      </c>
      <c r="P904" s="76">
        <v>0</v>
      </c>
      <c r="Q904" s="77">
        <v>46367.49</v>
      </c>
      <c r="R904">
        <v>4</v>
      </c>
      <c r="S904">
        <v>0</v>
      </c>
      <c r="T904" s="1">
        <v>0</v>
      </c>
      <c r="U904">
        <v>33</v>
      </c>
    </row>
    <row r="905" spans="1:21" hidden="1" x14ac:dyDescent="0.25">
      <c r="A905">
        <v>1033</v>
      </c>
      <c r="B905" t="s">
        <v>114</v>
      </c>
      <c r="C905" t="s">
        <v>303</v>
      </c>
      <c r="D905" t="s">
        <v>112</v>
      </c>
      <c r="E905" t="s">
        <v>7</v>
      </c>
      <c r="F905" t="s">
        <v>113</v>
      </c>
      <c r="G905" t="s">
        <v>121</v>
      </c>
      <c r="H905" s="1">
        <v>42272</v>
      </c>
      <c r="I905" t="s">
        <v>8</v>
      </c>
      <c r="J905">
        <v>34</v>
      </c>
      <c r="K905" s="74">
        <v>6.97</v>
      </c>
      <c r="L905">
        <v>0</v>
      </c>
      <c r="M905">
        <v>0</v>
      </c>
      <c r="N905">
        <v>1</v>
      </c>
      <c r="O905">
        <v>0</v>
      </c>
      <c r="P905" s="76">
        <v>0</v>
      </c>
      <c r="Q905" s="77">
        <v>741</v>
      </c>
      <c r="R905">
        <v>4</v>
      </c>
      <c r="S905">
        <v>0</v>
      </c>
      <c r="T905" s="1">
        <v>0</v>
      </c>
      <c r="U905">
        <v>1</v>
      </c>
    </row>
    <row r="906" spans="1:21" hidden="1" x14ac:dyDescent="0.25">
      <c r="A906">
        <v>1033</v>
      </c>
      <c r="B906" t="s">
        <v>114</v>
      </c>
      <c r="C906" t="s">
        <v>303</v>
      </c>
      <c r="D906" t="s">
        <v>112</v>
      </c>
      <c r="E906" t="s">
        <v>7</v>
      </c>
      <c r="F906" t="s">
        <v>113</v>
      </c>
      <c r="G906" t="s">
        <v>157</v>
      </c>
      <c r="H906" s="1">
        <v>42272</v>
      </c>
      <c r="I906" t="s">
        <v>9</v>
      </c>
      <c r="J906">
        <v>34</v>
      </c>
      <c r="K906" s="74">
        <v>6.85</v>
      </c>
      <c r="L906">
        <v>0</v>
      </c>
      <c r="M906">
        <v>0</v>
      </c>
      <c r="N906">
        <v>1</v>
      </c>
      <c r="O906">
        <v>0</v>
      </c>
      <c r="P906" s="76">
        <v>729</v>
      </c>
      <c r="Q906" s="77">
        <v>0</v>
      </c>
      <c r="R906">
        <v>4</v>
      </c>
      <c r="S906">
        <v>0</v>
      </c>
      <c r="T906" s="1">
        <v>0</v>
      </c>
      <c r="U906">
        <v>1</v>
      </c>
    </row>
    <row r="907" spans="1:21" hidden="1" x14ac:dyDescent="0.25">
      <c r="A907">
        <v>1033</v>
      </c>
      <c r="B907" t="s">
        <v>114</v>
      </c>
      <c r="C907" t="s">
        <v>306</v>
      </c>
      <c r="D907" t="s">
        <v>112</v>
      </c>
      <c r="E907" t="s">
        <v>7</v>
      </c>
      <c r="F907" t="s">
        <v>113</v>
      </c>
      <c r="G907" t="s">
        <v>155</v>
      </c>
      <c r="H907" s="1">
        <v>42272</v>
      </c>
      <c r="I907" t="s">
        <v>9</v>
      </c>
      <c r="J907">
        <v>34</v>
      </c>
      <c r="K907" s="74">
        <v>6.85</v>
      </c>
      <c r="L907">
        <v>0</v>
      </c>
      <c r="M907">
        <v>0</v>
      </c>
      <c r="N907">
        <v>1</v>
      </c>
      <c r="O907">
        <v>0</v>
      </c>
      <c r="P907" s="76">
        <v>510</v>
      </c>
      <c r="Q907" s="77">
        <v>0</v>
      </c>
      <c r="R907">
        <v>4</v>
      </c>
      <c r="S907">
        <v>0</v>
      </c>
      <c r="T907" s="1">
        <v>0</v>
      </c>
      <c r="U907">
        <v>4</v>
      </c>
    </row>
    <row r="908" spans="1:21" hidden="1" x14ac:dyDescent="0.25">
      <c r="A908">
        <v>1033</v>
      </c>
      <c r="B908" t="s">
        <v>114</v>
      </c>
      <c r="C908" t="s">
        <v>306</v>
      </c>
      <c r="D908" t="s">
        <v>112</v>
      </c>
      <c r="E908" t="s">
        <v>7</v>
      </c>
      <c r="F908" t="s">
        <v>113</v>
      </c>
      <c r="G908" t="s">
        <v>156</v>
      </c>
      <c r="H908" s="1">
        <v>42272</v>
      </c>
      <c r="I908" t="s">
        <v>8</v>
      </c>
      <c r="J908">
        <v>34</v>
      </c>
      <c r="K908" s="74">
        <v>6.97</v>
      </c>
      <c r="L908">
        <v>0</v>
      </c>
      <c r="M908">
        <v>0</v>
      </c>
      <c r="N908">
        <v>1</v>
      </c>
      <c r="O908">
        <v>0</v>
      </c>
      <c r="P908" s="76">
        <v>0</v>
      </c>
      <c r="Q908" s="77">
        <v>31666</v>
      </c>
      <c r="R908">
        <v>4</v>
      </c>
      <c r="S908">
        <v>0</v>
      </c>
      <c r="T908" s="1">
        <v>0</v>
      </c>
      <c r="U908">
        <v>5</v>
      </c>
    </row>
    <row r="909" spans="1:21" hidden="1" x14ac:dyDescent="0.25">
      <c r="A909">
        <v>1033</v>
      </c>
      <c r="B909" t="s">
        <v>303</v>
      </c>
      <c r="C909" t="s">
        <v>111</v>
      </c>
      <c r="D909" t="s">
        <v>112</v>
      </c>
      <c r="E909" t="s">
        <v>7</v>
      </c>
      <c r="F909" t="s">
        <v>113</v>
      </c>
      <c r="G909" t="s">
        <v>122</v>
      </c>
      <c r="H909" s="1">
        <v>42272</v>
      </c>
      <c r="I909" t="s">
        <v>9</v>
      </c>
      <c r="J909">
        <v>34</v>
      </c>
      <c r="K909" s="74">
        <v>6.85</v>
      </c>
      <c r="L909">
        <v>0</v>
      </c>
      <c r="M909">
        <v>0</v>
      </c>
      <c r="N909">
        <v>1</v>
      </c>
      <c r="O909">
        <v>0</v>
      </c>
      <c r="P909" s="76">
        <v>4596</v>
      </c>
      <c r="Q909" s="77">
        <v>0</v>
      </c>
      <c r="R909">
        <v>4</v>
      </c>
      <c r="S909">
        <v>0</v>
      </c>
      <c r="T909" s="1">
        <v>0</v>
      </c>
      <c r="U909">
        <v>8</v>
      </c>
    </row>
    <row r="910" spans="1:21" hidden="1" x14ac:dyDescent="0.25">
      <c r="A910">
        <v>1033</v>
      </c>
      <c r="B910" t="s">
        <v>303</v>
      </c>
      <c r="C910" t="s">
        <v>111</v>
      </c>
      <c r="D910" t="s">
        <v>112</v>
      </c>
      <c r="E910" t="s">
        <v>7</v>
      </c>
      <c r="F910" t="s">
        <v>113</v>
      </c>
      <c r="G910" t="s">
        <v>123</v>
      </c>
      <c r="H910" s="1">
        <v>42272</v>
      </c>
      <c r="I910" t="s">
        <v>8</v>
      </c>
      <c r="J910">
        <v>34</v>
      </c>
      <c r="K910" s="74">
        <v>6.97</v>
      </c>
      <c r="L910">
        <v>0</v>
      </c>
      <c r="M910">
        <v>0</v>
      </c>
      <c r="N910">
        <v>1</v>
      </c>
      <c r="O910">
        <v>0</v>
      </c>
      <c r="P910" s="76">
        <v>0</v>
      </c>
      <c r="Q910" s="77">
        <v>50728</v>
      </c>
      <c r="R910">
        <v>4</v>
      </c>
      <c r="S910">
        <v>0</v>
      </c>
      <c r="T910" s="1">
        <v>0</v>
      </c>
      <c r="U910">
        <v>8</v>
      </c>
    </row>
    <row r="911" spans="1:21" hidden="1" x14ac:dyDescent="0.25">
      <c r="A911">
        <v>1033</v>
      </c>
      <c r="B911" t="s">
        <v>303</v>
      </c>
      <c r="C911" t="s">
        <v>111</v>
      </c>
      <c r="D911" t="s">
        <v>112</v>
      </c>
      <c r="E911" t="s">
        <v>7</v>
      </c>
      <c r="F911" t="s">
        <v>113</v>
      </c>
      <c r="G911" t="s">
        <v>127</v>
      </c>
      <c r="H911" s="1">
        <v>42272</v>
      </c>
      <c r="I911" t="s">
        <v>9</v>
      </c>
      <c r="J911">
        <v>34</v>
      </c>
      <c r="K911" s="74">
        <v>6.85</v>
      </c>
      <c r="L911">
        <v>0</v>
      </c>
      <c r="M911">
        <v>0</v>
      </c>
      <c r="N911">
        <v>1</v>
      </c>
      <c r="O911">
        <v>0</v>
      </c>
      <c r="P911" s="76">
        <v>292</v>
      </c>
      <c r="Q911" s="77">
        <v>0</v>
      </c>
      <c r="R911">
        <v>4</v>
      </c>
      <c r="S911">
        <v>0</v>
      </c>
      <c r="T911" s="1">
        <v>0</v>
      </c>
      <c r="U911">
        <v>1</v>
      </c>
    </row>
    <row r="912" spans="1:21" hidden="1" x14ac:dyDescent="0.25">
      <c r="A912">
        <v>1033</v>
      </c>
      <c r="B912" t="s">
        <v>303</v>
      </c>
      <c r="C912" t="s">
        <v>114</v>
      </c>
      <c r="D912" t="s">
        <v>112</v>
      </c>
      <c r="E912" t="s">
        <v>7</v>
      </c>
      <c r="F912" t="s">
        <v>113</v>
      </c>
      <c r="G912" t="s">
        <v>124</v>
      </c>
      <c r="H912" s="1">
        <v>42272</v>
      </c>
      <c r="I912" t="s">
        <v>9</v>
      </c>
      <c r="J912">
        <v>34</v>
      </c>
      <c r="K912" s="74">
        <v>6.85</v>
      </c>
      <c r="L912">
        <v>0</v>
      </c>
      <c r="M912">
        <v>0</v>
      </c>
      <c r="N912">
        <v>1</v>
      </c>
      <c r="O912">
        <v>0</v>
      </c>
      <c r="P912" s="76">
        <v>29</v>
      </c>
      <c r="Q912" s="77">
        <v>0</v>
      </c>
      <c r="R912">
        <v>4</v>
      </c>
      <c r="S912">
        <v>0</v>
      </c>
      <c r="T912" s="1">
        <v>0</v>
      </c>
      <c r="U912">
        <v>1</v>
      </c>
    </row>
    <row r="913" spans="1:21" hidden="1" x14ac:dyDescent="0.25">
      <c r="A913">
        <v>1033</v>
      </c>
      <c r="B913" t="s">
        <v>303</v>
      </c>
      <c r="C913" t="s">
        <v>114</v>
      </c>
      <c r="D913" t="s">
        <v>112</v>
      </c>
      <c r="E913" t="s">
        <v>7</v>
      </c>
      <c r="F913" t="s">
        <v>113</v>
      </c>
      <c r="G913" t="s">
        <v>125</v>
      </c>
      <c r="H913" s="1">
        <v>42272</v>
      </c>
      <c r="I913" t="s">
        <v>8</v>
      </c>
      <c r="J913">
        <v>34</v>
      </c>
      <c r="K913" s="74">
        <v>6.97</v>
      </c>
      <c r="L913">
        <v>0</v>
      </c>
      <c r="M913">
        <v>0</v>
      </c>
      <c r="N913">
        <v>1</v>
      </c>
      <c r="O913">
        <v>0</v>
      </c>
      <c r="P913" s="76">
        <v>0</v>
      </c>
      <c r="Q913" s="77">
        <v>3500</v>
      </c>
      <c r="R913">
        <v>4</v>
      </c>
      <c r="S913">
        <v>0</v>
      </c>
      <c r="T913" s="1">
        <v>0</v>
      </c>
      <c r="U913">
        <v>1</v>
      </c>
    </row>
    <row r="914" spans="1:21" hidden="1" x14ac:dyDescent="0.25">
      <c r="A914">
        <v>1033</v>
      </c>
      <c r="B914" t="s">
        <v>303</v>
      </c>
      <c r="C914" t="s">
        <v>307</v>
      </c>
      <c r="D914" t="s">
        <v>112</v>
      </c>
      <c r="E914" t="s">
        <v>7</v>
      </c>
      <c r="F914" t="s">
        <v>113</v>
      </c>
      <c r="G914" t="s">
        <v>126</v>
      </c>
      <c r="H914" s="1">
        <v>42272</v>
      </c>
      <c r="I914" t="s">
        <v>9</v>
      </c>
      <c r="J914">
        <v>34</v>
      </c>
      <c r="K914" s="74">
        <v>6.85</v>
      </c>
      <c r="L914">
        <v>0</v>
      </c>
      <c r="M914">
        <v>0</v>
      </c>
      <c r="N914">
        <v>1</v>
      </c>
      <c r="O914">
        <v>0</v>
      </c>
      <c r="P914" s="76">
        <v>193</v>
      </c>
      <c r="Q914" s="77">
        <v>0</v>
      </c>
      <c r="R914">
        <v>4</v>
      </c>
      <c r="S914">
        <v>0</v>
      </c>
      <c r="T914" s="1">
        <v>0</v>
      </c>
      <c r="U914">
        <v>1</v>
      </c>
    </row>
    <row r="915" spans="1:21" hidden="1" x14ac:dyDescent="0.25">
      <c r="A915">
        <v>1033</v>
      </c>
      <c r="B915" t="s">
        <v>303</v>
      </c>
      <c r="C915" t="s">
        <v>123</v>
      </c>
      <c r="D915" t="s">
        <v>112</v>
      </c>
      <c r="E915" t="s">
        <v>7</v>
      </c>
      <c r="F915" t="s">
        <v>113</v>
      </c>
      <c r="G915" t="s">
        <v>128</v>
      </c>
      <c r="H915" s="1">
        <v>42272</v>
      </c>
      <c r="I915" t="s">
        <v>9</v>
      </c>
      <c r="J915">
        <v>34</v>
      </c>
      <c r="K915" s="74">
        <v>6.85</v>
      </c>
      <c r="L915">
        <v>0</v>
      </c>
      <c r="M915">
        <v>0</v>
      </c>
      <c r="N915">
        <v>1</v>
      </c>
      <c r="O915">
        <v>0</v>
      </c>
      <c r="P915" s="76">
        <v>248</v>
      </c>
      <c r="Q915" s="77">
        <v>0</v>
      </c>
      <c r="R915">
        <v>4</v>
      </c>
      <c r="S915">
        <v>0</v>
      </c>
      <c r="T915" s="1">
        <v>0</v>
      </c>
      <c r="U915">
        <v>3</v>
      </c>
    </row>
    <row r="916" spans="1:21" hidden="1" x14ac:dyDescent="0.25">
      <c r="A916">
        <v>1033</v>
      </c>
      <c r="B916" t="s">
        <v>304</v>
      </c>
      <c r="C916" t="s">
        <v>111</v>
      </c>
      <c r="D916" t="s">
        <v>112</v>
      </c>
      <c r="E916" t="s">
        <v>7</v>
      </c>
      <c r="F916" t="s">
        <v>113</v>
      </c>
      <c r="G916" t="s">
        <v>246</v>
      </c>
      <c r="H916" s="1">
        <v>42272</v>
      </c>
      <c r="I916" t="s">
        <v>9</v>
      </c>
      <c r="J916">
        <v>34</v>
      </c>
      <c r="K916" s="74">
        <v>6.86</v>
      </c>
      <c r="L916">
        <v>0</v>
      </c>
      <c r="M916">
        <v>0</v>
      </c>
      <c r="N916">
        <v>1</v>
      </c>
      <c r="O916">
        <v>0</v>
      </c>
      <c r="P916" s="76">
        <v>40</v>
      </c>
      <c r="Q916" s="77">
        <v>0</v>
      </c>
      <c r="R916">
        <v>4</v>
      </c>
      <c r="S916">
        <v>0</v>
      </c>
      <c r="T916" s="1">
        <v>0</v>
      </c>
      <c r="U916">
        <v>1</v>
      </c>
    </row>
    <row r="917" spans="1:21" hidden="1" x14ac:dyDescent="0.25">
      <c r="A917">
        <v>1033</v>
      </c>
      <c r="B917" t="s">
        <v>304</v>
      </c>
      <c r="C917" t="s">
        <v>111</v>
      </c>
      <c r="D917" t="s">
        <v>112</v>
      </c>
      <c r="E917" t="s">
        <v>7</v>
      </c>
      <c r="F917" t="s">
        <v>113</v>
      </c>
      <c r="G917" t="s">
        <v>247</v>
      </c>
      <c r="H917" s="1">
        <v>42272</v>
      </c>
      <c r="I917" t="s">
        <v>9</v>
      </c>
      <c r="J917">
        <v>34</v>
      </c>
      <c r="K917" s="74">
        <v>6.85</v>
      </c>
      <c r="L917">
        <v>0</v>
      </c>
      <c r="M917">
        <v>0</v>
      </c>
      <c r="N917">
        <v>1</v>
      </c>
      <c r="O917">
        <v>0</v>
      </c>
      <c r="P917" s="76">
        <v>1749</v>
      </c>
      <c r="Q917" s="77">
        <v>0</v>
      </c>
      <c r="R917">
        <v>4</v>
      </c>
      <c r="S917">
        <v>0</v>
      </c>
      <c r="T917" s="1">
        <v>0</v>
      </c>
      <c r="U917">
        <v>5</v>
      </c>
    </row>
    <row r="918" spans="1:21" hidden="1" x14ac:dyDescent="0.25">
      <c r="A918">
        <v>1033</v>
      </c>
      <c r="B918" t="s">
        <v>304</v>
      </c>
      <c r="C918" t="s">
        <v>111</v>
      </c>
      <c r="D918" t="s">
        <v>112</v>
      </c>
      <c r="E918" t="s">
        <v>7</v>
      </c>
      <c r="F918" t="s">
        <v>113</v>
      </c>
      <c r="G918" t="s">
        <v>248</v>
      </c>
      <c r="H918" s="1">
        <v>42272</v>
      </c>
      <c r="I918" t="s">
        <v>8</v>
      </c>
      <c r="J918">
        <v>34</v>
      </c>
      <c r="K918" s="74">
        <v>6.97</v>
      </c>
      <c r="L918">
        <v>0</v>
      </c>
      <c r="M918">
        <v>0</v>
      </c>
      <c r="N918">
        <v>1</v>
      </c>
      <c r="O918">
        <v>0</v>
      </c>
      <c r="P918" s="76">
        <v>0</v>
      </c>
      <c r="Q918" s="77">
        <v>3153.9</v>
      </c>
      <c r="R918">
        <v>4</v>
      </c>
      <c r="S918">
        <v>0</v>
      </c>
      <c r="T918" s="1">
        <v>0</v>
      </c>
      <c r="U918">
        <v>6</v>
      </c>
    </row>
    <row r="919" spans="1:21" hidden="1" x14ac:dyDescent="0.25">
      <c r="A919">
        <v>1033</v>
      </c>
      <c r="B919" t="s">
        <v>305</v>
      </c>
      <c r="C919" t="s">
        <v>111</v>
      </c>
      <c r="D919" t="s">
        <v>112</v>
      </c>
      <c r="E919" t="s">
        <v>7</v>
      </c>
      <c r="F919" t="s">
        <v>113</v>
      </c>
      <c r="G919" t="s">
        <v>129</v>
      </c>
      <c r="H919" s="1">
        <v>42272</v>
      </c>
      <c r="I919" t="s">
        <v>9</v>
      </c>
      <c r="J919">
        <v>34</v>
      </c>
      <c r="K919" s="74">
        <v>6.86</v>
      </c>
      <c r="L919">
        <v>0</v>
      </c>
      <c r="M919">
        <v>0</v>
      </c>
      <c r="N919">
        <v>1</v>
      </c>
      <c r="O919">
        <v>0</v>
      </c>
      <c r="P919" s="76">
        <v>100</v>
      </c>
      <c r="Q919" s="77">
        <v>0</v>
      </c>
      <c r="R919">
        <v>4</v>
      </c>
      <c r="S919">
        <v>0</v>
      </c>
      <c r="T919" s="1">
        <v>0</v>
      </c>
      <c r="U919">
        <v>1</v>
      </c>
    </row>
    <row r="920" spans="1:21" hidden="1" x14ac:dyDescent="0.25">
      <c r="A920">
        <v>1033</v>
      </c>
      <c r="B920" t="s">
        <v>305</v>
      </c>
      <c r="C920" t="s">
        <v>111</v>
      </c>
      <c r="D920" t="s">
        <v>112</v>
      </c>
      <c r="E920" t="s">
        <v>7</v>
      </c>
      <c r="F920" t="s">
        <v>113</v>
      </c>
      <c r="G920" t="s">
        <v>130</v>
      </c>
      <c r="H920" s="1">
        <v>42272</v>
      </c>
      <c r="I920" t="s">
        <v>8</v>
      </c>
      <c r="J920">
        <v>34</v>
      </c>
      <c r="K920" s="74">
        <v>6.97</v>
      </c>
      <c r="L920">
        <v>0</v>
      </c>
      <c r="M920">
        <v>0</v>
      </c>
      <c r="N920">
        <v>1</v>
      </c>
      <c r="O920">
        <v>0</v>
      </c>
      <c r="P920" s="76">
        <v>0</v>
      </c>
      <c r="Q920" s="77">
        <v>101.29</v>
      </c>
      <c r="R920">
        <v>4</v>
      </c>
      <c r="S920">
        <v>0</v>
      </c>
      <c r="T920" s="1">
        <v>0</v>
      </c>
      <c r="U920">
        <v>4</v>
      </c>
    </row>
    <row r="921" spans="1:21" hidden="1" x14ac:dyDescent="0.25">
      <c r="A921">
        <v>1033</v>
      </c>
      <c r="B921" t="s">
        <v>305</v>
      </c>
      <c r="C921" t="s">
        <v>304</v>
      </c>
      <c r="D921" t="s">
        <v>112</v>
      </c>
      <c r="E921" t="s">
        <v>7</v>
      </c>
      <c r="F921" t="s">
        <v>113</v>
      </c>
      <c r="G921" t="s">
        <v>132</v>
      </c>
      <c r="H921" s="1">
        <v>42272</v>
      </c>
      <c r="I921" t="s">
        <v>8</v>
      </c>
      <c r="J921">
        <v>34</v>
      </c>
      <c r="K921" s="74">
        <v>6.97</v>
      </c>
      <c r="L921">
        <v>0</v>
      </c>
      <c r="M921">
        <v>0</v>
      </c>
      <c r="N921">
        <v>1</v>
      </c>
      <c r="O921">
        <v>0</v>
      </c>
      <c r="P921" s="76">
        <v>0</v>
      </c>
      <c r="Q921" s="77">
        <v>5</v>
      </c>
      <c r="R921">
        <v>4</v>
      </c>
      <c r="S921">
        <v>0</v>
      </c>
      <c r="T921" s="1">
        <v>0</v>
      </c>
      <c r="U921">
        <v>1</v>
      </c>
    </row>
    <row r="922" spans="1:21" hidden="1" x14ac:dyDescent="0.25">
      <c r="A922">
        <v>1033</v>
      </c>
      <c r="B922" t="s">
        <v>305</v>
      </c>
      <c r="C922" t="s">
        <v>305</v>
      </c>
      <c r="D922" t="s">
        <v>112</v>
      </c>
      <c r="E922" t="s">
        <v>7</v>
      </c>
      <c r="F922" t="s">
        <v>113</v>
      </c>
      <c r="G922" t="s">
        <v>135</v>
      </c>
      <c r="H922" s="1">
        <v>42272</v>
      </c>
      <c r="I922" t="s">
        <v>9</v>
      </c>
      <c r="J922">
        <v>34</v>
      </c>
      <c r="K922" s="74">
        <v>6.85</v>
      </c>
      <c r="L922">
        <v>0</v>
      </c>
      <c r="M922">
        <v>0</v>
      </c>
      <c r="N922">
        <v>1</v>
      </c>
      <c r="O922">
        <v>0</v>
      </c>
      <c r="P922" s="76">
        <v>200</v>
      </c>
      <c r="Q922" s="77">
        <v>0</v>
      </c>
      <c r="R922">
        <v>4</v>
      </c>
      <c r="S922">
        <v>0</v>
      </c>
      <c r="T922" s="1">
        <v>0</v>
      </c>
      <c r="U922">
        <v>1</v>
      </c>
    </row>
    <row r="923" spans="1:21" hidden="1" x14ac:dyDescent="0.25">
      <c r="A923">
        <v>1033</v>
      </c>
      <c r="B923" t="s">
        <v>305</v>
      </c>
      <c r="C923" t="s">
        <v>306</v>
      </c>
      <c r="D923" t="s">
        <v>112</v>
      </c>
      <c r="E923" t="s">
        <v>7</v>
      </c>
      <c r="F923" t="s">
        <v>113</v>
      </c>
      <c r="G923" t="s">
        <v>133</v>
      </c>
      <c r="H923" s="1">
        <v>42272</v>
      </c>
      <c r="I923" t="s">
        <v>9</v>
      </c>
      <c r="J923">
        <v>34</v>
      </c>
      <c r="K923" s="74">
        <v>6.85</v>
      </c>
      <c r="L923">
        <v>0</v>
      </c>
      <c r="M923">
        <v>0</v>
      </c>
      <c r="N923">
        <v>1</v>
      </c>
      <c r="O923">
        <v>0</v>
      </c>
      <c r="P923" s="76">
        <v>150</v>
      </c>
      <c r="Q923" s="77">
        <v>0</v>
      </c>
      <c r="R923">
        <v>4</v>
      </c>
      <c r="S923">
        <v>0</v>
      </c>
      <c r="T923" s="1">
        <v>0</v>
      </c>
      <c r="U923">
        <v>1</v>
      </c>
    </row>
    <row r="924" spans="1:21" hidden="1" x14ac:dyDescent="0.25">
      <c r="A924">
        <v>1033</v>
      </c>
      <c r="B924" t="s">
        <v>305</v>
      </c>
      <c r="C924" t="s">
        <v>308</v>
      </c>
      <c r="D924" t="s">
        <v>112</v>
      </c>
      <c r="E924" t="s">
        <v>7</v>
      </c>
      <c r="F924" t="s">
        <v>113</v>
      </c>
      <c r="G924" t="s">
        <v>134</v>
      </c>
      <c r="H924" s="1">
        <v>42272</v>
      </c>
      <c r="I924" t="s">
        <v>9</v>
      </c>
      <c r="J924">
        <v>34</v>
      </c>
      <c r="K924" s="74">
        <v>6.85</v>
      </c>
      <c r="L924">
        <v>0</v>
      </c>
      <c r="M924">
        <v>0</v>
      </c>
      <c r="N924">
        <v>1</v>
      </c>
      <c r="O924">
        <v>0</v>
      </c>
      <c r="P924" s="76">
        <v>11400</v>
      </c>
      <c r="Q924" s="77">
        <v>0</v>
      </c>
      <c r="R924">
        <v>4</v>
      </c>
      <c r="S924">
        <v>0</v>
      </c>
      <c r="T924" s="1">
        <v>0</v>
      </c>
      <c r="U924">
        <v>2</v>
      </c>
    </row>
    <row r="925" spans="1:21" hidden="1" x14ac:dyDescent="0.25">
      <c r="A925">
        <v>1033</v>
      </c>
      <c r="B925" t="s">
        <v>306</v>
      </c>
      <c r="C925" t="s">
        <v>111</v>
      </c>
      <c r="D925" t="s">
        <v>112</v>
      </c>
      <c r="E925" t="s">
        <v>7</v>
      </c>
      <c r="F925" t="s">
        <v>113</v>
      </c>
      <c r="G925" t="s">
        <v>136</v>
      </c>
      <c r="H925" s="1">
        <v>42272</v>
      </c>
      <c r="I925" t="s">
        <v>9</v>
      </c>
      <c r="J925">
        <v>34</v>
      </c>
      <c r="K925" s="74">
        <v>6.86</v>
      </c>
      <c r="L925">
        <v>0</v>
      </c>
      <c r="M925">
        <v>0</v>
      </c>
      <c r="N925">
        <v>1</v>
      </c>
      <c r="O925">
        <v>0</v>
      </c>
      <c r="P925" s="76">
        <v>700</v>
      </c>
      <c r="Q925" s="77">
        <v>0</v>
      </c>
      <c r="R925">
        <v>4</v>
      </c>
      <c r="S925">
        <v>0</v>
      </c>
      <c r="T925" s="1">
        <v>0</v>
      </c>
      <c r="U925">
        <v>4</v>
      </c>
    </row>
    <row r="926" spans="1:21" hidden="1" x14ac:dyDescent="0.25">
      <c r="A926">
        <v>1033</v>
      </c>
      <c r="B926" t="s">
        <v>306</v>
      </c>
      <c r="C926" t="s">
        <v>111</v>
      </c>
      <c r="D926" t="s">
        <v>112</v>
      </c>
      <c r="E926" t="s">
        <v>7</v>
      </c>
      <c r="F926" t="s">
        <v>113</v>
      </c>
      <c r="G926" t="s">
        <v>137</v>
      </c>
      <c r="H926" s="1">
        <v>42272</v>
      </c>
      <c r="I926" t="s">
        <v>9</v>
      </c>
      <c r="J926">
        <v>34</v>
      </c>
      <c r="K926" s="74">
        <v>6.85</v>
      </c>
      <c r="L926">
        <v>0</v>
      </c>
      <c r="M926">
        <v>0</v>
      </c>
      <c r="N926">
        <v>1</v>
      </c>
      <c r="O926">
        <v>0</v>
      </c>
      <c r="P926" s="76">
        <v>74</v>
      </c>
      <c r="Q926" s="77">
        <v>0</v>
      </c>
      <c r="R926">
        <v>4</v>
      </c>
      <c r="S926">
        <v>0</v>
      </c>
      <c r="T926" s="1">
        <v>0</v>
      </c>
      <c r="U926">
        <v>3</v>
      </c>
    </row>
    <row r="927" spans="1:21" hidden="1" x14ac:dyDescent="0.25">
      <c r="A927">
        <v>1033</v>
      </c>
      <c r="B927" t="s">
        <v>306</v>
      </c>
      <c r="C927" t="s">
        <v>111</v>
      </c>
      <c r="D927" t="s">
        <v>112</v>
      </c>
      <c r="E927" t="s">
        <v>7</v>
      </c>
      <c r="F927" t="s">
        <v>113</v>
      </c>
      <c r="G927" t="s">
        <v>138</v>
      </c>
      <c r="H927" s="1">
        <v>42272</v>
      </c>
      <c r="I927" t="s">
        <v>8</v>
      </c>
      <c r="J927">
        <v>34</v>
      </c>
      <c r="K927" s="74">
        <v>6.97</v>
      </c>
      <c r="L927">
        <v>0</v>
      </c>
      <c r="M927">
        <v>0</v>
      </c>
      <c r="N927">
        <v>1</v>
      </c>
      <c r="O927">
        <v>0</v>
      </c>
      <c r="P927" s="76">
        <v>0</v>
      </c>
      <c r="Q927" s="77">
        <v>218.34</v>
      </c>
      <c r="R927">
        <v>4</v>
      </c>
      <c r="S927">
        <v>0</v>
      </c>
      <c r="T927" s="1">
        <v>0</v>
      </c>
      <c r="U927">
        <v>2</v>
      </c>
    </row>
    <row r="928" spans="1:21" hidden="1" x14ac:dyDescent="0.25">
      <c r="A928">
        <v>1033</v>
      </c>
      <c r="B928" t="s">
        <v>306</v>
      </c>
      <c r="C928" t="s">
        <v>111</v>
      </c>
      <c r="D928" t="s">
        <v>112</v>
      </c>
      <c r="E928" t="s">
        <v>7</v>
      </c>
      <c r="F928" t="s">
        <v>113</v>
      </c>
      <c r="G928" t="s">
        <v>139</v>
      </c>
      <c r="H928" s="1">
        <v>42272</v>
      </c>
      <c r="I928" t="s">
        <v>9</v>
      </c>
      <c r="J928">
        <v>34</v>
      </c>
      <c r="K928" s="74">
        <v>6.85</v>
      </c>
      <c r="L928">
        <v>0</v>
      </c>
      <c r="M928">
        <v>0</v>
      </c>
      <c r="N928">
        <v>1</v>
      </c>
      <c r="O928">
        <v>0</v>
      </c>
      <c r="P928" s="76">
        <v>292</v>
      </c>
      <c r="Q928" s="77">
        <v>0</v>
      </c>
      <c r="R928">
        <v>4</v>
      </c>
      <c r="S928">
        <v>0</v>
      </c>
      <c r="T928" s="1">
        <v>0</v>
      </c>
      <c r="U928">
        <v>1</v>
      </c>
    </row>
    <row r="929" spans="1:21" hidden="1" x14ac:dyDescent="0.25">
      <c r="A929">
        <v>1033</v>
      </c>
      <c r="B929" t="s">
        <v>306</v>
      </c>
      <c r="C929" t="s">
        <v>305</v>
      </c>
      <c r="D929" t="s">
        <v>112</v>
      </c>
      <c r="E929" t="s">
        <v>7</v>
      </c>
      <c r="F929" t="s">
        <v>113</v>
      </c>
      <c r="G929" t="s">
        <v>140</v>
      </c>
      <c r="H929" s="1">
        <v>42272</v>
      </c>
      <c r="I929" t="s">
        <v>9</v>
      </c>
      <c r="J929">
        <v>34</v>
      </c>
      <c r="K929" s="74">
        <v>6.85</v>
      </c>
      <c r="L929">
        <v>0</v>
      </c>
      <c r="M929">
        <v>0</v>
      </c>
      <c r="N929">
        <v>1</v>
      </c>
      <c r="O929">
        <v>0</v>
      </c>
      <c r="P929" s="76">
        <v>200</v>
      </c>
      <c r="Q929" s="77">
        <v>0</v>
      </c>
      <c r="R929">
        <v>4</v>
      </c>
      <c r="S929">
        <v>0</v>
      </c>
      <c r="T929" s="1">
        <v>0</v>
      </c>
      <c r="U929">
        <v>1</v>
      </c>
    </row>
    <row r="930" spans="1:21" hidden="1" x14ac:dyDescent="0.25">
      <c r="A930">
        <v>1033</v>
      </c>
      <c r="B930" t="s">
        <v>306</v>
      </c>
      <c r="C930" t="s">
        <v>305</v>
      </c>
      <c r="D930" t="s">
        <v>112</v>
      </c>
      <c r="E930" t="s">
        <v>7</v>
      </c>
      <c r="F930" t="s">
        <v>113</v>
      </c>
      <c r="G930" t="s">
        <v>141</v>
      </c>
      <c r="H930" s="1">
        <v>42272</v>
      </c>
      <c r="I930" t="s">
        <v>8</v>
      </c>
      <c r="J930">
        <v>34</v>
      </c>
      <c r="K930" s="74">
        <v>6.97</v>
      </c>
      <c r="L930">
        <v>0</v>
      </c>
      <c r="M930">
        <v>0</v>
      </c>
      <c r="N930">
        <v>1</v>
      </c>
      <c r="O930">
        <v>0</v>
      </c>
      <c r="P930" s="76">
        <v>0</v>
      </c>
      <c r="Q930" s="77">
        <v>10</v>
      </c>
      <c r="R930">
        <v>4</v>
      </c>
      <c r="S930">
        <v>0</v>
      </c>
      <c r="T930" s="1">
        <v>0</v>
      </c>
      <c r="U930">
        <v>1</v>
      </c>
    </row>
    <row r="931" spans="1:21" hidden="1" x14ac:dyDescent="0.25">
      <c r="A931">
        <v>1033</v>
      </c>
      <c r="B931" t="s">
        <v>307</v>
      </c>
      <c r="C931" t="s">
        <v>111</v>
      </c>
      <c r="D931" t="s">
        <v>112</v>
      </c>
      <c r="E931" t="s">
        <v>7</v>
      </c>
      <c r="F931" t="s">
        <v>113</v>
      </c>
      <c r="G931" t="s">
        <v>7</v>
      </c>
      <c r="H931" s="1">
        <v>42272</v>
      </c>
      <c r="I931" t="s">
        <v>9</v>
      </c>
      <c r="J931">
        <v>34</v>
      </c>
      <c r="K931" s="74">
        <v>6.86</v>
      </c>
      <c r="L931">
        <v>0</v>
      </c>
      <c r="M931">
        <v>0</v>
      </c>
      <c r="N931">
        <v>1</v>
      </c>
      <c r="O931">
        <v>0</v>
      </c>
      <c r="P931" s="76">
        <v>11619</v>
      </c>
      <c r="Q931" s="77">
        <v>0</v>
      </c>
      <c r="R931">
        <v>4</v>
      </c>
      <c r="S931">
        <v>0</v>
      </c>
      <c r="T931" s="1">
        <v>0</v>
      </c>
      <c r="U931">
        <v>19</v>
      </c>
    </row>
    <row r="932" spans="1:21" hidden="1" x14ac:dyDescent="0.25">
      <c r="A932">
        <v>1033</v>
      </c>
      <c r="B932" t="s">
        <v>307</v>
      </c>
      <c r="C932" t="s">
        <v>111</v>
      </c>
      <c r="D932" t="s">
        <v>112</v>
      </c>
      <c r="E932" t="s">
        <v>7</v>
      </c>
      <c r="F932" t="s">
        <v>113</v>
      </c>
      <c r="G932" t="s">
        <v>62</v>
      </c>
      <c r="H932" s="1">
        <v>42272</v>
      </c>
      <c r="I932" t="s">
        <v>9</v>
      </c>
      <c r="J932">
        <v>34</v>
      </c>
      <c r="K932" s="74">
        <v>6.85</v>
      </c>
      <c r="L932">
        <v>0</v>
      </c>
      <c r="M932">
        <v>0</v>
      </c>
      <c r="N932">
        <v>1</v>
      </c>
      <c r="O932">
        <v>0</v>
      </c>
      <c r="P932" s="76">
        <v>4609</v>
      </c>
      <c r="Q932" s="77">
        <v>0</v>
      </c>
      <c r="R932">
        <v>4</v>
      </c>
      <c r="S932">
        <v>0</v>
      </c>
      <c r="T932" s="1">
        <v>0</v>
      </c>
      <c r="U932">
        <v>21</v>
      </c>
    </row>
    <row r="933" spans="1:21" hidden="1" x14ac:dyDescent="0.25">
      <c r="A933">
        <v>1033</v>
      </c>
      <c r="B933" t="s">
        <v>307</v>
      </c>
      <c r="C933" t="s">
        <v>111</v>
      </c>
      <c r="D933" t="s">
        <v>112</v>
      </c>
      <c r="E933" t="s">
        <v>7</v>
      </c>
      <c r="F933" t="s">
        <v>113</v>
      </c>
      <c r="G933" t="s">
        <v>63</v>
      </c>
      <c r="H933" s="1">
        <v>42272</v>
      </c>
      <c r="I933" t="s">
        <v>8</v>
      </c>
      <c r="J933">
        <v>34</v>
      </c>
      <c r="K933" s="74">
        <v>6.97</v>
      </c>
      <c r="L933">
        <v>0</v>
      </c>
      <c r="M933">
        <v>0</v>
      </c>
      <c r="N933">
        <v>1</v>
      </c>
      <c r="O933">
        <v>0</v>
      </c>
      <c r="P933" s="76">
        <v>0</v>
      </c>
      <c r="Q933" s="77">
        <v>51543.57</v>
      </c>
      <c r="R933">
        <v>4</v>
      </c>
      <c r="S933">
        <v>0</v>
      </c>
      <c r="T933" s="1">
        <v>0</v>
      </c>
      <c r="U933">
        <v>29</v>
      </c>
    </row>
    <row r="934" spans="1:21" hidden="1" x14ac:dyDescent="0.25">
      <c r="A934">
        <v>1033</v>
      </c>
      <c r="B934" t="s">
        <v>307</v>
      </c>
      <c r="C934" t="s">
        <v>111</v>
      </c>
      <c r="D934" t="s">
        <v>112</v>
      </c>
      <c r="E934" t="s">
        <v>7</v>
      </c>
      <c r="F934" t="s">
        <v>113</v>
      </c>
      <c r="G934" t="s">
        <v>149</v>
      </c>
      <c r="H934" s="1">
        <v>42272</v>
      </c>
      <c r="I934" t="s">
        <v>9</v>
      </c>
      <c r="J934">
        <v>34</v>
      </c>
      <c r="K934" s="74">
        <v>6.85</v>
      </c>
      <c r="L934">
        <v>0</v>
      </c>
      <c r="M934">
        <v>0</v>
      </c>
      <c r="N934">
        <v>1</v>
      </c>
      <c r="O934">
        <v>0</v>
      </c>
      <c r="P934" s="76">
        <v>1200</v>
      </c>
      <c r="Q934" s="77">
        <v>0</v>
      </c>
      <c r="R934">
        <v>4</v>
      </c>
      <c r="S934">
        <v>0</v>
      </c>
      <c r="T934" s="1">
        <v>0</v>
      </c>
      <c r="U934">
        <v>1</v>
      </c>
    </row>
    <row r="935" spans="1:21" hidden="1" x14ac:dyDescent="0.25">
      <c r="A935">
        <v>1033</v>
      </c>
      <c r="B935" t="s">
        <v>307</v>
      </c>
      <c r="C935" t="s">
        <v>114</v>
      </c>
      <c r="D935" t="s">
        <v>112</v>
      </c>
      <c r="E935" t="s">
        <v>7</v>
      </c>
      <c r="F935" t="s">
        <v>113</v>
      </c>
      <c r="G935" t="s">
        <v>143</v>
      </c>
      <c r="H935" s="1">
        <v>42272</v>
      </c>
      <c r="I935" t="s">
        <v>9</v>
      </c>
      <c r="J935">
        <v>34</v>
      </c>
      <c r="K935" s="74">
        <v>6.85</v>
      </c>
      <c r="L935">
        <v>0</v>
      </c>
      <c r="M935">
        <v>0</v>
      </c>
      <c r="N935">
        <v>1</v>
      </c>
      <c r="O935">
        <v>0</v>
      </c>
      <c r="P935" s="76">
        <v>550</v>
      </c>
      <c r="Q935" s="77">
        <v>0</v>
      </c>
      <c r="R935">
        <v>4</v>
      </c>
      <c r="S935">
        <v>0</v>
      </c>
      <c r="T935" s="1">
        <v>0</v>
      </c>
      <c r="U935">
        <v>3</v>
      </c>
    </row>
    <row r="936" spans="1:21" hidden="1" x14ac:dyDescent="0.25">
      <c r="A936">
        <v>1033</v>
      </c>
      <c r="B936" t="s">
        <v>307</v>
      </c>
      <c r="C936" t="s">
        <v>303</v>
      </c>
      <c r="D936" t="s">
        <v>112</v>
      </c>
      <c r="E936" t="s">
        <v>7</v>
      </c>
      <c r="F936" t="s">
        <v>113</v>
      </c>
      <c r="G936" t="s">
        <v>145</v>
      </c>
      <c r="H936" s="1">
        <v>42272</v>
      </c>
      <c r="I936" t="s">
        <v>9</v>
      </c>
      <c r="J936">
        <v>34</v>
      </c>
      <c r="K936" s="74">
        <v>6.85</v>
      </c>
      <c r="L936">
        <v>0</v>
      </c>
      <c r="M936">
        <v>0</v>
      </c>
      <c r="N936">
        <v>1</v>
      </c>
      <c r="O936">
        <v>0</v>
      </c>
      <c r="P936" s="76">
        <v>1100</v>
      </c>
      <c r="Q936" s="77">
        <v>0</v>
      </c>
      <c r="R936">
        <v>4</v>
      </c>
      <c r="S936">
        <v>0</v>
      </c>
      <c r="T936" s="1">
        <v>0</v>
      </c>
      <c r="U936">
        <v>2</v>
      </c>
    </row>
    <row r="937" spans="1:21" hidden="1" x14ac:dyDescent="0.25">
      <c r="A937">
        <v>1033</v>
      </c>
      <c r="B937" t="s">
        <v>307</v>
      </c>
      <c r="C937" t="s">
        <v>306</v>
      </c>
      <c r="D937" t="s">
        <v>112</v>
      </c>
      <c r="E937" t="s">
        <v>7</v>
      </c>
      <c r="F937" t="s">
        <v>113</v>
      </c>
      <c r="G937" t="s">
        <v>144</v>
      </c>
      <c r="H937" s="1">
        <v>42272</v>
      </c>
      <c r="I937" t="s">
        <v>9</v>
      </c>
      <c r="J937">
        <v>34</v>
      </c>
      <c r="K937" s="74">
        <v>6.85</v>
      </c>
      <c r="L937">
        <v>0</v>
      </c>
      <c r="M937">
        <v>0</v>
      </c>
      <c r="N937">
        <v>1</v>
      </c>
      <c r="O937">
        <v>0</v>
      </c>
      <c r="P937" s="76">
        <v>220</v>
      </c>
      <c r="Q937" s="77">
        <v>0</v>
      </c>
      <c r="R937">
        <v>4</v>
      </c>
      <c r="S937">
        <v>0</v>
      </c>
      <c r="T937" s="1">
        <v>0</v>
      </c>
      <c r="U937">
        <v>4</v>
      </c>
    </row>
    <row r="938" spans="1:21" hidden="1" x14ac:dyDescent="0.25">
      <c r="A938">
        <v>1033</v>
      </c>
      <c r="B938" t="s">
        <v>307</v>
      </c>
      <c r="C938" t="s">
        <v>127</v>
      </c>
      <c r="D938" t="s">
        <v>112</v>
      </c>
      <c r="E938" t="s">
        <v>7</v>
      </c>
      <c r="F938" t="s">
        <v>113</v>
      </c>
      <c r="G938" t="s">
        <v>146</v>
      </c>
      <c r="H938" s="1">
        <v>42272</v>
      </c>
      <c r="I938" t="s">
        <v>9</v>
      </c>
      <c r="J938">
        <v>34</v>
      </c>
      <c r="K938" s="74">
        <v>6.85</v>
      </c>
      <c r="L938">
        <v>0</v>
      </c>
      <c r="M938">
        <v>0</v>
      </c>
      <c r="N938">
        <v>1</v>
      </c>
      <c r="O938">
        <v>0</v>
      </c>
      <c r="P938" s="76">
        <v>50</v>
      </c>
      <c r="Q938" s="77">
        <v>0</v>
      </c>
      <c r="R938">
        <v>4</v>
      </c>
      <c r="S938">
        <v>0</v>
      </c>
      <c r="T938" s="1">
        <v>0</v>
      </c>
      <c r="U938">
        <v>1</v>
      </c>
    </row>
    <row r="939" spans="1:21" hidden="1" x14ac:dyDescent="0.25">
      <c r="A939">
        <v>1033</v>
      </c>
      <c r="B939" t="s">
        <v>307</v>
      </c>
      <c r="C939" t="s">
        <v>127</v>
      </c>
      <c r="D939" t="s">
        <v>112</v>
      </c>
      <c r="E939" t="s">
        <v>7</v>
      </c>
      <c r="F939" t="s">
        <v>113</v>
      </c>
      <c r="G939" t="s">
        <v>147</v>
      </c>
      <c r="H939" s="1">
        <v>42272</v>
      </c>
      <c r="I939" t="s">
        <v>8</v>
      </c>
      <c r="J939">
        <v>34</v>
      </c>
      <c r="K939" s="74">
        <v>6.97</v>
      </c>
      <c r="L939">
        <v>0</v>
      </c>
      <c r="M939">
        <v>0</v>
      </c>
      <c r="N939">
        <v>1</v>
      </c>
      <c r="O939">
        <v>0</v>
      </c>
      <c r="P939" s="76">
        <v>0</v>
      </c>
      <c r="Q939" s="77">
        <v>15</v>
      </c>
      <c r="R939">
        <v>4</v>
      </c>
      <c r="S939">
        <v>0</v>
      </c>
      <c r="T939" s="1">
        <v>0</v>
      </c>
      <c r="U939">
        <v>1</v>
      </c>
    </row>
    <row r="940" spans="1:21" hidden="1" x14ac:dyDescent="0.25">
      <c r="A940">
        <v>1033</v>
      </c>
      <c r="B940" t="s">
        <v>307</v>
      </c>
      <c r="C940" t="s">
        <v>136</v>
      </c>
      <c r="D940" t="s">
        <v>112</v>
      </c>
      <c r="E940" t="s">
        <v>7</v>
      </c>
      <c r="F940" t="s">
        <v>113</v>
      </c>
      <c r="G940" t="s">
        <v>148</v>
      </c>
      <c r="H940" s="1">
        <v>42272</v>
      </c>
      <c r="I940" t="s">
        <v>9</v>
      </c>
      <c r="J940">
        <v>34</v>
      </c>
      <c r="K940" s="74">
        <v>6.85</v>
      </c>
      <c r="L940">
        <v>0</v>
      </c>
      <c r="M940">
        <v>0</v>
      </c>
      <c r="N940">
        <v>1</v>
      </c>
      <c r="O940">
        <v>0</v>
      </c>
      <c r="P940" s="76">
        <v>300</v>
      </c>
      <c r="Q940" s="77">
        <v>0</v>
      </c>
      <c r="R940">
        <v>4</v>
      </c>
      <c r="S940">
        <v>0</v>
      </c>
      <c r="T940" s="1">
        <v>0</v>
      </c>
      <c r="U940">
        <v>1</v>
      </c>
    </row>
    <row r="941" spans="1:21" hidden="1" x14ac:dyDescent="0.25">
      <c r="A941">
        <v>1033</v>
      </c>
      <c r="B941" t="s">
        <v>308</v>
      </c>
      <c r="C941" t="s">
        <v>111</v>
      </c>
      <c r="D941" t="s">
        <v>112</v>
      </c>
      <c r="E941" t="s">
        <v>7</v>
      </c>
      <c r="F941" t="s">
        <v>113</v>
      </c>
      <c r="G941" t="s">
        <v>151</v>
      </c>
      <c r="H941" s="1">
        <v>42272</v>
      </c>
      <c r="I941" t="s">
        <v>9</v>
      </c>
      <c r="J941">
        <v>34</v>
      </c>
      <c r="K941" s="74">
        <v>6.85</v>
      </c>
      <c r="L941">
        <v>0</v>
      </c>
      <c r="M941">
        <v>0</v>
      </c>
      <c r="N941">
        <v>1</v>
      </c>
      <c r="O941">
        <v>0</v>
      </c>
      <c r="P941" s="76">
        <v>73</v>
      </c>
      <c r="Q941" s="77">
        <v>0</v>
      </c>
      <c r="R941">
        <v>4</v>
      </c>
      <c r="S941">
        <v>0</v>
      </c>
      <c r="T941" s="1">
        <v>0</v>
      </c>
      <c r="U941">
        <v>1</v>
      </c>
    </row>
    <row r="942" spans="1:21" hidden="1" x14ac:dyDescent="0.25">
      <c r="A942">
        <v>1033</v>
      </c>
      <c r="B942" t="s">
        <v>308</v>
      </c>
      <c r="C942" t="s">
        <v>114</v>
      </c>
      <c r="D942" t="s">
        <v>112</v>
      </c>
      <c r="E942" t="s">
        <v>7</v>
      </c>
      <c r="F942" t="s">
        <v>113</v>
      </c>
      <c r="G942" t="s">
        <v>152</v>
      </c>
      <c r="H942" s="1">
        <v>42272</v>
      </c>
      <c r="I942" t="s">
        <v>9</v>
      </c>
      <c r="J942">
        <v>34</v>
      </c>
      <c r="K942" s="74">
        <v>6.85</v>
      </c>
      <c r="L942">
        <v>0</v>
      </c>
      <c r="M942">
        <v>0</v>
      </c>
      <c r="N942">
        <v>1</v>
      </c>
      <c r="O942">
        <v>0</v>
      </c>
      <c r="P942" s="76">
        <v>20</v>
      </c>
      <c r="Q942" s="77">
        <v>0</v>
      </c>
      <c r="R942">
        <v>4</v>
      </c>
      <c r="S942">
        <v>0</v>
      </c>
      <c r="T942" s="1">
        <v>0</v>
      </c>
      <c r="U942">
        <v>1</v>
      </c>
    </row>
    <row r="943" spans="1:21" hidden="1" x14ac:dyDescent="0.25">
      <c r="A943">
        <v>1033</v>
      </c>
      <c r="B943" t="s">
        <v>308</v>
      </c>
      <c r="C943" t="s">
        <v>114</v>
      </c>
      <c r="D943" t="s">
        <v>112</v>
      </c>
      <c r="E943" t="s">
        <v>7</v>
      </c>
      <c r="F943" t="s">
        <v>113</v>
      </c>
      <c r="G943" t="s">
        <v>245</v>
      </c>
      <c r="H943" s="1">
        <v>42272</v>
      </c>
      <c r="I943" t="s">
        <v>8</v>
      </c>
      <c r="J943">
        <v>34</v>
      </c>
      <c r="K943" s="74">
        <v>6.97</v>
      </c>
      <c r="L943">
        <v>0</v>
      </c>
      <c r="M943">
        <v>0</v>
      </c>
      <c r="N943">
        <v>1</v>
      </c>
      <c r="O943">
        <v>0</v>
      </c>
      <c r="P943" s="76">
        <v>0</v>
      </c>
      <c r="Q943" s="77">
        <v>7</v>
      </c>
      <c r="R943">
        <v>4</v>
      </c>
      <c r="S943">
        <v>0</v>
      </c>
      <c r="T943" s="1">
        <v>0</v>
      </c>
      <c r="U943">
        <v>1</v>
      </c>
    </row>
    <row r="944" spans="1:21" hidden="1" x14ac:dyDescent="0.25">
      <c r="A944">
        <v>1033</v>
      </c>
      <c r="B944" t="s">
        <v>309</v>
      </c>
      <c r="C944" t="s">
        <v>111</v>
      </c>
      <c r="D944" t="s">
        <v>112</v>
      </c>
      <c r="E944" t="s">
        <v>7</v>
      </c>
      <c r="F944" t="s">
        <v>113</v>
      </c>
      <c r="G944" t="s">
        <v>249</v>
      </c>
      <c r="H944" s="1">
        <v>42272</v>
      </c>
      <c r="I944" t="s">
        <v>8</v>
      </c>
      <c r="J944">
        <v>34</v>
      </c>
      <c r="K944" s="74">
        <v>6.97</v>
      </c>
      <c r="L944">
        <v>0</v>
      </c>
      <c r="M944">
        <v>0</v>
      </c>
      <c r="N944">
        <v>1</v>
      </c>
      <c r="O944">
        <v>0</v>
      </c>
      <c r="P944" s="76">
        <v>0</v>
      </c>
      <c r="Q944" s="77">
        <v>240917.51</v>
      </c>
      <c r="R944">
        <v>4</v>
      </c>
      <c r="S944">
        <v>0</v>
      </c>
      <c r="T944" s="1">
        <v>0</v>
      </c>
      <c r="U944">
        <v>6</v>
      </c>
    </row>
    <row r="945" spans="1:21" hidden="1" x14ac:dyDescent="0.25">
      <c r="A945">
        <v>1034</v>
      </c>
      <c r="B945" t="s">
        <v>111</v>
      </c>
      <c r="C945" t="s">
        <v>111</v>
      </c>
      <c r="D945" t="s">
        <v>112</v>
      </c>
      <c r="E945" t="s">
        <v>7</v>
      </c>
      <c r="F945" t="s">
        <v>113</v>
      </c>
      <c r="G945" t="s">
        <v>115</v>
      </c>
      <c r="H945" s="1">
        <v>42272</v>
      </c>
      <c r="I945" t="s">
        <v>9</v>
      </c>
      <c r="J945">
        <v>34</v>
      </c>
      <c r="K945" s="74">
        <v>6.87</v>
      </c>
      <c r="L945">
        <v>0</v>
      </c>
      <c r="M945">
        <v>0</v>
      </c>
      <c r="N945">
        <v>1</v>
      </c>
      <c r="O945">
        <v>0</v>
      </c>
      <c r="P945" s="76">
        <v>100</v>
      </c>
      <c r="Q945" s="77">
        <v>0</v>
      </c>
      <c r="R945">
        <v>4</v>
      </c>
      <c r="S945">
        <v>0</v>
      </c>
      <c r="T945" s="1">
        <v>0</v>
      </c>
      <c r="U945">
        <v>1</v>
      </c>
    </row>
    <row r="946" spans="1:21" hidden="1" x14ac:dyDescent="0.25">
      <c r="A946">
        <v>1034</v>
      </c>
      <c r="B946" t="s">
        <v>114</v>
      </c>
      <c r="C946" t="s">
        <v>111</v>
      </c>
      <c r="D946" t="s">
        <v>112</v>
      </c>
      <c r="E946" t="s">
        <v>7</v>
      </c>
      <c r="F946" t="s">
        <v>113</v>
      </c>
      <c r="G946" t="s">
        <v>338</v>
      </c>
      <c r="H946" s="1">
        <v>42272</v>
      </c>
      <c r="I946" t="s">
        <v>8</v>
      </c>
      <c r="J946">
        <v>34</v>
      </c>
      <c r="K946" s="74">
        <v>6.97</v>
      </c>
      <c r="L946">
        <v>0</v>
      </c>
      <c r="M946">
        <v>0</v>
      </c>
      <c r="N946">
        <v>1</v>
      </c>
      <c r="O946">
        <v>0</v>
      </c>
      <c r="P946" s="76">
        <v>0</v>
      </c>
      <c r="Q946" s="77">
        <v>10</v>
      </c>
      <c r="R946">
        <v>4</v>
      </c>
      <c r="S946">
        <v>0</v>
      </c>
      <c r="T946" s="1">
        <v>0</v>
      </c>
      <c r="U946">
        <v>1</v>
      </c>
    </row>
    <row r="947" spans="1:21" hidden="1" x14ac:dyDescent="0.25">
      <c r="A947">
        <v>1034</v>
      </c>
      <c r="B947" t="s">
        <v>114</v>
      </c>
      <c r="C947" t="s">
        <v>111</v>
      </c>
      <c r="D947" t="s">
        <v>112</v>
      </c>
      <c r="E947" t="s">
        <v>7</v>
      </c>
      <c r="F947" t="s">
        <v>113</v>
      </c>
      <c r="G947" t="s">
        <v>339</v>
      </c>
      <c r="H947" s="1">
        <v>42272</v>
      </c>
      <c r="I947" t="s">
        <v>9</v>
      </c>
      <c r="J947">
        <v>34</v>
      </c>
      <c r="K947" s="74">
        <v>6.87</v>
      </c>
      <c r="L947">
        <v>0</v>
      </c>
      <c r="M947">
        <v>0</v>
      </c>
      <c r="N947">
        <v>1</v>
      </c>
      <c r="O947">
        <v>0</v>
      </c>
      <c r="P947" s="76">
        <v>16.809999999999999</v>
      </c>
      <c r="Q947" s="77">
        <v>0</v>
      </c>
      <c r="R947">
        <v>4</v>
      </c>
      <c r="S947">
        <v>0</v>
      </c>
      <c r="T947" s="1">
        <v>0</v>
      </c>
      <c r="U947">
        <v>1</v>
      </c>
    </row>
    <row r="948" spans="1:21" hidden="1" x14ac:dyDescent="0.25">
      <c r="A948">
        <v>1034</v>
      </c>
      <c r="B948" t="s">
        <v>114</v>
      </c>
      <c r="C948" t="s">
        <v>111</v>
      </c>
      <c r="D948" t="s">
        <v>112</v>
      </c>
      <c r="E948" t="s">
        <v>7</v>
      </c>
      <c r="F948" t="s">
        <v>113</v>
      </c>
      <c r="G948" t="s">
        <v>330</v>
      </c>
      <c r="H948" s="1">
        <v>42272</v>
      </c>
      <c r="I948" t="s">
        <v>9</v>
      </c>
      <c r="J948">
        <v>34</v>
      </c>
      <c r="K948" s="74">
        <v>6.87</v>
      </c>
      <c r="L948">
        <v>0</v>
      </c>
      <c r="M948">
        <v>0</v>
      </c>
      <c r="N948">
        <v>1</v>
      </c>
      <c r="O948">
        <v>0</v>
      </c>
      <c r="P948" s="76">
        <v>100</v>
      </c>
      <c r="Q948" s="77">
        <v>0</v>
      </c>
      <c r="R948">
        <v>4</v>
      </c>
      <c r="S948">
        <v>0</v>
      </c>
      <c r="T948" s="1">
        <v>0</v>
      </c>
      <c r="U948">
        <v>1</v>
      </c>
    </row>
    <row r="949" spans="1:21" hidden="1" x14ac:dyDescent="0.25">
      <c r="A949">
        <v>1034</v>
      </c>
      <c r="B949" t="s">
        <v>114</v>
      </c>
      <c r="C949" t="s">
        <v>111</v>
      </c>
      <c r="D949" t="s">
        <v>112</v>
      </c>
      <c r="E949" t="s">
        <v>7</v>
      </c>
      <c r="F949" t="s">
        <v>113</v>
      </c>
      <c r="G949" t="s">
        <v>340</v>
      </c>
      <c r="H949" s="1">
        <v>42272</v>
      </c>
      <c r="I949" t="s">
        <v>9</v>
      </c>
      <c r="J949">
        <v>34</v>
      </c>
      <c r="K949" s="74">
        <v>6.87</v>
      </c>
      <c r="L949">
        <v>0</v>
      </c>
      <c r="M949">
        <v>0</v>
      </c>
      <c r="N949">
        <v>1</v>
      </c>
      <c r="O949">
        <v>0</v>
      </c>
      <c r="P949" s="76">
        <v>100</v>
      </c>
      <c r="Q949" s="77">
        <v>0</v>
      </c>
      <c r="R949">
        <v>4</v>
      </c>
      <c r="S949">
        <v>0</v>
      </c>
      <c r="T949" s="1">
        <v>0</v>
      </c>
      <c r="U949">
        <v>1</v>
      </c>
    </row>
    <row r="950" spans="1:21" hidden="1" x14ac:dyDescent="0.25">
      <c r="A950">
        <v>1034</v>
      </c>
      <c r="B950" t="s">
        <v>114</v>
      </c>
      <c r="C950" t="s">
        <v>111</v>
      </c>
      <c r="D950" t="s">
        <v>112</v>
      </c>
      <c r="E950" t="s">
        <v>7</v>
      </c>
      <c r="F950" t="s">
        <v>113</v>
      </c>
      <c r="G950" t="s">
        <v>335</v>
      </c>
      <c r="H950" s="1">
        <v>42272</v>
      </c>
      <c r="I950" t="s">
        <v>9</v>
      </c>
      <c r="J950">
        <v>34</v>
      </c>
      <c r="K950" s="74">
        <v>6.87</v>
      </c>
      <c r="L950">
        <v>0</v>
      </c>
      <c r="M950">
        <v>0</v>
      </c>
      <c r="N950">
        <v>1</v>
      </c>
      <c r="O950">
        <v>0</v>
      </c>
      <c r="P950" s="76">
        <v>116.9</v>
      </c>
      <c r="Q950" s="77">
        <v>0</v>
      </c>
      <c r="R950">
        <v>4</v>
      </c>
      <c r="S950">
        <v>0</v>
      </c>
      <c r="T950" s="1">
        <v>0</v>
      </c>
      <c r="U950">
        <v>3</v>
      </c>
    </row>
    <row r="951" spans="1:21" hidden="1" x14ac:dyDescent="0.25">
      <c r="A951">
        <v>1034</v>
      </c>
      <c r="B951" t="s">
        <v>114</v>
      </c>
      <c r="C951" t="s">
        <v>111</v>
      </c>
      <c r="D951" t="s">
        <v>112</v>
      </c>
      <c r="E951" t="s">
        <v>7</v>
      </c>
      <c r="F951" t="s">
        <v>113</v>
      </c>
      <c r="G951" t="s">
        <v>343</v>
      </c>
      <c r="H951" s="1">
        <v>42272</v>
      </c>
      <c r="I951" t="s">
        <v>9</v>
      </c>
      <c r="J951">
        <v>34</v>
      </c>
      <c r="K951" s="74">
        <v>6.87</v>
      </c>
      <c r="L951">
        <v>0</v>
      </c>
      <c r="M951">
        <v>0</v>
      </c>
      <c r="N951">
        <v>1</v>
      </c>
      <c r="O951">
        <v>0</v>
      </c>
      <c r="P951" s="76">
        <v>120</v>
      </c>
      <c r="Q951" s="77">
        <v>0</v>
      </c>
      <c r="R951">
        <v>4</v>
      </c>
      <c r="S951">
        <v>0</v>
      </c>
      <c r="T951" s="1">
        <v>0</v>
      </c>
      <c r="U951">
        <v>2</v>
      </c>
    </row>
    <row r="952" spans="1:21" hidden="1" x14ac:dyDescent="0.25">
      <c r="A952">
        <v>1034</v>
      </c>
      <c r="B952" t="s">
        <v>114</v>
      </c>
      <c r="C952" t="s">
        <v>111</v>
      </c>
      <c r="D952" t="s">
        <v>112</v>
      </c>
      <c r="E952" t="s">
        <v>7</v>
      </c>
      <c r="F952" t="s">
        <v>113</v>
      </c>
      <c r="G952" t="s">
        <v>1220</v>
      </c>
      <c r="H952" s="1">
        <v>42272</v>
      </c>
      <c r="I952" t="s">
        <v>9</v>
      </c>
      <c r="J952">
        <v>34</v>
      </c>
      <c r="K952" s="74">
        <v>6.87</v>
      </c>
      <c r="L952">
        <v>0</v>
      </c>
      <c r="M952">
        <v>0</v>
      </c>
      <c r="N952">
        <v>1</v>
      </c>
      <c r="O952">
        <v>0</v>
      </c>
      <c r="P952" s="76">
        <v>1120</v>
      </c>
      <c r="Q952" s="77">
        <v>0</v>
      </c>
      <c r="R952">
        <v>4</v>
      </c>
      <c r="S952">
        <v>0</v>
      </c>
      <c r="T952" s="1">
        <v>0</v>
      </c>
      <c r="U952">
        <v>5</v>
      </c>
    </row>
    <row r="953" spans="1:21" hidden="1" x14ac:dyDescent="0.25">
      <c r="A953">
        <v>1034</v>
      </c>
      <c r="B953" t="s">
        <v>114</v>
      </c>
      <c r="C953" t="s">
        <v>111</v>
      </c>
      <c r="D953" t="s">
        <v>112</v>
      </c>
      <c r="E953" t="s">
        <v>7</v>
      </c>
      <c r="F953" t="s">
        <v>113</v>
      </c>
      <c r="G953" t="s">
        <v>1492</v>
      </c>
      <c r="H953" s="1">
        <v>42272</v>
      </c>
      <c r="I953" t="s">
        <v>8</v>
      </c>
      <c r="J953">
        <v>34</v>
      </c>
      <c r="K953" s="74">
        <v>6.97</v>
      </c>
      <c r="L953">
        <v>0</v>
      </c>
      <c r="M953">
        <v>0</v>
      </c>
      <c r="N953">
        <v>1</v>
      </c>
      <c r="O953">
        <v>0</v>
      </c>
      <c r="P953" s="76">
        <v>0</v>
      </c>
      <c r="Q953" s="77">
        <v>2513.85</v>
      </c>
      <c r="R953">
        <v>4</v>
      </c>
      <c r="S953">
        <v>0</v>
      </c>
      <c r="T953" s="1">
        <v>0</v>
      </c>
      <c r="U953">
        <v>5</v>
      </c>
    </row>
    <row r="954" spans="1:21" hidden="1" x14ac:dyDescent="0.25">
      <c r="A954">
        <v>1034</v>
      </c>
      <c r="B954" t="s">
        <v>114</v>
      </c>
      <c r="C954" t="s">
        <v>111</v>
      </c>
      <c r="D954" t="s">
        <v>112</v>
      </c>
      <c r="E954" t="s">
        <v>7</v>
      </c>
      <c r="F954" t="s">
        <v>113</v>
      </c>
      <c r="G954" t="s">
        <v>1493</v>
      </c>
      <c r="H954" s="1">
        <v>42272</v>
      </c>
      <c r="I954" t="s">
        <v>8</v>
      </c>
      <c r="J954">
        <v>34</v>
      </c>
      <c r="K954" s="74">
        <v>6.97</v>
      </c>
      <c r="L954">
        <v>0</v>
      </c>
      <c r="M954">
        <v>0</v>
      </c>
      <c r="N954">
        <v>1</v>
      </c>
      <c r="O954">
        <v>0</v>
      </c>
      <c r="P954" s="76">
        <v>0</v>
      </c>
      <c r="Q954" s="77">
        <v>500</v>
      </c>
      <c r="R954">
        <v>4</v>
      </c>
      <c r="S954">
        <v>0</v>
      </c>
      <c r="T954" s="1">
        <v>0</v>
      </c>
      <c r="U954">
        <v>1</v>
      </c>
    </row>
    <row r="955" spans="1:21" hidden="1" x14ac:dyDescent="0.25">
      <c r="A955">
        <v>1034</v>
      </c>
      <c r="B955" t="s">
        <v>114</v>
      </c>
      <c r="C955" t="s">
        <v>111</v>
      </c>
      <c r="D955" t="s">
        <v>112</v>
      </c>
      <c r="E955" t="s">
        <v>7</v>
      </c>
      <c r="F955" t="s">
        <v>113</v>
      </c>
      <c r="G955" t="s">
        <v>1494</v>
      </c>
      <c r="H955" s="1">
        <v>42272</v>
      </c>
      <c r="I955" t="s">
        <v>8</v>
      </c>
      <c r="J955">
        <v>34</v>
      </c>
      <c r="K955" s="74">
        <v>6.97</v>
      </c>
      <c r="L955">
        <v>0</v>
      </c>
      <c r="M955">
        <v>0</v>
      </c>
      <c r="N955">
        <v>1</v>
      </c>
      <c r="O955">
        <v>0</v>
      </c>
      <c r="P955" s="76">
        <v>0</v>
      </c>
      <c r="Q955" s="77">
        <v>0.2</v>
      </c>
      <c r="R955">
        <v>4</v>
      </c>
      <c r="S955">
        <v>0</v>
      </c>
      <c r="T955" s="1">
        <v>0</v>
      </c>
      <c r="U955">
        <v>1</v>
      </c>
    </row>
    <row r="956" spans="1:21" hidden="1" x14ac:dyDescent="0.25">
      <c r="A956">
        <v>1034</v>
      </c>
      <c r="B956" t="s">
        <v>114</v>
      </c>
      <c r="C956" t="s">
        <v>306</v>
      </c>
      <c r="D956" t="s">
        <v>112</v>
      </c>
      <c r="E956" t="s">
        <v>7</v>
      </c>
      <c r="F956" t="s">
        <v>113</v>
      </c>
      <c r="G956" t="s">
        <v>316</v>
      </c>
      <c r="H956" s="1">
        <v>42272</v>
      </c>
      <c r="I956" t="s">
        <v>8</v>
      </c>
      <c r="J956">
        <v>34</v>
      </c>
      <c r="K956" s="74">
        <v>6.97</v>
      </c>
      <c r="L956">
        <v>0</v>
      </c>
      <c r="M956">
        <v>0</v>
      </c>
      <c r="N956">
        <v>1</v>
      </c>
      <c r="O956">
        <v>0</v>
      </c>
      <c r="P956" s="76">
        <v>0</v>
      </c>
      <c r="Q956" s="77">
        <v>0.56000000000000005</v>
      </c>
      <c r="R956">
        <v>4</v>
      </c>
      <c r="S956">
        <v>0</v>
      </c>
      <c r="T956" s="1">
        <v>0</v>
      </c>
      <c r="U956">
        <v>2</v>
      </c>
    </row>
    <row r="957" spans="1:21" hidden="1" x14ac:dyDescent="0.25">
      <c r="A957">
        <v>1034</v>
      </c>
      <c r="B957" t="s">
        <v>114</v>
      </c>
      <c r="C957" t="s">
        <v>306</v>
      </c>
      <c r="D957" t="s">
        <v>112</v>
      </c>
      <c r="E957" t="s">
        <v>7</v>
      </c>
      <c r="F957" t="s">
        <v>113</v>
      </c>
      <c r="G957" t="s">
        <v>337</v>
      </c>
      <c r="H957" s="1">
        <v>42272</v>
      </c>
      <c r="I957" t="s">
        <v>8</v>
      </c>
      <c r="J957">
        <v>34</v>
      </c>
      <c r="K957" s="74">
        <v>6.97</v>
      </c>
      <c r="L957">
        <v>0</v>
      </c>
      <c r="M957">
        <v>0</v>
      </c>
      <c r="N957">
        <v>1</v>
      </c>
      <c r="O957">
        <v>0</v>
      </c>
      <c r="P957" s="76">
        <v>0</v>
      </c>
      <c r="Q957" s="77">
        <v>5.74</v>
      </c>
      <c r="R957">
        <v>4</v>
      </c>
      <c r="S957">
        <v>0</v>
      </c>
      <c r="T957" s="1">
        <v>0</v>
      </c>
      <c r="U957">
        <v>1</v>
      </c>
    </row>
    <row r="958" spans="1:21" hidden="1" x14ac:dyDescent="0.25">
      <c r="A958">
        <v>1034</v>
      </c>
      <c r="B958" t="s">
        <v>114</v>
      </c>
      <c r="C958" t="s">
        <v>306</v>
      </c>
      <c r="D958" t="s">
        <v>112</v>
      </c>
      <c r="E958" t="s">
        <v>7</v>
      </c>
      <c r="F958" t="s">
        <v>113</v>
      </c>
      <c r="G958" t="s">
        <v>345</v>
      </c>
      <c r="H958" s="1">
        <v>42272</v>
      </c>
      <c r="I958" t="s">
        <v>9</v>
      </c>
      <c r="J958">
        <v>34</v>
      </c>
      <c r="K958" s="74">
        <v>6.87</v>
      </c>
      <c r="L958">
        <v>0</v>
      </c>
      <c r="M958">
        <v>0</v>
      </c>
      <c r="N958">
        <v>1</v>
      </c>
      <c r="O958">
        <v>0</v>
      </c>
      <c r="P958" s="76">
        <v>266.95</v>
      </c>
      <c r="Q958" s="77">
        <v>0</v>
      </c>
      <c r="R958">
        <v>4</v>
      </c>
      <c r="S958">
        <v>0</v>
      </c>
      <c r="T958" s="1">
        <v>0</v>
      </c>
      <c r="U958">
        <v>2</v>
      </c>
    </row>
    <row r="959" spans="1:21" hidden="1" x14ac:dyDescent="0.25">
      <c r="A959">
        <v>1034</v>
      </c>
      <c r="B959" t="s">
        <v>114</v>
      </c>
      <c r="C959" t="s">
        <v>306</v>
      </c>
      <c r="D959" t="s">
        <v>112</v>
      </c>
      <c r="E959" t="s">
        <v>7</v>
      </c>
      <c r="F959" t="s">
        <v>113</v>
      </c>
      <c r="G959" t="s">
        <v>1495</v>
      </c>
      <c r="H959" s="1">
        <v>42272</v>
      </c>
      <c r="I959" t="s">
        <v>8</v>
      </c>
      <c r="J959">
        <v>34</v>
      </c>
      <c r="K959" s="74">
        <v>6.97</v>
      </c>
      <c r="L959">
        <v>0</v>
      </c>
      <c r="M959">
        <v>0</v>
      </c>
      <c r="N959">
        <v>1</v>
      </c>
      <c r="O959">
        <v>0</v>
      </c>
      <c r="P959" s="76">
        <v>0</v>
      </c>
      <c r="Q959" s="77">
        <v>137</v>
      </c>
      <c r="R959">
        <v>4</v>
      </c>
      <c r="S959">
        <v>0</v>
      </c>
      <c r="T959" s="1">
        <v>0</v>
      </c>
      <c r="U959">
        <v>2</v>
      </c>
    </row>
    <row r="960" spans="1:21" hidden="1" x14ac:dyDescent="0.25">
      <c r="A960">
        <v>1034</v>
      </c>
      <c r="B960" t="s">
        <v>114</v>
      </c>
      <c r="C960" t="s">
        <v>124</v>
      </c>
      <c r="D960" t="s">
        <v>112</v>
      </c>
      <c r="E960" t="s">
        <v>7</v>
      </c>
      <c r="F960" t="s">
        <v>113</v>
      </c>
      <c r="G960" t="s">
        <v>344</v>
      </c>
      <c r="H960" s="1">
        <v>42272</v>
      </c>
      <c r="I960" t="s">
        <v>9</v>
      </c>
      <c r="J960">
        <v>34</v>
      </c>
      <c r="K960" s="74">
        <v>6.87</v>
      </c>
      <c r="L960">
        <v>0</v>
      </c>
      <c r="M960">
        <v>0</v>
      </c>
      <c r="N960">
        <v>1</v>
      </c>
      <c r="O960">
        <v>0</v>
      </c>
      <c r="P960" s="76">
        <v>200</v>
      </c>
      <c r="Q960" s="77">
        <v>0</v>
      </c>
      <c r="R960">
        <v>4</v>
      </c>
      <c r="S960">
        <v>0</v>
      </c>
      <c r="T960" s="1">
        <v>0</v>
      </c>
      <c r="U960">
        <v>1</v>
      </c>
    </row>
    <row r="961" spans="1:21" hidden="1" x14ac:dyDescent="0.25">
      <c r="A961">
        <v>1034</v>
      </c>
      <c r="B961" t="s">
        <v>303</v>
      </c>
      <c r="C961" t="s">
        <v>111</v>
      </c>
      <c r="D961" t="s">
        <v>112</v>
      </c>
      <c r="E961" t="s">
        <v>7</v>
      </c>
      <c r="F961" t="s">
        <v>113</v>
      </c>
      <c r="G961" t="s">
        <v>328</v>
      </c>
      <c r="H961" s="1">
        <v>42272</v>
      </c>
      <c r="I961" t="s">
        <v>9</v>
      </c>
      <c r="J961">
        <v>34</v>
      </c>
      <c r="K961" s="74">
        <v>6.87</v>
      </c>
      <c r="L961">
        <v>0</v>
      </c>
      <c r="M961">
        <v>0</v>
      </c>
      <c r="N961">
        <v>1</v>
      </c>
      <c r="O961">
        <v>0</v>
      </c>
      <c r="P961" s="76">
        <v>300</v>
      </c>
      <c r="Q961" s="77">
        <v>0</v>
      </c>
      <c r="R961">
        <v>4</v>
      </c>
      <c r="S961">
        <v>0</v>
      </c>
      <c r="T961" s="1">
        <v>0</v>
      </c>
      <c r="U961">
        <v>1</v>
      </c>
    </row>
    <row r="962" spans="1:21" hidden="1" x14ac:dyDescent="0.25">
      <c r="A962">
        <v>1034</v>
      </c>
      <c r="B962" t="s">
        <v>303</v>
      </c>
      <c r="C962" t="s">
        <v>111</v>
      </c>
      <c r="D962" t="s">
        <v>112</v>
      </c>
      <c r="E962" t="s">
        <v>7</v>
      </c>
      <c r="F962" t="s">
        <v>113</v>
      </c>
      <c r="G962" t="s">
        <v>329</v>
      </c>
      <c r="H962" s="1">
        <v>42272</v>
      </c>
      <c r="I962" t="s">
        <v>9</v>
      </c>
      <c r="J962">
        <v>34</v>
      </c>
      <c r="K962" s="74">
        <v>6.87</v>
      </c>
      <c r="L962">
        <v>0</v>
      </c>
      <c r="M962">
        <v>0</v>
      </c>
      <c r="N962">
        <v>1</v>
      </c>
      <c r="O962">
        <v>0</v>
      </c>
      <c r="P962" s="76">
        <v>50.5</v>
      </c>
      <c r="Q962" s="77">
        <v>0</v>
      </c>
      <c r="R962">
        <v>4</v>
      </c>
      <c r="S962">
        <v>0</v>
      </c>
      <c r="T962" s="1">
        <v>0</v>
      </c>
      <c r="U962">
        <v>2</v>
      </c>
    </row>
    <row r="963" spans="1:21" hidden="1" x14ac:dyDescent="0.25">
      <c r="A963">
        <v>1034</v>
      </c>
      <c r="B963" t="s">
        <v>303</v>
      </c>
      <c r="C963" t="s">
        <v>111</v>
      </c>
      <c r="D963" t="s">
        <v>112</v>
      </c>
      <c r="E963" t="s">
        <v>7</v>
      </c>
      <c r="F963" t="s">
        <v>113</v>
      </c>
      <c r="G963" t="s">
        <v>341</v>
      </c>
      <c r="H963" s="1">
        <v>42272</v>
      </c>
      <c r="I963" t="s">
        <v>9</v>
      </c>
      <c r="J963">
        <v>34</v>
      </c>
      <c r="K963" s="74">
        <v>6.87</v>
      </c>
      <c r="L963">
        <v>0</v>
      </c>
      <c r="M963">
        <v>0</v>
      </c>
      <c r="N963">
        <v>1</v>
      </c>
      <c r="O963">
        <v>0</v>
      </c>
      <c r="P963" s="76">
        <v>100</v>
      </c>
      <c r="Q963" s="77">
        <v>0</v>
      </c>
      <c r="R963">
        <v>4</v>
      </c>
      <c r="S963">
        <v>0</v>
      </c>
      <c r="T963" s="1">
        <v>0</v>
      </c>
      <c r="U963">
        <v>1</v>
      </c>
    </row>
    <row r="964" spans="1:21" hidden="1" x14ac:dyDescent="0.25">
      <c r="A964">
        <v>1034</v>
      </c>
      <c r="B964" t="s">
        <v>303</v>
      </c>
      <c r="C964" t="s">
        <v>111</v>
      </c>
      <c r="D964" t="s">
        <v>112</v>
      </c>
      <c r="E964" t="s">
        <v>7</v>
      </c>
      <c r="F964" t="s">
        <v>113</v>
      </c>
      <c r="G964" t="s">
        <v>342</v>
      </c>
      <c r="H964" s="1">
        <v>42272</v>
      </c>
      <c r="I964" t="s">
        <v>9</v>
      </c>
      <c r="J964">
        <v>34</v>
      </c>
      <c r="K964" s="74">
        <v>6.87</v>
      </c>
      <c r="L964">
        <v>0</v>
      </c>
      <c r="M964">
        <v>0</v>
      </c>
      <c r="N964">
        <v>1</v>
      </c>
      <c r="O964">
        <v>0</v>
      </c>
      <c r="P964" s="76">
        <v>100</v>
      </c>
      <c r="Q964" s="77">
        <v>0</v>
      </c>
      <c r="R964">
        <v>4</v>
      </c>
      <c r="S964">
        <v>0</v>
      </c>
      <c r="T964" s="1">
        <v>0</v>
      </c>
      <c r="U964">
        <v>1</v>
      </c>
    </row>
    <row r="965" spans="1:21" hidden="1" x14ac:dyDescent="0.25">
      <c r="A965">
        <v>1034</v>
      </c>
      <c r="B965" t="s">
        <v>303</v>
      </c>
      <c r="C965" t="s">
        <v>111</v>
      </c>
      <c r="D965" t="s">
        <v>112</v>
      </c>
      <c r="E965" t="s">
        <v>7</v>
      </c>
      <c r="F965" t="s">
        <v>113</v>
      </c>
      <c r="G965" t="s">
        <v>1496</v>
      </c>
      <c r="H965" s="1">
        <v>42272</v>
      </c>
      <c r="I965" t="s">
        <v>8</v>
      </c>
      <c r="J965">
        <v>34</v>
      </c>
      <c r="K965" s="74">
        <v>6.97</v>
      </c>
      <c r="L965">
        <v>0</v>
      </c>
      <c r="M965">
        <v>0</v>
      </c>
      <c r="N965">
        <v>1</v>
      </c>
      <c r="O965">
        <v>0</v>
      </c>
      <c r="P965" s="76">
        <v>0</v>
      </c>
      <c r="Q965" s="77">
        <v>74</v>
      </c>
      <c r="R965">
        <v>4</v>
      </c>
      <c r="S965">
        <v>0</v>
      </c>
      <c r="T965" s="1">
        <v>0</v>
      </c>
      <c r="U965">
        <v>2</v>
      </c>
    </row>
    <row r="966" spans="1:21" hidden="1" x14ac:dyDescent="0.25">
      <c r="A966">
        <v>1034</v>
      </c>
      <c r="B966" t="s">
        <v>303</v>
      </c>
      <c r="C966" t="s">
        <v>307</v>
      </c>
      <c r="D966" t="s">
        <v>112</v>
      </c>
      <c r="E966" t="s">
        <v>7</v>
      </c>
      <c r="F966" t="s">
        <v>113</v>
      </c>
      <c r="G966" t="s">
        <v>332</v>
      </c>
      <c r="H966" s="1">
        <v>42272</v>
      </c>
      <c r="I966" t="s">
        <v>9</v>
      </c>
      <c r="J966">
        <v>34</v>
      </c>
      <c r="K966" s="74">
        <v>6.87</v>
      </c>
      <c r="L966">
        <v>0</v>
      </c>
      <c r="M966">
        <v>0</v>
      </c>
      <c r="N966">
        <v>1</v>
      </c>
      <c r="O966">
        <v>0</v>
      </c>
      <c r="P966" s="76">
        <v>100</v>
      </c>
      <c r="Q966" s="77">
        <v>0</v>
      </c>
      <c r="R966">
        <v>4</v>
      </c>
      <c r="S966">
        <v>0</v>
      </c>
      <c r="T966" s="1">
        <v>0</v>
      </c>
      <c r="U966">
        <v>1</v>
      </c>
    </row>
    <row r="967" spans="1:21" hidden="1" x14ac:dyDescent="0.25">
      <c r="A967">
        <v>1034</v>
      </c>
      <c r="B967" t="s">
        <v>304</v>
      </c>
      <c r="C967" t="s">
        <v>111</v>
      </c>
      <c r="D967" t="s">
        <v>112</v>
      </c>
      <c r="E967" t="s">
        <v>7</v>
      </c>
      <c r="F967" t="s">
        <v>113</v>
      </c>
      <c r="G967" t="s">
        <v>317</v>
      </c>
      <c r="H967" s="1">
        <v>42272</v>
      </c>
      <c r="I967" t="s">
        <v>8</v>
      </c>
      <c r="J967">
        <v>34</v>
      </c>
      <c r="K967" s="74">
        <v>6.97</v>
      </c>
      <c r="L967">
        <v>0</v>
      </c>
      <c r="M967">
        <v>0</v>
      </c>
      <c r="N967">
        <v>1</v>
      </c>
      <c r="O967">
        <v>0</v>
      </c>
      <c r="P967" s="76">
        <v>0</v>
      </c>
      <c r="Q967" s="77">
        <v>28.02</v>
      </c>
      <c r="R967">
        <v>4</v>
      </c>
      <c r="S967">
        <v>0</v>
      </c>
      <c r="T967" s="1">
        <v>0</v>
      </c>
      <c r="U967">
        <v>1</v>
      </c>
    </row>
    <row r="968" spans="1:21" hidden="1" x14ac:dyDescent="0.25">
      <c r="A968">
        <v>1034</v>
      </c>
      <c r="B968" t="s">
        <v>304</v>
      </c>
      <c r="C968" t="s">
        <v>111</v>
      </c>
      <c r="D968" t="s">
        <v>112</v>
      </c>
      <c r="E968" t="s">
        <v>7</v>
      </c>
      <c r="F968" t="s">
        <v>113</v>
      </c>
      <c r="G968" t="s">
        <v>334</v>
      </c>
      <c r="H968" s="1">
        <v>42272</v>
      </c>
      <c r="I968" t="s">
        <v>8</v>
      </c>
      <c r="J968">
        <v>34</v>
      </c>
      <c r="K968" s="74">
        <v>6.97</v>
      </c>
      <c r="L968">
        <v>0</v>
      </c>
      <c r="M968">
        <v>0</v>
      </c>
      <c r="N968">
        <v>1</v>
      </c>
      <c r="O968">
        <v>0</v>
      </c>
      <c r="P968" s="76">
        <v>0</v>
      </c>
      <c r="Q968" s="77">
        <v>18679.2</v>
      </c>
      <c r="R968">
        <v>4</v>
      </c>
      <c r="S968">
        <v>0</v>
      </c>
      <c r="T968" s="1">
        <v>0</v>
      </c>
      <c r="U968">
        <v>1</v>
      </c>
    </row>
    <row r="969" spans="1:21" hidden="1" x14ac:dyDescent="0.25">
      <c r="A969">
        <v>1034</v>
      </c>
      <c r="B969" t="s">
        <v>304</v>
      </c>
      <c r="C969" t="s">
        <v>111</v>
      </c>
      <c r="D969" t="s">
        <v>112</v>
      </c>
      <c r="E969" t="s">
        <v>7</v>
      </c>
      <c r="F969" t="s">
        <v>113</v>
      </c>
      <c r="G969" t="s">
        <v>346</v>
      </c>
      <c r="H969" s="1">
        <v>42272</v>
      </c>
      <c r="I969" t="s">
        <v>9</v>
      </c>
      <c r="J969">
        <v>34</v>
      </c>
      <c r="K969" s="74">
        <v>6.87</v>
      </c>
      <c r="L969">
        <v>0</v>
      </c>
      <c r="M969">
        <v>0</v>
      </c>
      <c r="N969">
        <v>1</v>
      </c>
      <c r="O969">
        <v>0</v>
      </c>
      <c r="P969" s="76">
        <v>300</v>
      </c>
      <c r="Q969" s="77">
        <v>0</v>
      </c>
      <c r="R969">
        <v>4</v>
      </c>
      <c r="S969">
        <v>0</v>
      </c>
      <c r="T969" s="1">
        <v>0</v>
      </c>
      <c r="U969">
        <v>1</v>
      </c>
    </row>
    <row r="970" spans="1:21" hidden="1" x14ac:dyDescent="0.25">
      <c r="A970">
        <v>1034</v>
      </c>
      <c r="B970" t="s">
        <v>304</v>
      </c>
      <c r="C970" t="s">
        <v>111</v>
      </c>
      <c r="D970" t="s">
        <v>112</v>
      </c>
      <c r="E970" t="s">
        <v>7</v>
      </c>
      <c r="F970" t="s">
        <v>113</v>
      </c>
      <c r="G970" t="s">
        <v>1497</v>
      </c>
      <c r="H970" s="1">
        <v>42272</v>
      </c>
      <c r="I970" t="s">
        <v>8</v>
      </c>
      <c r="J970">
        <v>34</v>
      </c>
      <c r="K970" s="74">
        <v>6.97</v>
      </c>
      <c r="L970">
        <v>0</v>
      </c>
      <c r="M970">
        <v>0</v>
      </c>
      <c r="N970">
        <v>1</v>
      </c>
      <c r="O970">
        <v>0</v>
      </c>
      <c r="P970" s="76">
        <v>0</v>
      </c>
      <c r="Q970" s="77">
        <v>2500</v>
      </c>
      <c r="R970">
        <v>4</v>
      </c>
      <c r="S970">
        <v>0</v>
      </c>
      <c r="T970" s="1">
        <v>0</v>
      </c>
      <c r="U970">
        <v>1</v>
      </c>
    </row>
    <row r="971" spans="1:21" hidden="1" x14ac:dyDescent="0.25">
      <c r="A971">
        <v>1034</v>
      </c>
      <c r="B971" t="s">
        <v>304</v>
      </c>
      <c r="C971" t="s">
        <v>111</v>
      </c>
      <c r="D971" t="s">
        <v>112</v>
      </c>
      <c r="E971" t="s">
        <v>7</v>
      </c>
      <c r="F971" t="s">
        <v>113</v>
      </c>
      <c r="G971" t="s">
        <v>1498</v>
      </c>
      <c r="H971" s="1">
        <v>42272</v>
      </c>
      <c r="I971" t="s">
        <v>8</v>
      </c>
      <c r="J971">
        <v>34</v>
      </c>
      <c r="K971" s="74">
        <v>6.97</v>
      </c>
      <c r="L971">
        <v>0</v>
      </c>
      <c r="M971">
        <v>0</v>
      </c>
      <c r="N971">
        <v>1</v>
      </c>
      <c r="O971">
        <v>0</v>
      </c>
      <c r="P971" s="76">
        <v>0</v>
      </c>
      <c r="Q971" s="77">
        <v>140</v>
      </c>
      <c r="R971">
        <v>4</v>
      </c>
      <c r="S971">
        <v>0</v>
      </c>
      <c r="T971" s="1">
        <v>0</v>
      </c>
      <c r="U971">
        <v>1</v>
      </c>
    </row>
    <row r="972" spans="1:21" hidden="1" x14ac:dyDescent="0.25">
      <c r="A972">
        <v>1034</v>
      </c>
      <c r="B972" t="s">
        <v>306</v>
      </c>
      <c r="C972" t="s">
        <v>111</v>
      </c>
      <c r="D972" t="s">
        <v>112</v>
      </c>
      <c r="E972" t="s">
        <v>7</v>
      </c>
      <c r="F972" t="s">
        <v>113</v>
      </c>
      <c r="G972" t="s">
        <v>336</v>
      </c>
      <c r="H972" s="1">
        <v>42272</v>
      </c>
      <c r="I972" t="s">
        <v>9</v>
      </c>
      <c r="J972">
        <v>34</v>
      </c>
      <c r="K972" s="74">
        <v>6.87</v>
      </c>
      <c r="L972">
        <v>0</v>
      </c>
      <c r="M972">
        <v>0</v>
      </c>
      <c r="N972">
        <v>1</v>
      </c>
      <c r="O972">
        <v>0</v>
      </c>
      <c r="P972" s="76">
        <v>120</v>
      </c>
      <c r="Q972" s="77">
        <v>0</v>
      </c>
      <c r="R972">
        <v>4</v>
      </c>
      <c r="S972">
        <v>0</v>
      </c>
      <c r="T972" s="1">
        <v>0</v>
      </c>
      <c r="U972">
        <v>2</v>
      </c>
    </row>
    <row r="973" spans="1:21" hidden="1" x14ac:dyDescent="0.25">
      <c r="A973">
        <v>1034</v>
      </c>
      <c r="B973" t="s">
        <v>307</v>
      </c>
      <c r="C973" t="s">
        <v>111</v>
      </c>
      <c r="D973" t="s">
        <v>112</v>
      </c>
      <c r="E973" t="s">
        <v>7</v>
      </c>
      <c r="F973" t="s">
        <v>113</v>
      </c>
      <c r="G973" t="s">
        <v>331</v>
      </c>
      <c r="H973" s="1">
        <v>42272</v>
      </c>
      <c r="I973" t="s">
        <v>9</v>
      </c>
      <c r="J973">
        <v>34</v>
      </c>
      <c r="K973" s="74">
        <v>6.87</v>
      </c>
      <c r="L973">
        <v>0</v>
      </c>
      <c r="M973">
        <v>0</v>
      </c>
      <c r="N973">
        <v>1</v>
      </c>
      <c r="O973">
        <v>0</v>
      </c>
      <c r="P973" s="76">
        <v>100</v>
      </c>
      <c r="Q973" s="77">
        <v>0</v>
      </c>
      <c r="R973">
        <v>4</v>
      </c>
      <c r="S973">
        <v>0</v>
      </c>
      <c r="T973" s="1">
        <v>0</v>
      </c>
      <c r="U973">
        <v>1</v>
      </c>
    </row>
    <row r="974" spans="1:21" hidden="1" x14ac:dyDescent="0.25">
      <c r="A974">
        <v>1034</v>
      </c>
      <c r="B974" t="s">
        <v>307</v>
      </c>
      <c r="C974" t="s">
        <v>111</v>
      </c>
      <c r="D974" t="s">
        <v>112</v>
      </c>
      <c r="E974" t="s">
        <v>7</v>
      </c>
      <c r="F974" t="s">
        <v>113</v>
      </c>
      <c r="G974" t="s">
        <v>348</v>
      </c>
      <c r="H974" s="1">
        <v>42272</v>
      </c>
      <c r="I974" t="s">
        <v>9</v>
      </c>
      <c r="J974">
        <v>34</v>
      </c>
      <c r="K974" s="74">
        <v>6.87</v>
      </c>
      <c r="L974">
        <v>0</v>
      </c>
      <c r="M974">
        <v>0</v>
      </c>
      <c r="N974">
        <v>1</v>
      </c>
      <c r="O974">
        <v>0</v>
      </c>
      <c r="P974" s="76">
        <v>50</v>
      </c>
      <c r="Q974" s="77">
        <v>0</v>
      </c>
      <c r="R974">
        <v>4</v>
      </c>
      <c r="S974">
        <v>0</v>
      </c>
      <c r="T974" s="1">
        <v>0</v>
      </c>
      <c r="U974">
        <v>1</v>
      </c>
    </row>
    <row r="975" spans="1:21" hidden="1" x14ac:dyDescent="0.25">
      <c r="A975">
        <v>1034</v>
      </c>
      <c r="B975" t="s">
        <v>307</v>
      </c>
      <c r="C975" t="s">
        <v>111</v>
      </c>
      <c r="D975" t="s">
        <v>112</v>
      </c>
      <c r="E975" t="s">
        <v>7</v>
      </c>
      <c r="F975" t="s">
        <v>113</v>
      </c>
      <c r="G975" t="s">
        <v>333</v>
      </c>
      <c r="H975" s="1">
        <v>42272</v>
      </c>
      <c r="I975" t="s">
        <v>9</v>
      </c>
      <c r="J975">
        <v>34</v>
      </c>
      <c r="K975" s="74">
        <v>6.87</v>
      </c>
      <c r="L975">
        <v>0</v>
      </c>
      <c r="M975">
        <v>0</v>
      </c>
      <c r="N975">
        <v>1</v>
      </c>
      <c r="O975">
        <v>0</v>
      </c>
      <c r="P975" s="76">
        <v>100</v>
      </c>
      <c r="Q975" s="77">
        <v>0</v>
      </c>
      <c r="R975">
        <v>4</v>
      </c>
      <c r="S975">
        <v>0</v>
      </c>
      <c r="T975" s="1">
        <v>0</v>
      </c>
      <c r="U975">
        <v>1</v>
      </c>
    </row>
    <row r="976" spans="1:21" hidden="1" x14ac:dyDescent="0.25">
      <c r="A976">
        <v>1034</v>
      </c>
      <c r="B976" t="s">
        <v>307</v>
      </c>
      <c r="C976" t="s">
        <v>111</v>
      </c>
      <c r="D976" t="s">
        <v>112</v>
      </c>
      <c r="E976" t="s">
        <v>7</v>
      </c>
      <c r="F976" t="s">
        <v>113</v>
      </c>
      <c r="G976" t="s">
        <v>347</v>
      </c>
      <c r="H976" s="1">
        <v>42272</v>
      </c>
      <c r="I976" t="s">
        <v>9</v>
      </c>
      <c r="J976">
        <v>34</v>
      </c>
      <c r="K976" s="74">
        <v>6.87</v>
      </c>
      <c r="L976">
        <v>0</v>
      </c>
      <c r="M976">
        <v>0</v>
      </c>
      <c r="N976">
        <v>1</v>
      </c>
      <c r="O976">
        <v>0</v>
      </c>
      <c r="P976" s="76">
        <v>485.7</v>
      </c>
      <c r="Q976" s="77">
        <v>0</v>
      </c>
      <c r="R976">
        <v>4</v>
      </c>
      <c r="S976">
        <v>0</v>
      </c>
      <c r="T976" s="1">
        <v>0</v>
      </c>
      <c r="U976">
        <v>4</v>
      </c>
    </row>
    <row r="977" spans="1:21" hidden="1" x14ac:dyDescent="0.25">
      <c r="A977">
        <v>1034</v>
      </c>
      <c r="B977" t="s">
        <v>307</v>
      </c>
      <c r="C977" t="s">
        <v>111</v>
      </c>
      <c r="D977" t="s">
        <v>112</v>
      </c>
      <c r="E977" t="s">
        <v>7</v>
      </c>
      <c r="F977" t="s">
        <v>113</v>
      </c>
      <c r="G977" t="s">
        <v>1219</v>
      </c>
      <c r="H977" s="1">
        <v>42272</v>
      </c>
      <c r="I977" t="s">
        <v>9</v>
      </c>
      <c r="J977">
        <v>34</v>
      </c>
      <c r="K977" s="74">
        <v>6.87</v>
      </c>
      <c r="L977">
        <v>0</v>
      </c>
      <c r="M977">
        <v>0</v>
      </c>
      <c r="N977">
        <v>1</v>
      </c>
      <c r="O977">
        <v>0</v>
      </c>
      <c r="P977" s="76">
        <v>700</v>
      </c>
      <c r="Q977" s="77">
        <v>0</v>
      </c>
      <c r="R977">
        <v>4</v>
      </c>
      <c r="S977">
        <v>0</v>
      </c>
      <c r="T977" s="1">
        <v>0</v>
      </c>
      <c r="U977">
        <v>3</v>
      </c>
    </row>
    <row r="978" spans="1:21" hidden="1" x14ac:dyDescent="0.25">
      <c r="A978">
        <v>1034</v>
      </c>
      <c r="B978" t="s">
        <v>307</v>
      </c>
      <c r="C978" t="s">
        <v>111</v>
      </c>
      <c r="D978" t="s">
        <v>112</v>
      </c>
      <c r="E978" t="s">
        <v>7</v>
      </c>
      <c r="F978" t="s">
        <v>113</v>
      </c>
      <c r="G978" t="s">
        <v>1499</v>
      </c>
      <c r="H978" s="1">
        <v>42272</v>
      </c>
      <c r="I978" t="s">
        <v>9</v>
      </c>
      <c r="J978">
        <v>34</v>
      </c>
      <c r="K978" s="74">
        <v>6.87</v>
      </c>
      <c r="L978">
        <v>0</v>
      </c>
      <c r="M978">
        <v>0</v>
      </c>
      <c r="N978">
        <v>1</v>
      </c>
      <c r="O978">
        <v>0</v>
      </c>
      <c r="P978" s="76">
        <v>1150</v>
      </c>
      <c r="Q978" s="77">
        <v>0</v>
      </c>
      <c r="R978">
        <v>4</v>
      </c>
      <c r="S978">
        <v>0</v>
      </c>
      <c r="T978" s="1">
        <v>0</v>
      </c>
      <c r="U978">
        <v>2</v>
      </c>
    </row>
    <row r="979" spans="1:21" hidden="1" x14ac:dyDescent="0.25">
      <c r="A979">
        <v>1034</v>
      </c>
      <c r="B979" t="s">
        <v>307</v>
      </c>
      <c r="C979" t="s">
        <v>111</v>
      </c>
      <c r="D979" t="s">
        <v>112</v>
      </c>
      <c r="E979" t="s">
        <v>7</v>
      </c>
      <c r="F979" t="s">
        <v>113</v>
      </c>
      <c r="G979" t="s">
        <v>1500</v>
      </c>
      <c r="H979" s="1">
        <v>42272</v>
      </c>
      <c r="I979" t="s">
        <v>8</v>
      </c>
      <c r="J979">
        <v>34</v>
      </c>
      <c r="K979" s="74">
        <v>6.97</v>
      </c>
      <c r="L979">
        <v>0</v>
      </c>
      <c r="M979">
        <v>0</v>
      </c>
      <c r="N979">
        <v>1</v>
      </c>
      <c r="O979">
        <v>0</v>
      </c>
      <c r="P979" s="76">
        <v>0</v>
      </c>
      <c r="Q979" s="77">
        <v>488.87</v>
      </c>
      <c r="R979">
        <v>4</v>
      </c>
      <c r="S979">
        <v>0</v>
      </c>
      <c r="T979" s="1">
        <v>0</v>
      </c>
      <c r="U979">
        <v>2</v>
      </c>
    </row>
    <row r="980" spans="1:21" hidden="1" x14ac:dyDescent="0.25">
      <c r="A980">
        <v>1034</v>
      </c>
      <c r="B980" t="s">
        <v>307</v>
      </c>
      <c r="C980" t="s">
        <v>111</v>
      </c>
      <c r="D980" t="s">
        <v>112</v>
      </c>
      <c r="E980" t="s">
        <v>7</v>
      </c>
      <c r="F980" t="s">
        <v>113</v>
      </c>
      <c r="G980" t="s">
        <v>1501</v>
      </c>
      <c r="H980" s="1">
        <v>42272</v>
      </c>
      <c r="I980" t="s">
        <v>8</v>
      </c>
      <c r="J980">
        <v>34</v>
      </c>
      <c r="K980" s="74">
        <v>6.97</v>
      </c>
      <c r="L980">
        <v>0</v>
      </c>
      <c r="M980">
        <v>0</v>
      </c>
      <c r="N980">
        <v>1</v>
      </c>
      <c r="O980">
        <v>0</v>
      </c>
      <c r="P980" s="76">
        <v>0</v>
      </c>
      <c r="Q980" s="77">
        <v>130</v>
      </c>
      <c r="R980">
        <v>4</v>
      </c>
      <c r="S980">
        <v>0</v>
      </c>
      <c r="T980" s="1">
        <v>0</v>
      </c>
      <c r="U980">
        <v>2</v>
      </c>
    </row>
    <row r="981" spans="1:21" hidden="1" x14ac:dyDescent="0.25">
      <c r="A981">
        <v>1034</v>
      </c>
      <c r="B981" t="s">
        <v>307</v>
      </c>
      <c r="C981" t="s">
        <v>111</v>
      </c>
      <c r="D981" t="s">
        <v>112</v>
      </c>
      <c r="E981" t="s">
        <v>7</v>
      </c>
      <c r="F981" t="s">
        <v>113</v>
      </c>
      <c r="G981" t="s">
        <v>1502</v>
      </c>
      <c r="H981" s="1">
        <v>42272</v>
      </c>
      <c r="I981" t="s">
        <v>8</v>
      </c>
      <c r="J981">
        <v>34</v>
      </c>
      <c r="K981" s="74">
        <v>6.97</v>
      </c>
      <c r="L981">
        <v>0</v>
      </c>
      <c r="M981">
        <v>0</v>
      </c>
      <c r="N981">
        <v>1</v>
      </c>
      <c r="O981">
        <v>0</v>
      </c>
      <c r="P981" s="76">
        <v>0</v>
      </c>
      <c r="Q981" s="77">
        <v>100</v>
      </c>
      <c r="R981">
        <v>4</v>
      </c>
      <c r="S981">
        <v>0</v>
      </c>
      <c r="T981" s="1">
        <v>0</v>
      </c>
      <c r="U981">
        <v>1</v>
      </c>
    </row>
    <row r="982" spans="1:21" hidden="1" x14ac:dyDescent="0.25">
      <c r="A982">
        <v>1034</v>
      </c>
      <c r="B982" t="s">
        <v>307</v>
      </c>
      <c r="C982" t="s">
        <v>111</v>
      </c>
      <c r="D982" t="s">
        <v>112</v>
      </c>
      <c r="E982" t="s">
        <v>7</v>
      </c>
      <c r="F982" t="s">
        <v>113</v>
      </c>
      <c r="G982" t="s">
        <v>1503</v>
      </c>
      <c r="H982" s="1">
        <v>42272</v>
      </c>
      <c r="I982" t="s">
        <v>8</v>
      </c>
      <c r="J982">
        <v>34</v>
      </c>
      <c r="K982" s="74">
        <v>6.97</v>
      </c>
      <c r="L982">
        <v>0</v>
      </c>
      <c r="M982">
        <v>0</v>
      </c>
      <c r="N982">
        <v>1</v>
      </c>
      <c r="O982">
        <v>0</v>
      </c>
      <c r="P982" s="76">
        <v>0</v>
      </c>
      <c r="Q982" s="77">
        <v>7760</v>
      </c>
      <c r="R982">
        <v>4</v>
      </c>
      <c r="S982">
        <v>0</v>
      </c>
      <c r="T982" s="1">
        <v>0</v>
      </c>
      <c r="U982">
        <v>2</v>
      </c>
    </row>
    <row r="983" spans="1:21" hidden="1" x14ac:dyDescent="0.25">
      <c r="A983">
        <v>1034</v>
      </c>
      <c r="B983" t="s">
        <v>307</v>
      </c>
      <c r="C983" t="s">
        <v>114</v>
      </c>
      <c r="D983" t="s">
        <v>112</v>
      </c>
      <c r="E983" t="s">
        <v>7</v>
      </c>
      <c r="F983" t="s">
        <v>113</v>
      </c>
      <c r="G983" t="s">
        <v>1504</v>
      </c>
      <c r="H983" s="1">
        <v>42272</v>
      </c>
      <c r="I983" t="s">
        <v>8</v>
      </c>
      <c r="J983">
        <v>34</v>
      </c>
      <c r="K983" s="74">
        <v>6.97</v>
      </c>
      <c r="L983">
        <v>0</v>
      </c>
      <c r="M983">
        <v>0</v>
      </c>
      <c r="N983">
        <v>1</v>
      </c>
      <c r="O983">
        <v>0</v>
      </c>
      <c r="P983" s="76">
        <v>0</v>
      </c>
      <c r="Q983" s="77">
        <v>250</v>
      </c>
      <c r="R983">
        <v>4</v>
      </c>
      <c r="S983">
        <v>0</v>
      </c>
      <c r="T983" s="1">
        <v>0</v>
      </c>
      <c r="U983">
        <v>1</v>
      </c>
    </row>
    <row r="984" spans="1:21" hidden="1" x14ac:dyDescent="0.25">
      <c r="A984">
        <v>1034</v>
      </c>
      <c r="B984" t="s">
        <v>307</v>
      </c>
      <c r="C984" t="s">
        <v>303</v>
      </c>
      <c r="D984" t="s">
        <v>112</v>
      </c>
      <c r="E984" t="s">
        <v>7</v>
      </c>
      <c r="F984" t="s">
        <v>113</v>
      </c>
      <c r="G984" t="s">
        <v>989</v>
      </c>
      <c r="H984" s="1">
        <v>42272</v>
      </c>
      <c r="I984" t="s">
        <v>9</v>
      </c>
      <c r="J984">
        <v>34</v>
      </c>
      <c r="K984" s="74">
        <v>6.87</v>
      </c>
      <c r="L984">
        <v>0</v>
      </c>
      <c r="M984">
        <v>0</v>
      </c>
      <c r="N984">
        <v>1</v>
      </c>
      <c r="O984">
        <v>0</v>
      </c>
      <c r="P984" s="76">
        <v>580</v>
      </c>
      <c r="Q984" s="77">
        <v>0</v>
      </c>
      <c r="R984">
        <v>4</v>
      </c>
      <c r="S984">
        <v>0</v>
      </c>
      <c r="T984" s="1">
        <v>0</v>
      </c>
      <c r="U984">
        <v>1</v>
      </c>
    </row>
    <row r="985" spans="1:21" hidden="1" x14ac:dyDescent="0.25">
      <c r="A985">
        <v>1034</v>
      </c>
      <c r="B985" t="s">
        <v>307</v>
      </c>
      <c r="C985" t="s">
        <v>303</v>
      </c>
      <c r="D985" t="s">
        <v>112</v>
      </c>
      <c r="E985" t="s">
        <v>7</v>
      </c>
      <c r="F985" t="s">
        <v>113</v>
      </c>
      <c r="G985" t="s">
        <v>1505</v>
      </c>
      <c r="H985" s="1">
        <v>42272</v>
      </c>
      <c r="I985" t="s">
        <v>8</v>
      </c>
      <c r="J985">
        <v>34</v>
      </c>
      <c r="K985" s="74">
        <v>6.97</v>
      </c>
      <c r="L985">
        <v>0</v>
      </c>
      <c r="M985">
        <v>0</v>
      </c>
      <c r="N985">
        <v>1</v>
      </c>
      <c r="O985">
        <v>0</v>
      </c>
      <c r="P985" s="76">
        <v>0</v>
      </c>
      <c r="Q985" s="77">
        <v>40</v>
      </c>
      <c r="R985">
        <v>4</v>
      </c>
      <c r="S985">
        <v>0</v>
      </c>
      <c r="T985" s="1">
        <v>0</v>
      </c>
      <c r="U985">
        <v>1</v>
      </c>
    </row>
    <row r="986" spans="1:21" hidden="1" x14ac:dyDescent="0.25">
      <c r="A986">
        <v>1035</v>
      </c>
      <c r="B986" t="s">
        <v>111</v>
      </c>
      <c r="C986" t="s">
        <v>111</v>
      </c>
      <c r="D986" t="s">
        <v>112</v>
      </c>
      <c r="E986" t="s">
        <v>7</v>
      </c>
      <c r="F986" t="s">
        <v>113</v>
      </c>
      <c r="G986" t="s">
        <v>120</v>
      </c>
      <c r="H986" s="1">
        <v>42272</v>
      </c>
      <c r="I986" t="s">
        <v>8</v>
      </c>
      <c r="J986">
        <v>34</v>
      </c>
      <c r="K986" s="74">
        <v>6.97</v>
      </c>
      <c r="L986">
        <v>0</v>
      </c>
      <c r="M986">
        <v>0</v>
      </c>
      <c r="N986">
        <v>1</v>
      </c>
      <c r="O986">
        <v>0</v>
      </c>
      <c r="P986" s="76">
        <v>0</v>
      </c>
      <c r="Q986" s="77">
        <v>4750</v>
      </c>
      <c r="R986">
        <v>4</v>
      </c>
      <c r="S986">
        <v>0</v>
      </c>
      <c r="T986" s="1">
        <v>0</v>
      </c>
      <c r="U986">
        <v>1</v>
      </c>
    </row>
    <row r="987" spans="1:21" hidden="1" x14ac:dyDescent="0.25">
      <c r="A987">
        <v>1035</v>
      </c>
      <c r="B987" t="s">
        <v>111</v>
      </c>
      <c r="C987" t="s">
        <v>111</v>
      </c>
      <c r="D987" t="s">
        <v>112</v>
      </c>
      <c r="E987" t="s">
        <v>7</v>
      </c>
      <c r="F987" t="s">
        <v>113</v>
      </c>
      <c r="G987" t="s">
        <v>154</v>
      </c>
      <c r="H987" s="1">
        <v>42272</v>
      </c>
      <c r="I987" t="s">
        <v>9</v>
      </c>
      <c r="J987">
        <v>34</v>
      </c>
      <c r="K987" s="74">
        <v>6.85</v>
      </c>
      <c r="L987">
        <v>0</v>
      </c>
      <c r="M987">
        <v>0</v>
      </c>
      <c r="N987">
        <v>1</v>
      </c>
      <c r="O987">
        <v>0</v>
      </c>
      <c r="P987" s="76">
        <v>10.119999999999999</v>
      </c>
      <c r="Q987" s="77">
        <v>0</v>
      </c>
      <c r="R987">
        <v>4</v>
      </c>
      <c r="S987">
        <v>0</v>
      </c>
      <c r="T987" s="1">
        <v>0</v>
      </c>
      <c r="U987">
        <v>1</v>
      </c>
    </row>
    <row r="988" spans="1:21" hidden="1" x14ac:dyDescent="0.25">
      <c r="A988">
        <v>1035</v>
      </c>
      <c r="B988" t="s">
        <v>114</v>
      </c>
      <c r="C988" t="s">
        <v>111</v>
      </c>
      <c r="D988" t="s">
        <v>112</v>
      </c>
      <c r="E988" t="s">
        <v>7</v>
      </c>
      <c r="F988" t="s">
        <v>113</v>
      </c>
      <c r="G988" t="s">
        <v>142</v>
      </c>
      <c r="H988" s="1">
        <v>42272</v>
      </c>
      <c r="I988" t="s">
        <v>9</v>
      </c>
      <c r="J988">
        <v>34</v>
      </c>
      <c r="K988" s="74">
        <v>6.85</v>
      </c>
      <c r="L988">
        <v>0</v>
      </c>
      <c r="M988">
        <v>0</v>
      </c>
      <c r="N988">
        <v>1</v>
      </c>
      <c r="O988">
        <v>0</v>
      </c>
      <c r="P988" s="76">
        <v>5588.82</v>
      </c>
      <c r="Q988" s="77">
        <v>0</v>
      </c>
      <c r="R988">
        <v>4</v>
      </c>
      <c r="S988">
        <v>0</v>
      </c>
      <c r="T988" s="1">
        <v>0</v>
      </c>
      <c r="U988">
        <v>1</v>
      </c>
    </row>
    <row r="989" spans="1:21" hidden="1" x14ac:dyDescent="0.25">
      <c r="A989">
        <v>1035</v>
      </c>
      <c r="B989" t="s">
        <v>114</v>
      </c>
      <c r="C989" t="s">
        <v>111</v>
      </c>
      <c r="D989" t="s">
        <v>112</v>
      </c>
      <c r="E989" t="s">
        <v>7</v>
      </c>
      <c r="F989" t="s">
        <v>113</v>
      </c>
      <c r="G989" t="s">
        <v>153</v>
      </c>
      <c r="H989" s="1">
        <v>42272</v>
      </c>
      <c r="I989" t="s">
        <v>8</v>
      </c>
      <c r="J989">
        <v>34</v>
      </c>
      <c r="K989" s="74">
        <v>6.97</v>
      </c>
      <c r="L989">
        <v>0</v>
      </c>
      <c r="M989">
        <v>0</v>
      </c>
      <c r="N989">
        <v>1</v>
      </c>
      <c r="O989">
        <v>0</v>
      </c>
      <c r="P989" s="76">
        <v>0</v>
      </c>
      <c r="Q989" s="77">
        <v>176474.65</v>
      </c>
      <c r="R989">
        <v>4</v>
      </c>
      <c r="S989">
        <v>0</v>
      </c>
      <c r="T989" s="1">
        <v>0</v>
      </c>
      <c r="U989">
        <v>1</v>
      </c>
    </row>
    <row r="990" spans="1:21" hidden="1" x14ac:dyDescent="0.25">
      <c r="A990">
        <v>1035</v>
      </c>
      <c r="B990" t="s">
        <v>114</v>
      </c>
      <c r="C990" t="s">
        <v>111</v>
      </c>
      <c r="D990" t="s">
        <v>112</v>
      </c>
      <c r="E990" t="s">
        <v>119</v>
      </c>
      <c r="F990" t="s">
        <v>1055</v>
      </c>
      <c r="G990" t="s">
        <v>125</v>
      </c>
      <c r="H990" s="1">
        <v>42272</v>
      </c>
      <c r="I990" t="s">
        <v>9</v>
      </c>
      <c r="J990">
        <v>34</v>
      </c>
      <c r="K990" s="74">
        <v>6.96</v>
      </c>
      <c r="L990">
        <v>0</v>
      </c>
      <c r="M990">
        <v>0</v>
      </c>
      <c r="N990">
        <v>1</v>
      </c>
      <c r="O990">
        <v>0</v>
      </c>
      <c r="P990" s="76">
        <v>100000</v>
      </c>
      <c r="Q990" s="77">
        <v>0</v>
      </c>
      <c r="R990">
        <v>4</v>
      </c>
      <c r="S990">
        <v>1004</v>
      </c>
      <c r="T990" s="1">
        <v>0</v>
      </c>
      <c r="U990">
        <v>1</v>
      </c>
    </row>
    <row r="991" spans="1:21" hidden="1" x14ac:dyDescent="0.25">
      <c r="A991">
        <v>1035</v>
      </c>
      <c r="B991" t="s">
        <v>303</v>
      </c>
      <c r="C991" t="s">
        <v>111</v>
      </c>
      <c r="D991" t="s">
        <v>112</v>
      </c>
      <c r="E991" t="s">
        <v>7</v>
      </c>
      <c r="F991" t="s">
        <v>113</v>
      </c>
      <c r="G991" t="s">
        <v>131</v>
      </c>
      <c r="H991" s="1">
        <v>42272</v>
      </c>
      <c r="I991" t="s">
        <v>9</v>
      </c>
      <c r="J991">
        <v>34</v>
      </c>
      <c r="K991" s="74">
        <v>6.85</v>
      </c>
      <c r="L991">
        <v>0</v>
      </c>
      <c r="M991">
        <v>0</v>
      </c>
      <c r="N991">
        <v>1</v>
      </c>
      <c r="O991">
        <v>0</v>
      </c>
      <c r="P991" s="76">
        <v>3468.24</v>
      </c>
      <c r="Q991" s="77">
        <v>0</v>
      </c>
      <c r="R991">
        <v>4</v>
      </c>
      <c r="S991">
        <v>0</v>
      </c>
      <c r="T991" s="1">
        <v>0</v>
      </c>
      <c r="U991">
        <v>1</v>
      </c>
    </row>
    <row r="992" spans="1:21" hidden="1" x14ac:dyDescent="0.25">
      <c r="A992">
        <v>1035</v>
      </c>
      <c r="B992" t="s">
        <v>303</v>
      </c>
      <c r="C992" t="s">
        <v>111</v>
      </c>
      <c r="D992" t="s">
        <v>112</v>
      </c>
      <c r="E992" t="s">
        <v>7</v>
      </c>
      <c r="F992" t="s">
        <v>113</v>
      </c>
      <c r="G992" t="s">
        <v>150</v>
      </c>
      <c r="H992" s="1">
        <v>42272</v>
      </c>
      <c r="I992" t="s">
        <v>8</v>
      </c>
      <c r="J992">
        <v>34</v>
      </c>
      <c r="K992" s="74">
        <v>6.97</v>
      </c>
      <c r="L992">
        <v>0</v>
      </c>
      <c r="M992">
        <v>0</v>
      </c>
      <c r="N992">
        <v>1</v>
      </c>
      <c r="O992">
        <v>0</v>
      </c>
      <c r="P992" s="76">
        <v>0</v>
      </c>
      <c r="Q992" s="77">
        <v>8319.2900000000009</v>
      </c>
      <c r="R992">
        <v>4</v>
      </c>
      <c r="S992">
        <v>0</v>
      </c>
      <c r="T992" s="1">
        <v>0</v>
      </c>
      <c r="U992">
        <v>1</v>
      </c>
    </row>
    <row r="993" spans="1:21" hidden="1" x14ac:dyDescent="0.25">
      <c r="A993">
        <v>1035</v>
      </c>
      <c r="B993" t="s">
        <v>306</v>
      </c>
      <c r="C993" t="s">
        <v>111</v>
      </c>
      <c r="D993" t="s">
        <v>112</v>
      </c>
      <c r="E993" t="s">
        <v>7</v>
      </c>
      <c r="F993" t="s">
        <v>113</v>
      </c>
      <c r="G993" t="s">
        <v>155</v>
      </c>
      <c r="H993" s="1">
        <v>42272</v>
      </c>
      <c r="I993" t="s">
        <v>8</v>
      </c>
      <c r="J993">
        <v>34</v>
      </c>
      <c r="K993" s="74">
        <v>6.97</v>
      </c>
      <c r="L993">
        <v>0</v>
      </c>
      <c r="M993">
        <v>0</v>
      </c>
      <c r="N993">
        <v>1</v>
      </c>
      <c r="O993">
        <v>0</v>
      </c>
      <c r="P993" s="76">
        <v>0</v>
      </c>
      <c r="Q993" s="77">
        <v>2820.65</v>
      </c>
      <c r="R993">
        <v>4</v>
      </c>
      <c r="S993">
        <v>0</v>
      </c>
      <c r="T993" s="1">
        <v>0</v>
      </c>
      <c r="U993">
        <v>1</v>
      </c>
    </row>
    <row r="994" spans="1:21" hidden="1" x14ac:dyDescent="0.25">
      <c r="A994">
        <v>1035</v>
      </c>
      <c r="B994" t="s">
        <v>306</v>
      </c>
      <c r="C994" t="s">
        <v>111</v>
      </c>
      <c r="D994" t="s">
        <v>112</v>
      </c>
      <c r="E994" t="s">
        <v>7</v>
      </c>
      <c r="F994" t="s">
        <v>113</v>
      </c>
      <c r="G994" t="s">
        <v>156</v>
      </c>
      <c r="H994" s="1">
        <v>42272</v>
      </c>
      <c r="I994" t="s">
        <v>9</v>
      </c>
      <c r="J994">
        <v>34</v>
      </c>
      <c r="K994" s="74">
        <v>6.85</v>
      </c>
      <c r="L994">
        <v>0</v>
      </c>
      <c r="M994">
        <v>0</v>
      </c>
      <c r="N994">
        <v>1</v>
      </c>
      <c r="O994">
        <v>0</v>
      </c>
      <c r="P994" s="76">
        <v>1630.15</v>
      </c>
      <c r="Q994" s="77">
        <v>0</v>
      </c>
      <c r="R994">
        <v>4</v>
      </c>
      <c r="S994">
        <v>0</v>
      </c>
      <c r="T994" s="1">
        <v>0</v>
      </c>
      <c r="U994">
        <v>1</v>
      </c>
    </row>
    <row r="995" spans="1:21" hidden="1" x14ac:dyDescent="0.25">
      <c r="A995">
        <v>1035</v>
      </c>
      <c r="B995" t="s">
        <v>307</v>
      </c>
      <c r="C995" t="s">
        <v>111</v>
      </c>
      <c r="D995" t="s">
        <v>112</v>
      </c>
      <c r="E995" t="s">
        <v>7</v>
      </c>
      <c r="F995" t="s">
        <v>113</v>
      </c>
      <c r="G995" t="s">
        <v>121</v>
      </c>
      <c r="H995" s="1">
        <v>42272</v>
      </c>
      <c r="I995" t="s">
        <v>9</v>
      </c>
      <c r="J995">
        <v>34</v>
      </c>
      <c r="K995" s="74">
        <v>6.85</v>
      </c>
      <c r="L995">
        <v>0</v>
      </c>
      <c r="M995">
        <v>0</v>
      </c>
      <c r="N995">
        <v>1</v>
      </c>
      <c r="O995">
        <v>0</v>
      </c>
      <c r="P995" s="76">
        <v>58430.57</v>
      </c>
      <c r="Q995" s="77">
        <v>0</v>
      </c>
      <c r="R995">
        <v>4</v>
      </c>
      <c r="S995">
        <v>0</v>
      </c>
      <c r="T995" s="1">
        <v>0</v>
      </c>
      <c r="U995">
        <v>1</v>
      </c>
    </row>
    <row r="996" spans="1:21" hidden="1" x14ac:dyDescent="0.25">
      <c r="A996">
        <v>1035</v>
      </c>
      <c r="B996" t="s">
        <v>307</v>
      </c>
      <c r="C996" t="s">
        <v>111</v>
      </c>
      <c r="D996" t="s">
        <v>112</v>
      </c>
      <c r="E996" t="s">
        <v>7</v>
      </c>
      <c r="F996" t="s">
        <v>113</v>
      </c>
      <c r="G996" t="s">
        <v>157</v>
      </c>
      <c r="H996" s="1">
        <v>42272</v>
      </c>
      <c r="I996" t="s">
        <v>8</v>
      </c>
      <c r="J996">
        <v>34</v>
      </c>
      <c r="K996" s="74">
        <v>6.97</v>
      </c>
      <c r="L996">
        <v>0</v>
      </c>
      <c r="M996">
        <v>0</v>
      </c>
      <c r="N996">
        <v>1</v>
      </c>
      <c r="O996">
        <v>0</v>
      </c>
      <c r="P996" s="76">
        <v>0</v>
      </c>
      <c r="Q996" s="77">
        <v>373144.27</v>
      </c>
      <c r="R996">
        <v>4</v>
      </c>
      <c r="S996">
        <v>0</v>
      </c>
      <c r="T996" s="1">
        <v>0</v>
      </c>
      <c r="U996">
        <v>1</v>
      </c>
    </row>
    <row r="997" spans="1:21" hidden="1" x14ac:dyDescent="0.25">
      <c r="A997">
        <v>1035</v>
      </c>
      <c r="B997" t="s">
        <v>307</v>
      </c>
      <c r="C997" t="s">
        <v>111</v>
      </c>
      <c r="D997" t="s">
        <v>112</v>
      </c>
      <c r="E997" t="s">
        <v>62</v>
      </c>
      <c r="F997" t="s">
        <v>113</v>
      </c>
      <c r="G997" t="s">
        <v>122</v>
      </c>
      <c r="H997" s="1">
        <v>42272</v>
      </c>
      <c r="I997" t="s">
        <v>9</v>
      </c>
      <c r="J997">
        <v>34</v>
      </c>
      <c r="K997" s="74">
        <v>6.96</v>
      </c>
      <c r="L997">
        <v>0</v>
      </c>
      <c r="M997">
        <v>0</v>
      </c>
      <c r="N997">
        <v>1</v>
      </c>
      <c r="O997">
        <v>0</v>
      </c>
      <c r="P997" s="76">
        <v>726</v>
      </c>
      <c r="Q997" s="77">
        <v>0</v>
      </c>
      <c r="R997">
        <v>4</v>
      </c>
      <c r="S997">
        <v>0</v>
      </c>
      <c r="T997" s="1">
        <v>0</v>
      </c>
      <c r="U997">
        <v>1</v>
      </c>
    </row>
    <row r="998" spans="1:21" hidden="1" x14ac:dyDescent="0.25">
      <c r="A998">
        <v>1035</v>
      </c>
      <c r="B998" t="s">
        <v>307</v>
      </c>
      <c r="C998" t="s">
        <v>111</v>
      </c>
      <c r="D998" t="s">
        <v>112</v>
      </c>
      <c r="E998" t="s">
        <v>62</v>
      </c>
      <c r="F998" t="s">
        <v>113</v>
      </c>
      <c r="G998" t="s">
        <v>123</v>
      </c>
      <c r="H998" s="1">
        <v>42272</v>
      </c>
      <c r="I998" t="s">
        <v>9</v>
      </c>
      <c r="J998">
        <v>34</v>
      </c>
      <c r="K998" s="74">
        <v>6.91</v>
      </c>
      <c r="L998">
        <v>0</v>
      </c>
      <c r="M998">
        <v>0</v>
      </c>
      <c r="N998">
        <v>1</v>
      </c>
      <c r="O998">
        <v>0</v>
      </c>
      <c r="P998" s="76">
        <v>800</v>
      </c>
      <c r="Q998" s="77">
        <v>0</v>
      </c>
      <c r="R998">
        <v>4</v>
      </c>
      <c r="S998">
        <v>0</v>
      </c>
      <c r="T998" s="1">
        <v>0</v>
      </c>
      <c r="U998">
        <v>1</v>
      </c>
    </row>
    <row r="999" spans="1:21" hidden="1" x14ac:dyDescent="0.25">
      <c r="A999">
        <v>1036</v>
      </c>
      <c r="B999" t="s">
        <v>111</v>
      </c>
      <c r="C999" t="s">
        <v>111</v>
      </c>
      <c r="D999" t="s">
        <v>112</v>
      </c>
      <c r="E999" t="s">
        <v>7</v>
      </c>
      <c r="F999" t="s">
        <v>113</v>
      </c>
      <c r="G999" t="s">
        <v>201</v>
      </c>
      <c r="H999" s="1">
        <v>42272</v>
      </c>
      <c r="I999" t="s">
        <v>9</v>
      </c>
      <c r="J999">
        <v>34</v>
      </c>
      <c r="K999" s="74">
        <v>6.85</v>
      </c>
      <c r="L999">
        <v>0</v>
      </c>
      <c r="M999">
        <v>0</v>
      </c>
      <c r="N999">
        <v>1</v>
      </c>
      <c r="O999">
        <v>0</v>
      </c>
      <c r="P999" s="76">
        <v>73</v>
      </c>
      <c r="Q999" s="77">
        <v>0</v>
      </c>
      <c r="R999">
        <v>4</v>
      </c>
      <c r="S999">
        <v>0</v>
      </c>
      <c r="T999" s="1">
        <v>0</v>
      </c>
      <c r="U999">
        <v>2</v>
      </c>
    </row>
    <row r="1000" spans="1:21" hidden="1" x14ac:dyDescent="0.25">
      <c r="A1000">
        <v>1036</v>
      </c>
      <c r="B1000" t="s">
        <v>111</v>
      </c>
      <c r="C1000" t="s">
        <v>111</v>
      </c>
      <c r="D1000" t="s">
        <v>112</v>
      </c>
      <c r="E1000" t="s">
        <v>7</v>
      </c>
      <c r="F1000" t="s">
        <v>113</v>
      </c>
      <c r="G1000" t="s">
        <v>202</v>
      </c>
      <c r="H1000" s="1">
        <v>42272</v>
      </c>
      <c r="I1000" t="s">
        <v>9</v>
      </c>
      <c r="J1000">
        <v>34</v>
      </c>
      <c r="K1000" s="74">
        <v>6.85</v>
      </c>
      <c r="L1000">
        <v>0</v>
      </c>
      <c r="M1000">
        <v>0</v>
      </c>
      <c r="N1000">
        <v>1</v>
      </c>
      <c r="O1000">
        <v>0</v>
      </c>
      <c r="P1000" s="76">
        <v>606</v>
      </c>
      <c r="Q1000" s="77">
        <v>0</v>
      </c>
      <c r="R1000">
        <v>4</v>
      </c>
      <c r="S1000">
        <v>0</v>
      </c>
      <c r="T1000" s="1">
        <v>0</v>
      </c>
      <c r="U1000">
        <v>5</v>
      </c>
    </row>
    <row r="1001" spans="1:21" hidden="1" x14ac:dyDescent="0.25">
      <c r="A1001">
        <v>1036</v>
      </c>
      <c r="B1001" t="s">
        <v>111</v>
      </c>
      <c r="C1001" t="s">
        <v>111</v>
      </c>
      <c r="D1001" t="s">
        <v>112</v>
      </c>
      <c r="E1001" t="s">
        <v>7</v>
      </c>
      <c r="F1001" t="s">
        <v>113</v>
      </c>
      <c r="G1001" t="s">
        <v>203</v>
      </c>
      <c r="H1001" s="1">
        <v>42272</v>
      </c>
      <c r="I1001" t="s">
        <v>8</v>
      </c>
      <c r="J1001">
        <v>34</v>
      </c>
      <c r="K1001" s="74">
        <v>6.97</v>
      </c>
      <c r="L1001">
        <v>0</v>
      </c>
      <c r="M1001">
        <v>0</v>
      </c>
      <c r="N1001">
        <v>1</v>
      </c>
      <c r="O1001">
        <v>0</v>
      </c>
      <c r="P1001" s="76">
        <v>0</v>
      </c>
      <c r="Q1001" s="77">
        <v>320.8</v>
      </c>
      <c r="R1001">
        <v>4</v>
      </c>
      <c r="S1001">
        <v>0</v>
      </c>
      <c r="T1001" s="1">
        <v>0</v>
      </c>
      <c r="U1001">
        <v>3</v>
      </c>
    </row>
    <row r="1002" spans="1:21" hidden="1" x14ac:dyDescent="0.25">
      <c r="A1002">
        <v>1036</v>
      </c>
      <c r="B1002" t="s">
        <v>111</v>
      </c>
      <c r="C1002" t="s">
        <v>111</v>
      </c>
      <c r="D1002" t="s">
        <v>112</v>
      </c>
      <c r="E1002" t="s">
        <v>7</v>
      </c>
      <c r="F1002" t="s">
        <v>113</v>
      </c>
      <c r="G1002" t="s">
        <v>204</v>
      </c>
      <c r="H1002" s="1">
        <v>42272</v>
      </c>
      <c r="I1002" t="s">
        <v>9</v>
      </c>
      <c r="J1002">
        <v>34</v>
      </c>
      <c r="K1002" s="74">
        <v>6.85</v>
      </c>
      <c r="L1002">
        <v>0</v>
      </c>
      <c r="M1002">
        <v>0</v>
      </c>
      <c r="N1002">
        <v>1</v>
      </c>
      <c r="O1002">
        <v>0</v>
      </c>
      <c r="P1002" s="76">
        <v>100</v>
      </c>
      <c r="Q1002" s="77">
        <v>0</v>
      </c>
      <c r="R1002">
        <v>4</v>
      </c>
      <c r="S1002">
        <v>0</v>
      </c>
      <c r="T1002" s="1">
        <v>0</v>
      </c>
      <c r="U1002">
        <v>1</v>
      </c>
    </row>
    <row r="1003" spans="1:21" hidden="1" x14ac:dyDescent="0.25">
      <c r="A1003">
        <v>1036</v>
      </c>
      <c r="B1003" t="s">
        <v>111</v>
      </c>
      <c r="C1003" t="s">
        <v>111</v>
      </c>
      <c r="D1003" t="s">
        <v>112</v>
      </c>
      <c r="E1003" t="s">
        <v>7</v>
      </c>
      <c r="F1003" t="s">
        <v>113</v>
      </c>
      <c r="G1003" t="s">
        <v>205</v>
      </c>
      <c r="H1003" s="1">
        <v>42272</v>
      </c>
      <c r="I1003" t="s">
        <v>9</v>
      </c>
      <c r="J1003">
        <v>34</v>
      </c>
      <c r="K1003" s="74">
        <v>6.85</v>
      </c>
      <c r="L1003">
        <v>0</v>
      </c>
      <c r="M1003">
        <v>0</v>
      </c>
      <c r="N1003">
        <v>1</v>
      </c>
      <c r="O1003">
        <v>0</v>
      </c>
      <c r="P1003" s="76">
        <v>51.1</v>
      </c>
      <c r="Q1003" s="77">
        <v>0</v>
      </c>
      <c r="R1003">
        <v>4</v>
      </c>
      <c r="S1003">
        <v>0</v>
      </c>
      <c r="T1003" s="1">
        <v>0</v>
      </c>
      <c r="U1003">
        <v>2</v>
      </c>
    </row>
    <row r="1004" spans="1:21" hidden="1" x14ac:dyDescent="0.25">
      <c r="A1004">
        <v>1036</v>
      </c>
      <c r="B1004" t="s">
        <v>111</v>
      </c>
      <c r="C1004" t="s">
        <v>111</v>
      </c>
      <c r="D1004" t="s">
        <v>112</v>
      </c>
      <c r="E1004" t="s">
        <v>7</v>
      </c>
      <c r="F1004" t="s">
        <v>113</v>
      </c>
      <c r="G1004" t="s">
        <v>206</v>
      </c>
      <c r="H1004" s="1">
        <v>42272</v>
      </c>
      <c r="I1004" t="s">
        <v>9</v>
      </c>
      <c r="J1004">
        <v>34</v>
      </c>
      <c r="K1004" s="74">
        <v>6.85</v>
      </c>
      <c r="L1004">
        <v>0</v>
      </c>
      <c r="M1004">
        <v>0</v>
      </c>
      <c r="N1004">
        <v>1</v>
      </c>
      <c r="O1004">
        <v>0</v>
      </c>
      <c r="P1004" s="76">
        <v>300</v>
      </c>
      <c r="Q1004" s="77">
        <v>0</v>
      </c>
      <c r="R1004">
        <v>4</v>
      </c>
      <c r="S1004">
        <v>0</v>
      </c>
      <c r="T1004" s="1">
        <v>0</v>
      </c>
      <c r="U1004">
        <v>1</v>
      </c>
    </row>
    <row r="1005" spans="1:21" hidden="1" x14ac:dyDescent="0.25">
      <c r="A1005">
        <v>1036</v>
      </c>
      <c r="B1005" t="s">
        <v>111</v>
      </c>
      <c r="C1005" t="s">
        <v>111</v>
      </c>
      <c r="D1005" t="s">
        <v>112</v>
      </c>
      <c r="E1005" t="s">
        <v>7</v>
      </c>
      <c r="F1005" t="s">
        <v>113</v>
      </c>
      <c r="G1005" t="s">
        <v>1016</v>
      </c>
      <c r="H1005" s="1">
        <v>42272</v>
      </c>
      <c r="I1005" t="s">
        <v>9</v>
      </c>
      <c r="J1005">
        <v>34</v>
      </c>
      <c r="K1005" s="74">
        <v>6.85</v>
      </c>
      <c r="L1005">
        <v>0</v>
      </c>
      <c r="M1005">
        <v>0</v>
      </c>
      <c r="N1005">
        <v>1</v>
      </c>
      <c r="O1005">
        <v>0</v>
      </c>
      <c r="P1005" s="76">
        <v>100</v>
      </c>
      <c r="Q1005" s="77">
        <v>0</v>
      </c>
      <c r="R1005">
        <v>4</v>
      </c>
      <c r="S1005">
        <v>0</v>
      </c>
      <c r="T1005" s="1">
        <v>0</v>
      </c>
      <c r="U1005">
        <v>1</v>
      </c>
    </row>
    <row r="1006" spans="1:21" hidden="1" x14ac:dyDescent="0.25">
      <c r="A1006">
        <v>1036</v>
      </c>
      <c r="B1006" t="s">
        <v>111</v>
      </c>
      <c r="C1006" t="s">
        <v>111</v>
      </c>
      <c r="D1006" t="s">
        <v>112</v>
      </c>
      <c r="E1006" t="s">
        <v>7</v>
      </c>
      <c r="F1006" t="s">
        <v>113</v>
      </c>
      <c r="G1006" t="s">
        <v>1032</v>
      </c>
      <c r="H1006" s="1">
        <v>42272</v>
      </c>
      <c r="I1006" t="s">
        <v>9</v>
      </c>
      <c r="J1006">
        <v>34</v>
      </c>
      <c r="K1006" s="74">
        <v>6.85</v>
      </c>
      <c r="L1006">
        <v>0</v>
      </c>
      <c r="M1006">
        <v>0</v>
      </c>
      <c r="N1006">
        <v>1</v>
      </c>
      <c r="O1006">
        <v>0</v>
      </c>
      <c r="P1006" s="76">
        <v>300</v>
      </c>
      <c r="Q1006" s="77">
        <v>0</v>
      </c>
      <c r="R1006">
        <v>4</v>
      </c>
      <c r="S1006">
        <v>0</v>
      </c>
      <c r="T1006" s="1">
        <v>0</v>
      </c>
      <c r="U1006">
        <v>2</v>
      </c>
    </row>
    <row r="1007" spans="1:21" hidden="1" x14ac:dyDescent="0.25">
      <c r="A1007">
        <v>1036</v>
      </c>
      <c r="B1007" t="s">
        <v>111</v>
      </c>
      <c r="C1007" t="s">
        <v>111</v>
      </c>
      <c r="D1007" t="s">
        <v>112</v>
      </c>
      <c r="E1007" t="s">
        <v>7</v>
      </c>
      <c r="F1007" t="s">
        <v>113</v>
      </c>
      <c r="G1007" t="s">
        <v>1033</v>
      </c>
      <c r="H1007" s="1">
        <v>42272</v>
      </c>
      <c r="I1007" t="s">
        <v>8</v>
      </c>
      <c r="J1007">
        <v>34</v>
      </c>
      <c r="K1007" s="74">
        <v>6.97</v>
      </c>
      <c r="L1007">
        <v>0</v>
      </c>
      <c r="M1007">
        <v>0</v>
      </c>
      <c r="N1007">
        <v>1</v>
      </c>
      <c r="O1007">
        <v>0</v>
      </c>
      <c r="P1007" s="76">
        <v>0</v>
      </c>
      <c r="Q1007" s="77">
        <v>34.28</v>
      </c>
      <c r="R1007">
        <v>4</v>
      </c>
      <c r="S1007">
        <v>0</v>
      </c>
      <c r="T1007" s="1">
        <v>0</v>
      </c>
      <c r="U1007">
        <v>2</v>
      </c>
    </row>
    <row r="1008" spans="1:21" hidden="1" x14ac:dyDescent="0.25">
      <c r="A1008">
        <v>1036</v>
      </c>
      <c r="B1008" t="s">
        <v>111</v>
      </c>
      <c r="C1008" t="s">
        <v>114</v>
      </c>
      <c r="D1008" t="s">
        <v>112</v>
      </c>
      <c r="E1008" t="s">
        <v>7</v>
      </c>
      <c r="F1008" t="s">
        <v>113</v>
      </c>
      <c r="G1008" t="s">
        <v>209</v>
      </c>
      <c r="H1008" s="1">
        <v>42272</v>
      </c>
      <c r="I1008" t="s">
        <v>9</v>
      </c>
      <c r="J1008">
        <v>34</v>
      </c>
      <c r="K1008" s="74">
        <v>6.85</v>
      </c>
      <c r="L1008">
        <v>0</v>
      </c>
      <c r="M1008">
        <v>0</v>
      </c>
      <c r="N1008">
        <v>1</v>
      </c>
      <c r="O1008">
        <v>0</v>
      </c>
      <c r="P1008" s="76">
        <v>262.77999999999997</v>
      </c>
      <c r="Q1008" s="77">
        <v>0</v>
      </c>
      <c r="R1008">
        <v>4</v>
      </c>
      <c r="S1008">
        <v>0</v>
      </c>
      <c r="T1008" s="1">
        <v>0</v>
      </c>
      <c r="U1008">
        <v>1</v>
      </c>
    </row>
    <row r="1009" spans="1:21" hidden="1" x14ac:dyDescent="0.25">
      <c r="A1009">
        <v>1036</v>
      </c>
      <c r="B1009" t="s">
        <v>111</v>
      </c>
      <c r="C1009" t="s">
        <v>309</v>
      </c>
      <c r="D1009" t="s">
        <v>112</v>
      </c>
      <c r="E1009" t="s">
        <v>7</v>
      </c>
      <c r="F1009" t="s">
        <v>113</v>
      </c>
      <c r="G1009" t="s">
        <v>196</v>
      </c>
      <c r="H1009" s="1">
        <v>42272</v>
      </c>
      <c r="I1009" t="s">
        <v>9</v>
      </c>
      <c r="J1009">
        <v>34</v>
      </c>
      <c r="K1009" s="74">
        <v>6.85</v>
      </c>
      <c r="L1009">
        <v>0</v>
      </c>
      <c r="M1009">
        <v>0</v>
      </c>
      <c r="N1009">
        <v>1</v>
      </c>
      <c r="O1009">
        <v>0</v>
      </c>
      <c r="P1009" s="76">
        <v>300</v>
      </c>
      <c r="Q1009" s="77">
        <v>0</v>
      </c>
      <c r="R1009">
        <v>4</v>
      </c>
      <c r="S1009">
        <v>0</v>
      </c>
      <c r="T1009" s="1">
        <v>0</v>
      </c>
      <c r="U1009">
        <v>1</v>
      </c>
    </row>
    <row r="1010" spans="1:21" hidden="1" x14ac:dyDescent="0.25">
      <c r="A1010">
        <v>1036</v>
      </c>
      <c r="B1010" t="s">
        <v>114</v>
      </c>
      <c r="C1010" t="s">
        <v>111</v>
      </c>
      <c r="D1010" t="s">
        <v>112</v>
      </c>
      <c r="E1010" t="s">
        <v>7</v>
      </c>
      <c r="F1010" t="s">
        <v>113</v>
      </c>
      <c r="G1010" t="s">
        <v>120</v>
      </c>
      <c r="H1010" s="1">
        <v>42272</v>
      </c>
      <c r="I1010" t="s">
        <v>9</v>
      </c>
      <c r="J1010">
        <v>34</v>
      </c>
      <c r="K1010" s="74">
        <v>6.85</v>
      </c>
      <c r="L1010">
        <v>0</v>
      </c>
      <c r="M1010">
        <v>0</v>
      </c>
      <c r="N1010">
        <v>1</v>
      </c>
      <c r="O1010">
        <v>0</v>
      </c>
      <c r="P1010" s="76">
        <v>100</v>
      </c>
      <c r="Q1010" s="77">
        <v>0</v>
      </c>
      <c r="R1010">
        <v>4</v>
      </c>
      <c r="S1010">
        <v>0</v>
      </c>
      <c r="T1010" s="1">
        <v>0</v>
      </c>
      <c r="U1010">
        <v>1</v>
      </c>
    </row>
    <row r="1011" spans="1:21" hidden="1" x14ac:dyDescent="0.25">
      <c r="A1011">
        <v>1036</v>
      </c>
      <c r="B1011" t="s">
        <v>114</v>
      </c>
      <c r="C1011" t="s">
        <v>111</v>
      </c>
      <c r="D1011" t="s">
        <v>112</v>
      </c>
      <c r="E1011" t="s">
        <v>7</v>
      </c>
      <c r="F1011" t="s">
        <v>113</v>
      </c>
      <c r="G1011" t="s">
        <v>128</v>
      </c>
      <c r="H1011" s="1">
        <v>42272</v>
      </c>
      <c r="I1011" t="s">
        <v>9</v>
      </c>
      <c r="J1011">
        <v>34</v>
      </c>
      <c r="K1011" s="74">
        <v>6.85</v>
      </c>
      <c r="L1011">
        <v>0</v>
      </c>
      <c r="M1011">
        <v>0</v>
      </c>
      <c r="N1011">
        <v>1</v>
      </c>
      <c r="O1011">
        <v>0</v>
      </c>
      <c r="P1011" s="76">
        <v>200</v>
      </c>
      <c r="Q1011" s="77">
        <v>0</v>
      </c>
      <c r="R1011">
        <v>4</v>
      </c>
      <c r="S1011">
        <v>0</v>
      </c>
      <c r="T1011" s="1">
        <v>0</v>
      </c>
      <c r="U1011">
        <v>2</v>
      </c>
    </row>
    <row r="1012" spans="1:21" hidden="1" x14ac:dyDescent="0.25">
      <c r="A1012">
        <v>1036</v>
      </c>
      <c r="B1012" t="s">
        <v>114</v>
      </c>
      <c r="C1012" t="s">
        <v>111</v>
      </c>
      <c r="D1012" t="s">
        <v>112</v>
      </c>
      <c r="E1012" t="s">
        <v>7</v>
      </c>
      <c r="F1012" t="s">
        <v>113</v>
      </c>
      <c r="G1012" t="s">
        <v>236</v>
      </c>
      <c r="H1012" s="1">
        <v>42272</v>
      </c>
      <c r="I1012" t="s">
        <v>9</v>
      </c>
      <c r="J1012">
        <v>34</v>
      </c>
      <c r="K1012" s="74">
        <v>6.85</v>
      </c>
      <c r="L1012">
        <v>0</v>
      </c>
      <c r="M1012">
        <v>0</v>
      </c>
      <c r="N1012">
        <v>1</v>
      </c>
      <c r="O1012">
        <v>0</v>
      </c>
      <c r="P1012" s="76">
        <v>200</v>
      </c>
      <c r="Q1012" s="77">
        <v>0</v>
      </c>
      <c r="R1012">
        <v>4</v>
      </c>
      <c r="S1012">
        <v>0</v>
      </c>
      <c r="T1012" s="1">
        <v>0</v>
      </c>
      <c r="U1012">
        <v>1</v>
      </c>
    </row>
    <row r="1013" spans="1:21" hidden="1" x14ac:dyDescent="0.25">
      <c r="A1013">
        <v>1036</v>
      </c>
      <c r="B1013" t="s">
        <v>114</v>
      </c>
      <c r="C1013" t="s">
        <v>111</v>
      </c>
      <c r="D1013" t="s">
        <v>112</v>
      </c>
      <c r="E1013" t="s">
        <v>7</v>
      </c>
      <c r="F1013" t="s">
        <v>113</v>
      </c>
      <c r="G1013" t="s">
        <v>237</v>
      </c>
      <c r="H1013" s="1">
        <v>42272</v>
      </c>
      <c r="I1013" t="s">
        <v>8</v>
      </c>
      <c r="J1013">
        <v>34</v>
      </c>
      <c r="K1013" s="74">
        <v>6.97</v>
      </c>
      <c r="L1013">
        <v>0</v>
      </c>
      <c r="M1013">
        <v>0</v>
      </c>
      <c r="N1013">
        <v>1</v>
      </c>
      <c r="O1013">
        <v>0</v>
      </c>
      <c r="P1013" s="76">
        <v>0</v>
      </c>
      <c r="Q1013" s="77">
        <v>8.33</v>
      </c>
      <c r="R1013">
        <v>4</v>
      </c>
      <c r="S1013">
        <v>0</v>
      </c>
      <c r="T1013" s="1">
        <v>0</v>
      </c>
      <c r="U1013">
        <v>1</v>
      </c>
    </row>
    <row r="1014" spans="1:21" hidden="1" x14ac:dyDescent="0.25">
      <c r="A1014">
        <v>1036</v>
      </c>
      <c r="B1014" t="s">
        <v>114</v>
      </c>
      <c r="C1014" t="s">
        <v>111</v>
      </c>
      <c r="D1014" t="s">
        <v>112</v>
      </c>
      <c r="E1014" t="s">
        <v>7</v>
      </c>
      <c r="F1014" t="s">
        <v>113</v>
      </c>
      <c r="G1014" t="s">
        <v>129</v>
      </c>
      <c r="H1014" s="1">
        <v>42272</v>
      </c>
      <c r="I1014" t="s">
        <v>9</v>
      </c>
      <c r="J1014">
        <v>34</v>
      </c>
      <c r="K1014" s="74">
        <v>6.85</v>
      </c>
      <c r="L1014">
        <v>0</v>
      </c>
      <c r="M1014">
        <v>0</v>
      </c>
      <c r="N1014">
        <v>1</v>
      </c>
      <c r="O1014">
        <v>0</v>
      </c>
      <c r="P1014" s="76">
        <v>29.2</v>
      </c>
      <c r="Q1014" s="77">
        <v>0</v>
      </c>
      <c r="R1014">
        <v>4</v>
      </c>
      <c r="S1014">
        <v>0</v>
      </c>
      <c r="T1014" s="1">
        <v>0</v>
      </c>
      <c r="U1014">
        <v>1</v>
      </c>
    </row>
    <row r="1015" spans="1:21" hidden="1" x14ac:dyDescent="0.25">
      <c r="A1015">
        <v>1036</v>
      </c>
      <c r="B1015" t="s">
        <v>114</v>
      </c>
      <c r="C1015" t="s">
        <v>111</v>
      </c>
      <c r="D1015" t="s">
        <v>112</v>
      </c>
      <c r="E1015" t="s">
        <v>7</v>
      </c>
      <c r="F1015" t="s">
        <v>113</v>
      </c>
      <c r="G1015" t="s">
        <v>242</v>
      </c>
      <c r="H1015" s="1">
        <v>42272</v>
      </c>
      <c r="I1015" t="s">
        <v>9</v>
      </c>
      <c r="J1015">
        <v>34</v>
      </c>
      <c r="K1015" s="74">
        <v>6.85</v>
      </c>
      <c r="L1015">
        <v>0</v>
      </c>
      <c r="M1015">
        <v>0</v>
      </c>
      <c r="N1015">
        <v>1</v>
      </c>
      <c r="O1015">
        <v>0</v>
      </c>
      <c r="P1015" s="76">
        <v>30</v>
      </c>
      <c r="Q1015" s="77">
        <v>0</v>
      </c>
      <c r="R1015">
        <v>4</v>
      </c>
      <c r="S1015">
        <v>0</v>
      </c>
      <c r="T1015" s="1">
        <v>0</v>
      </c>
      <c r="U1015">
        <v>1</v>
      </c>
    </row>
    <row r="1016" spans="1:21" hidden="1" x14ac:dyDescent="0.25">
      <c r="A1016">
        <v>1036</v>
      </c>
      <c r="B1016" t="s">
        <v>114</v>
      </c>
      <c r="C1016" t="s">
        <v>111</v>
      </c>
      <c r="D1016" t="s">
        <v>112</v>
      </c>
      <c r="E1016" t="s">
        <v>7</v>
      </c>
      <c r="F1016" t="s">
        <v>113</v>
      </c>
      <c r="G1016" t="s">
        <v>243</v>
      </c>
      <c r="H1016" s="1">
        <v>42272</v>
      </c>
      <c r="I1016" t="s">
        <v>9</v>
      </c>
      <c r="J1016">
        <v>34</v>
      </c>
      <c r="K1016" s="74">
        <v>6.85</v>
      </c>
      <c r="L1016">
        <v>0</v>
      </c>
      <c r="M1016">
        <v>0</v>
      </c>
      <c r="N1016">
        <v>1</v>
      </c>
      <c r="O1016">
        <v>0</v>
      </c>
      <c r="P1016" s="76">
        <v>208</v>
      </c>
      <c r="Q1016" s="77">
        <v>0</v>
      </c>
      <c r="R1016">
        <v>4</v>
      </c>
      <c r="S1016">
        <v>0</v>
      </c>
      <c r="T1016" s="1">
        <v>0</v>
      </c>
      <c r="U1016">
        <v>2</v>
      </c>
    </row>
    <row r="1017" spans="1:21" hidden="1" x14ac:dyDescent="0.25">
      <c r="A1017">
        <v>1036</v>
      </c>
      <c r="B1017" t="s">
        <v>114</v>
      </c>
      <c r="C1017" t="s">
        <v>111</v>
      </c>
      <c r="D1017" t="s">
        <v>112</v>
      </c>
      <c r="E1017" t="s">
        <v>7</v>
      </c>
      <c r="F1017" t="s">
        <v>113</v>
      </c>
      <c r="G1017" t="s">
        <v>130</v>
      </c>
      <c r="H1017" s="1">
        <v>42272</v>
      </c>
      <c r="I1017" t="s">
        <v>8</v>
      </c>
      <c r="J1017">
        <v>34</v>
      </c>
      <c r="K1017" s="74">
        <v>6.97</v>
      </c>
      <c r="L1017">
        <v>0</v>
      </c>
      <c r="M1017">
        <v>0</v>
      </c>
      <c r="N1017">
        <v>1</v>
      </c>
      <c r="O1017">
        <v>0</v>
      </c>
      <c r="P1017" s="76">
        <v>0</v>
      </c>
      <c r="Q1017" s="77">
        <v>10042.34</v>
      </c>
      <c r="R1017">
        <v>4</v>
      </c>
      <c r="S1017">
        <v>0</v>
      </c>
      <c r="T1017" s="1">
        <v>0</v>
      </c>
      <c r="U1017">
        <v>5</v>
      </c>
    </row>
    <row r="1018" spans="1:21" hidden="1" x14ac:dyDescent="0.25">
      <c r="A1018">
        <v>1036</v>
      </c>
      <c r="B1018" t="s">
        <v>114</v>
      </c>
      <c r="C1018" t="s">
        <v>111</v>
      </c>
      <c r="D1018" t="s">
        <v>112</v>
      </c>
      <c r="E1018" t="s">
        <v>7</v>
      </c>
      <c r="F1018" t="s">
        <v>113</v>
      </c>
      <c r="G1018" t="s">
        <v>131</v>
      </c>
      <c r="H1018" s="1">
        <v>42272</v>
      </c>
      <c r="I1018" t="s">
        <v>8</v>
      </c>
      <c r="J1018">
        <v>34</v>
      </c>
      <c r="K1018" s="74">
        <v>6.97</v>
      </c>
      <c r="L1018">
        <v>0</v>
      </c>
      <c r="M1018">
        <v>0</v>
      </c>
      <c r="N1018">
        <v>1</v>
      </c>
      <c r="O1018">
        <v>0</v>
      </c>
      <c r="P1018" s="76">
        <v>0</v>
      </c>
      <c r="Q1018" s="77">
        <v>300</v>
      </c>
      <c r="R1018">
        <v>4</v>
      </c>
      <c r="S1018">
        <v>0</v>
      </c>
      <c r="T1018" s="1">
        <v>0</v>
      </c>
      <c r="U1018">
        <v>1</v>
      </c>
    </row>
    <row r="1019" spans="1:21" hidden="1" x14ac:dyDescent="0.25">
      <c r="A1019">
        <v>1036</v>
      </c>
      <c r="B1019" t="s">
        <v>114</v>
      </c>
      <c r="C1019" t="s">
        <v>111</v>
      </c>
      <c r="D1019" t="s">
        <v>112</v>
      </c>
      <c r="E1019" t="s">
        <v>7</v>
      </c>
      <c r="F1019" t="s">
        <v>113</v>
      </c>
      <c r="G1019" t="s">
        <v>132</v>
      </c>
      <c r="H1019" s="1">
        <v>42272</v>
      </c>
      <c r="I1019" t="s">
        <v>9</v>
      </c>
      <c r="J1019">
        <v>34</v>
      </c>
      <c r="K1019" s="74">
        <v>6.85</v>
      </c>
      <c r="L1019">
        <v>0</v>
      </c>
      <c r="M1019">
        <v>0</v>
      </c>
      <c r="N1019">
        <v>1</v>
      </c>
      <c r="O1019">
        <v>0</v>
      </c>
      <c r="P1019" s="76">
        <v>200</v>
      </c>
      <c r="Q1019" s="77">
        <v>0</v>
      </c>
      <c r="R1019">
        <v>4</v>
      </c>
      <c r="S1019">
        <v>0</v>
      </c>
      <c r="T1019" s="1">
        <v>0</v>
      </c>
      <c r="U1019">
        <v>1</v>
      </c>
    </row>
    <row r="1020" spans="1:21" hidden="1" x14ac:dyDescent="0.25">
      <c r="A1020">
        <v>1036</v>
      </c>
      <c r="B1020" t="s">
        <v>114</v>
      </c>
      <c r="C1020" t="s">
        <v>111</v>
      </c>
      <c r="D1020" t="s">
        <v>112</v>
      </c>
      <c r="E1020" t="s">
        <v>7</v>
      </c>
      <c r="F1020" t="s">
        <v>113</v>
      </c>
      <c r="G1020" t="s">
        <v>1009</v>
      </c>
      <c r="H1020" s="1">
        <v>42272</v>
      </c>
      <c r="I1020" t="s">
        <v>9</v>
      </c>
      <c r="J1020">
        <v>34</v>
      </c>
      <c r="K1020" s="74">
        <v>6.85</v>
      </c>
      <c r="L1020">
        <v>0</v>
      </c>
      <c r="M1020">
        <v>0</v>
      </c>
      <c r="N1020">
        <v>1</v>
      </c>
      <c r="O1020">
        <v>0</v>
      </c>
      <c r="P1020" s="76">
        <v>100</v>
      </c>
      <c r="Q1020" s="77">
        <v>0</v>
      </c>
      <c r="R1020">
        <v>4</v>
      </c>
      <c r="S1020">
        <v>0</v>
      </c>
      <c r="T1020" s="1">
        <v>0</v>
      </c>
      <c r="U1020">
        <v>1</v>
      </c>
    </row>
    <row r="1021" spans="1:21" hidden="1" x14ac:dyDescent="0.25">
      <c r="A1021">
        <v>1036</v>
      </c>
      <c r="B1021" t="s">
        <v>114</v>
      </c>
      <c r="C1021" t="s">
        <v>111</v>
      </c>
      <c r="D1021" t="s">
        <v>112</v>
      </c>
      <c r="E1021" t="s">
        <v>7</v>
      </c>
      <c r="F1021" t="s">
        <v>113</v>
      </c>
      <c r="G1021" t="s">
        <v>133</v>
      </c>
      <c r="H1021" s="1">
        <v>42272</v>
      </c>
      <c r="I1021" t="s">
        <v>8</v>
      </c>
      <c r="J1021">
        <v>34</v>
      </c>
      <c r="K1021" s="74">
        <v>6.97</v>
      </c>
      <c r="L1021">
        <v>0</v>
      </c>
      <c r="M1021">
        <v>0</v>
      </c>
      <c r="N1021">
        <v>1</v>
      </c>
      <c r="O1021">
        <v>0</v>
      </c>
      <c r="P1021" s="76">
        <v>0</v>
      </c>
      <c r="Q1021" s="77">
        <v>19.89</v>
      </c>
      <c r="R1021">
        <v>4</v>
      </c>
      <c r="S1021">
        <v>0</v>
      </c>
      <c r="T1021" s="1">
        <v>0</v>
      </c>
      <c r="U1021">
        <v>3</v>
      </c>
    </row>
    <row r="1022" spans="1:21" hidden="1" x14ac:dyDescent="0.25">
      <c r="A1022">
        <v>1036</v>
      </c>
      <c r="B1022" t="s">
        <v>114</v>
      </c>
      <c r="C1022" t="s">
        <v>111</v>
      </c>
      <c r="D1022" t="s">
        <v>112</v>
      </c>
      <c r="E1022" t="s">
        <v>7</v>
      </c>
      <c r="F1022" t="s">
        <v>113</v>
      </c>
      <c r="G1022" t="s">
        <v>134</v>
      </c>
      <c r="H1022" s="1">
        <v>42272</v>
      </c>
      <c r="I1022" t="s">
        <v>9</v>
      </c>
      <c r="J1022">
        <v>34</v>
      </c>
      <c r="K1022" s="74">
        <v>6.85</v>
      </c>
      <c r="L1022">
        <v>0</v>
      </c>
      <c r="M1022">
        <v>0</v>
      </c>
      <c r="N1022">
        <v>1</v>
      </c>
      <c r="O1022">
        <v>0</v>
      </c>
      <c r="P1022" s="76">
        <v>100</v>
      </c>
      <c r="Q1022" s="77">
        <v>0</v>
      </c>
      <c r="R1022">
        <v>4</v>
      </c>
      <c r="S1022">
        <v>0</v>
      </c>
      <c r="T1022" s="1">
        <v>0</v>
      </c>
      <c r="U1022">
        <v>1</v>
      </c>
    </row>
    <row r="1023" spans="1:21" hidden="1" x14ac:dyDescent="0.25">
      <c r="A1023">
        <v>1036</v>
      </c>
      <c r="B1023" t="s">
        <v>114</v>
      </c>
      <c r="C1023" t="s">
        <v>111</v>
      </c>
      <c r="D1023" t="s">
        <v>112</v>
      </c>
      <c r="E1023" t="s">
        <v>7</v>
      </c>
      <c r="F1023" t="s">
        <v>113</v>
      </c>
      <c r="G1023" t="s">
        <v>135</v>
      </c>
      <c r="H1023" s="1">
        <v>42272</v>
      </c>
      <c r="I1023" t="s">
        <v>8</v>
      </c>
      <c r="J1023">
        <v>34</v>
      </c>
      <c r="K1023" s="74">
        <v>6.97</v>
      </c>
      <c r="L1023">
        <v>0</v>
      </c>
      <c r="M1023">
        <v>0</v>
      </c>
      <c r="N1023">
        <v>1</v>
      </c>
      <c r="O1023">
        <v>0</v>
      </c>
      <c r="P1023" s="76">
        <v>0</v>
      </c>
      <c r="Q1023" s="77">
        <v>48.15</v>
      </c>
      <c r="R1023">
        <v>4</v>
      </c>
      <c r="S1023">
        <v>0</v>
      </c>
      <c r="T1023" s="1">
        <v>0</v>
      </c>
      <c r="U1023">
        <v>3</v>
      </c>
    </row>
    <row r="1024" spans="1:21" hidden="1" x14ac:dyDescent="0.25">
      <c r="A1024">
        <v>1036</v>
      </c>
      <c r="B1024" t="s">
        <v>114</v>
      </c>
      <c r="C1024" t="s">
        <v>111</v>
      </c>
      <c r="D1024" t="s">
        <v>112</v>
      </c>
      <c r="E1024" t="s">
        <v>7</v>
      </c>
      <c r="F1024" t="s">
        <v>113</v>
      </c>
      <c r="G1024" t="s">
        <v>136</v>
      </c>
      <c r="H1024" s="1">
        <v>42272</v>
      </c>
      <c r="I1024" t="s">
        <v>9</v>
      </c>
      <c r="J1024">
        <v>34</v>
      </c>
      <c r="K1024" s="74">
        <v>6.85</v>
      </c>
      <c r="L1024">
        <v>0</v>
      </c>
      <c r="M1024">
        <v>0</v>
      </c>
      <c r="N1024">
        <v>1</v>
      </c>
      <c r="O1024">
        <v>0</v>
      </c>
      <c r="P1024" s="76">
        <v>5680</v>
      </c>
      <c r="Q1024" s="77">
        <v>0</v>
      </c>
      <c r="R1024">
        <v>4</v>
      </c>
      <c r="S1024">
        <v>0</v>
      </c>
      <c r="T1024" s="1">
        <v>0</v>
      </c>
      <c r="U1024">
        <v>3</v>
      </c>
    </row>
    <row r="1025" spans="1:21" hidden="1" x14ac:dyDescent="0.25">
      <c r="A1025">
        <v>1036</v>
      </c>
      <c r="B1025" t="s">
        <v>114</v>
      </c>
      <c r="C1025" t="s">
        <v>111</v>
      </c>
      <c r="D1025" t="s">
        <v>112</v>
      </c>
      <c r="E1025" t="s">
        <v>7</v>
      </c>
      <c r="F1025" t="s">
        <v>113</v>
      </c>
      <c r="G1025" t="s">
        <v>137</v>
      </c>
      <c r="H1025" s="1">
        <v>42272</v>
      </c>
      <c r="I1025" t="s">
        <v>9</v>
      </c>
      <c r="J1025">
        <v>34</v>
      </c>
      <c r="K1025" s="74">
        <v>6.85</v>
      </c>
      <c r="L1025">
        <v>0</v>
      </c>
      <c r="M1025">
        <v>0</v>
      </c>
      <c r="N1025">
        <v>1</v>
      </c>
      <c r="O1025">
        <v>0</v>
      </c>
      <c r="P1025" s="76">
        <v>1232.19</v>
      </c>
      <c r="Q1025" s="77">
        <v>0</v>
      </c>
      <c r="R1025">
        <v>4</v>
      </c>
      <c r="S1025">
        <v>0</v>
      </c>
      <c r="T1025" s="1">
        <v>0</v>
      </c>
      <c r="U1025">
        <v>9</v>
      </c>
    </row>
    <row r="1026" spans="1:21" hidden="1" x14ac:dyDescent="0.25">
      <c r="A1026">
        <v>1036</v>
      </c>
      <c r="B1026" t="s">
        <v>114</v>
      </c>
      <c r="C1026" t="s">
        <v>111</v>
      </c>
      <c r="D1026" t="s">
        <v>112</v>
      </c>
      <c r="E1026" t="s">
        <v>7</v>
      </c>
      <c r="F1026" t="s">
        <v>113</v>
      </c>
      <c r="G1026" t="s">
        <v>138</v>
      </c>
      <c r="H1026" s="1">
        <v>42272</v>
      </c>
      <c r="I1026" t="s">
        <v>9</v>
      </c>
      <c r="J1026">
        <v>34</v>
      </c>
      <c r="K1026" s="74">
        <v>6.85</v>
      </c>
      <c r="L1026">
        <v>0</v>
      </c>
      <c r="M1026">
        <v>0</v>
      </c>
      <c r="N1026">
        <v>1</v>
      </c>
      <c r="O1026">
        <v>0</v>
      </c>
      <c r="P1026" s="76">
        <v>32.119999999999997</v>
      </c>
      <c r="Q1026" s="77">
        <v>0</v>
      </c>
      <c r="R1026">
        <v>4</v>
      </c>
      <c r="S1026">
        <v>0</v>
      </c>
      <c r="T1026" s="1">
        <v>0</v>
      </c>
      <c r="U1026">
        <v>2</v>
      </c>
    </row>
    <row r="1027" spans="1:21" hidden="1" x14ac:dyDescent="0.25">
      <c r="A1027">
        <v>1036</v>
      </c>
      <c r="B1027" t="s">
        <v>114</v>
      </c>
      <c r="C1027" t="s">
        <v>111</v>
      </c>
      <c r="D1027" t="s">
        <v>112</v>
      </c>
      <c r="E1027" t="s">
        <v>7</v>
      </c>
      <c r="F1027" t="s">
        <v>113</v>
      </c>
      <c r="G1027" t="s">
        <v>139</v>
      </c>
      <c r="H1027" s="1">
        <v>42272</v>
      </c>
      <c r="I1027" t="s">
        <v>9</v>
      </c>
      <c r="J1027">
        <v>34</v>
      </c>
      <c r="K1027" s="74">
        <v>6.85</v>
      </c>
      <c r="L1027">
        <v>0</v>
      </c>
      <c r="M1027">
        <v>0</v>
      </c>
      <c r="N1027">
        <v>1</v>
      </c>
      <c r="O1027">
        <v>0</v>
      </c>
      <c r="P1027" s="76">
        <v>200</v>
      </c>
      <c r="Q1027" s="77">
        <v>0</v>
      </c>
      <c r="R1027">
        <v>4</v>
      </c>
      <c r="S1027">
        <v>0</v>
      </c>
      <c r="T1027" s="1">
        <v>0</v>
      </c>
      <c r="U1027">
        <v>2</v>
      </c>
    </row>
    <row r="1028" spans="1:21" hidden="1" x14ac:dyDescent="0.25">
      <c r="A1028">
        <v>1036</v>
      </c>
      <c r="B1028" t="s">
        <v>114</v>
      </c>
      <c r="C1028" t="s">
        <v>111</v>
      </c>
      <c r="D1028" t="s">
        <v>112</v>
      </c>
      <c r="E1028" t="s">
        <v>7</v>
      </c>
      <c r="F1028" t="s">
        <v>113</v>
      </c>
      <c r="G1028" t="s">
        <v>140</v>
      </c>
      <c r="H1028" s="1">
        <v>42272</v>
      </c>
      <c r="I1028" t="s">
        <v>8</v>
      </c>
      <c r="J1028">
        <v>34</v>
      </c>
      <c r="K1028" s="74">
        <v>6.97</v>
      </c>
      <c r="L1028">
        <v>0</v>
      </c>
      <c r="M1028">
        <v>0</v>
      </c>
      <c r="N1028">
        <v>1</v>
      </c>
      <c r="O1028">
        <v>0</v>
      </c>
      <c r="P1028" s="76">
        <v>0</v>
      </c>
      <c r="Q1028" s="77">
        <v>4.7</v>
      </c>
      <c r="R1028">
        <v>4</v>
      </c>
      <c r="S1028">
        <v>0</v>
      </c>
      <c r="T1028" s="1">
        <v>0</v>
      </c>
      <c r="U1028">
        <v>2</v>
      </c>
    </row>
    <row r="1029" spans="1:21" hidden="1" x14ac:dyDescent="0.25">
      <c r="A1029">
        <v>1036</v>
      </c>
      <c r="B1029" t="s">
        <v>114</v>
      </c>
      <c r="C1029" t="s">
        <v>111</v>
      </c>
      <c r="D1029" t="s">
        <v>112</v>
      </c>
      <c r="E1029" t="s">
        <v>7</v>
      </c>
      <c r="F1029" t="s">
        <v>113</v>
      </c>
      <c r="G1029" t="s">
        <v>7</v>
      </c>
      <c r="H1029" s="1">
        <v>42272</v>
      </c>
      <c r="I1029" t="s">
        <v>9</v>
      </c>
      <c r="J1029">
        <v>34</v>
      </c>
      <c r="K1029" s="74">
        <v>6.85</v>
      </c>
      <c r="L1029">
        <v>0</v>
      </c>
      <c r="M1029">
        <v>0</v>
      </c>
      <c r="N1029">
        <v>1</v>
      </c>
      <c r="O1029">
        <v>0</v>
      </c>
      <c r="P1029" s="76">
        <v>273.89999999999998</v>
      </c>
      <c r="Q1029" s="77">
        <v>0</v>
      </c>
      <c r="R1029">
        <v>4</v>
      </c>
      <c r="S1029">
        <v>0</v>
      </c>
      <c r="T1029" s="1">
        <v>0</v>
      </c>
      <c r="U1029">
        <v>5</v>
      </c>
    </row>
    <row r="1030" spans="1:21" hidden="1" x14ac:dyDescent="0.25">
      <c r="A1030">
        <v>1036</v>
      </c>
      <c r="B1030" t="s">
        <v>114</v>
      </c>
      <c r="C1030" t="s">
        <v>111</v>
      </c>
      <c r="D1030" t="s">
        <v>112</v>
      </c>
      <c r="E1030" t="s">
        <v>7</v>
      </c>
      <c r="F1030" t="s">
        <v>113</v>
      </c>
      <c r="G1030" t="s">
        <v>62</v>
      </c>
      <c r="H1030" s="1">
        <v>42272</v>
      </c>
      <c r="I1030" t="s">
        <v>8</v>
      </c>
      <c r="J1030">
        <v>34</v>
      </c>
      <c r="K1030" s="74">
        <v>6.97</v>
      </c>
      <c r="L1030">
        <v>0</v>
      </c>
      <c r="M1030">
        <v>0</v>
      </c>
      <c r="N1030">
        <v>1</v>
      </c>
      <c r="O1030">
        <v>0</v>
      </c>
      <c r="P1030" s="76">
        <v>0</v>
      </c>
      <c r="Q1030" s="77">
        <v>28.69</v>
      </c>
      <c r="R1030">
        <v>4</v>
      </c>
      <c r="S1030">
        <v>0</v>
      </c>
      <c r="T1030" s="1">
        <v>0</v>
      </c>
      <c r="U1030">
        <v>1</v>
      </c>
    </row>
    <row r="1031" spans="1:21" hidden="1" x14ac:dyDescent="0.25">
      <c r="A1031">
        <v>1036</v>
      </c>
      <c r="B1031" t="s">
        <v>114</v>
      </c>
      <c r="C1031" t="s">
        <v>111</v>
      </c>
      <c r="D1031" t="s">
        <v>112</v>
      </c>
      <c r="E1031" t="s">
        <v>7</v>
      </c>
      <c r="F1031" t="s">
        <v>113</v>
      </c>
      <c r="G1031" t="s">
        <v>63</v>
      </c>
      <c r="H1031" s="1">
        <v>42272</v>
      </c>
      <c r="I1031" t="s">
        <v>9</v>
      </c>
      <c r="J1031">
        <v>34</v>
      </c>
      <c r="K1031" s="74">
        <v>6.85</v>
      </c>
      <c r="L1031">
        <v>0</v>
      </c>
      <c r="M1031">
        <v>0</v>
      </c>
      <c r="N1031">
        <v>1</v>
      </c>
      <c r="O1031">
        <v>0</v>
      </c>
      <c r="P1031" s="76">
        <v>500</v>
      </c>
      <c r="Q1031" s="77">
        <v>0</v>
      </c>
      <c r="R1031">
        <v>4</v>
      </c>
      <c r="S1031">
        <v>0</v>
      </c>
      <c r="T1031" s="1">
        <v>0</v>
      </c>
      <c r="U1031">
        <v>2</v>
      </c>
    </row>
    <row r="1032" spans="1:21" hidden="1" x14ac:dyDescent="0.25">
      <c r="A1032">
        <v>1036</v>
      </c>
      <c r="B1032" t="s">
        <v>114</v>
      </c>
      <c r="C1032" t="s">
        <v>111</v>
      </c>
      <c r="D1032" t="s">
        <v>112</v>
      </c>
      <c r="E1032" t="s">
        <v>7</v>
      </c>
      <c r="F1032" t="s">
        <v>113</v>
      </c>
      <c r="G1032" t="s">
        <v>143</v>
      </c>
      <c r="H1032" s="1">
        <v>42272</v>
      </c>
      <c r="I1032" t="s">
        <v>8</v>
      </c>
      <c r="J1032">
        <v>34</v>
      </c>
      <c r="K1032" s="74">
        <v>6.97</v>
      </c>
      <c r="L1032">
        <v>0</v>
      </c>
      <c r="M1032">
        <v>0</v>
      </c>
      <c r="N1032">
        <v>1</v>
      </c>
      <c r="O1032">
        <v>0</v>
      </c>
      <c r="P1032" s="76">
        <v>0</v>
      </c>
      <c r="Q1032" s="77">
        <v>8.8000000000000007</v>
      </c>
      <c r="R1032">
        <v>4</v>
      </c>
      <c r="S1032">
        <v>0</v>
      </c>
      <c r="T1032" s="1">
        <v>0</v>
      </c>
      <c r="U1032">
        <v>1</v>
      </c>
    </row>
    <row r="1033" spans="1:21" hidden="1" x14ac:dyDescent="0.25">
      <c r="A1033">
        <v>1036</v>
      </c>
      <c r="B1033" t="s">
        <v>114</v>
      </c>
      <c r="C1033" t="s">
        <v>111</v>
      </c>
      <c r="D1033" t="s">
        <v>112</v>
      </c>
      <c r="E1033" t="s">
        <v>7</v>
      </c>
      <c r="F1033" t="s">
        <v>113</v>
      </c>
      <c r="G1033" t="s">
        <v>144</v>
      </c>
      <c r="H1033" s="1">
        <v>42272</v>
      </c>
      <c r="I1033" t="s">
        <v>9</v>
      </c>
      <c r="J1033">
        <v>34</v>
      </c>
      <c r="K1033" s="74">
        <v>6.85</v>
      </c>
      <c r="L1033">
        <v>0</v>
      </c>
      <c r="M1033">
        <v>0</v>
      </c>
      <c r="N1033">
        <v>1</v>
      </c>
      <c r="O1033">
        <v>0</v>
      </c>
      <c r="P1033" s="76">
        <v>29.2</v>
      </c>
      <c r="Q1033" s="77">
        <v>0</v>
      </c>
      <c r="R1033">
        <v>4</v>
      </c>
      <c r="S1033">
        <v>0</v>
      </c>
      <c r="T1033" s="1">
        <v>0</v>
      </c>
      <c r="U1033">
        <v>1</v>
      </c>
    </row>
    <row r="1034" spans="1:21" hidden="1" x14ac:dyDescent="0.25">
      <c r="A1034">
        <v>1036</v>
      </c>
      <c r="B1034" t="s">
        <v>114</v>
      </c>
      <c r="C1034" t="s">
        <v>111</v>
      </c>
      <c r="D1034" t="s">
        <v>112</v>
      </c>
      <c r="E1034" t="s">
        <v>7</v>
      </c>
      <c r="F1034" t="s">
        <v>113</v>
      </c>
      <c r="G1034" t="s">
        <v>145</v>
      </c>
      <c r="H1034" s="1">
        <v>42272</v>
      </c>
      <c r="I1034" t="s">
        <v>9</v>
      </c>
      <c r="J1034">
        <v>34</v>
      </c>
      <c r="K1034" s="74">
        <v>6.85</v>
      </c>
      <c r="L1034">
        <v>0</v>
      </c>
      <c r="M1034">
        <v>0</v>
      </c>
      <c r="N1034">
        <v>1</v>
      </c>
      <c r="O1034">
        <v>0</v>
      </c>
      <c r="P1034" s="76">
        <v>30</v>
      </c>
      <c r="Q1034" s="77">
        <v>0</v>
      </c>
      <c r="R1034">
        <v>4</v>
      </c>
      <c r="S1034">
        <v>0</v>
      </c>
      <c r="T1034" s="1">
        <v>0</v>
      </c>
      <c r="U1034">
        <v>1</v>
      </c>
    </row>
    <row r="1035" spans="1:21" hidden="1" x14ac:dyDescent="0.25">
      <c r="A1035">
        <v>1036</v>
      </c>
      <c r="B1035" t="s">
        <v>114</v>
      </c>
      <c r="C1035" t="s">
        <v>111</v>
      </c>
      <c r="D1035" t="s">
        <v>112</v>
      </c>
      <c r="E1035" t="s">
        <v>7</v>
      </c>
      <c r="F1035" t="s">
        <v>113</v>
      </c>
      <c r="G1035" t="s">
        <v>155</v>
      </c>
      <c r="H1035" s="1">
        <v>42272</v>
      </c>
      <c r="I1035" t="s">
        <v>9</v>
      </c>
      <c r="J1035">
        <v>34</v>
      </c>
      <c r="K1035" s="74">
        <v>6.85</v>
      </c>
      <c r="L1035">
        <v>0</v>
      </c>
      <c r="M1035">
        <v>0</v>
      </c>
      <c r="N1035">
        <v>1</v>
      </c>
      <c r="O1035">
        <v>0</v>
      </c>
      <c r="P1035" s="76">
        <v>1.46</v>
      </c>
      <c r="Q1035" s="77">
        <v>0</v>
      </c>
      <c r="R1035">
        <v>4</v>
      </c>
      <c r="S1035">
        <v>0</v>
      </c>
      <c r="T1035" s="1">
        <v>0</v>
      </c>
      <c r="U1035">
        <v>1</v>
      </c>
    </row>
    <row r="1036" spans="1:21" hidden="1" x14ac:dyDescent="0.25">
      <c r="A1036">
        <v>1036</v>
      </c>
      <c r="B1036" t="s">
        <v>114</v>
      </c>
      <c r="C1036" t="s">
        <v>111</v>
      </c>
      <c r="D1036" t="s">
        <v>112</v>
      </c>
      <c r="E1036" t="s">
        <v>7</v>
      </c>
      <c r="F1036" t="s">
        <v>113</v>
      </c>
      <c r="G1036" t="s">
        <v>156</v>
      </c>
      <c r="H1036" s="1">
        <v>42272</v>
      </c>
      <c r="I1036" t="s">
        <v>8</v>
      </c>
      <c r="J1036">
        <v>34</v>
      </c>
      <c r="K1036" s="74">
        <v>6.97</v>
      </c>
      <c r="L1036">
        <v>0</v>
      </c>
      <c r="M1036">
        <v>0</v>
      </c>
      <c r="N1036">
        <v>1</v>
      </c>
      <c r="O1036">
        <v>0</v>
      </c>
      <c r="P1036" s="76">
        <v>0</v>
      </c>
      <c r="Q1036" s="77">
        <v>9.33</v>
      </c>
      <c r="R1036">
        <v>4</v>
      </c>
      <c r="S1036">
        <v>0</v>
      </c>
      <c r="T1036" s="1">
        <v>0</v>
      </c>
      <c r="U1036">
        <v>1</v>
      </c>
    </row>
    <row r="1037" spans="1:21" hidden="1" x14ac:dyDescent="0.25">
      <c r="A1037">
        <v>1036</v>
      </c>
      <c r="B1037" t="s">
        <v>114</v>
      </c>
      <c r="C1037" t="s">
        <v>111</v>
      </c>
      <c r="D1037" t="s">
        <v>112</v>
      </c>
      <c r="E1037" t="s">
        <v>7</v>
      </c>
      <c r="F1037" t="s">
        <v>113</v>
      </c>
      <c r="G1037" t="s">
        <v>157</v>
      </c>
      <c r="H1037" s="1">
        <v>42272</v>
      </c>
      <c r="I1037" t="s">
        <v>9</v>
      </c>
      <c r="J1037">
        <v>34</v>
      </c>
      <c r="K1037" s="74">
        <v>6.85</v>
      </c>
      <c r="L1037">
        <v>0</v>
      </c>
      <c r="M1037">
        <v>0</v>
      </c>
      <c r="N1037">
        <v>1</v>
      </c>
      <c r="O1037">
        <v>0</v>
      </c>
      <c r="P1037" s="76">
        <v>330</v>
      </c>
      <c r="Q1037" s="77">
        <v>0</v>
      </c>
      <c r="R1037">
        <v>4</v>
      </c>
      <c r="S1037">
        <v>0</v>
      </c>
      <c r="T1037" s="1">
        <v>0</v>
      </c>
      <c r="U1037">
        <v>3</v>
      </c>
    </row>
    <row r="1038" spans="1:21" hidden="1" x14ac:dyDescent="0.25">
      <c r="A1038">
        <v>1036</v>
      </c>
      <c r="B1038" t="s">
        <v>114</v>
      </c>
      <c r="C1038" t="s">
        <v>303</v>
      </c>
      <c r="D1038" t="s">
        <v>112</v>
      </c>
      <c r="E1038" t="s">
        <v>7</v>
      </c>
      <c r="F1038" t="s">
        <v>113</v>
      </c>
      <c r="G1038" t="s">
        <v>154</v>
      </c>
      <c r="H1038" s="1">
        <v>42272</v>
      </c>
      <c r="I1038" t="s">
        <v>9</v>
      </c>
      <c r="J1038">
        <v>34</v>
      </c>
      <c r="K1038" s="74">
        <v>6.85</v>
      </c>
      <c r="L1038">
        <v>0</v>
      </c>
      <c r="M1038">
        <v>0</v>
      </c>
      <c r="N1038">
        <v>1</v>
      </c>
      <c r="O1038">
        <v>0</v>
      </c>
      <c r="P1038" s="76">
        <v>5</v>
      </c>
      <c r="Q1038" s="77">
        <v>0</v>
      </c>
      <c r="R1038">
        <v>4</v>
      </c>
      <c r="S1038">
        <v>0</v>
      </c>
      <c r="T1038" s="1">
        <v>0</v>
      </c>
      <c r="U1038">
        <v>1</v>
      </c>
    </row>
    <row r="1039" spans="1:21" hidden="1" x14ac:dyDescent="0.25">
      <c r="A1039">
        <v>1036</v>
      </c>
      <c r="B1039" t="s">
        <v>114</v>
      </c>
      <c r="C1039" t="s">
        <v>304</v>
      </c>
      <c r="D1039" t="s">
        <v>112</v>
      </c>
      <c r="E1039" t="s">
        <v>7</v>
      </c>
      <c r="F1039" t="s">
        <v>113</v>
      </c>
      <c r="G1039" t="s">
        <v>153</v>
      </c>
      <c r="H1039" s="1">
        <v>42272</v>
      </c>
      <c r="I1039" t="s">
        <v>8</v>
      </c>
      <c r="J1039">
        <v>34</v>
      </c>
      <c r="K1039" s="74">
        <v>6.97</v>
      </c>
      <c r="L1039">
        <v>0</v>
      </c>
      <c r="M1039">
        <v>0</v>
      </c>
      <c r="N1039">
        <v>1</v>
      </c>
      <c r="O1039">
        <v>0</v>
      </c>
      <c r="P1039" s="76">
        <v>0</v>
      </c>
      <c r="Q1039" s="77">
        <v>822.09</v>
      </c>
      <c r="R1039">
        <v>4</v>
      </c>
      <c r="S1039">
        <v>0</v>
      </c>
      <c r="T1039" s="1">
        <v>0</v>
      </c>
      <c r="U1039">
        <v>1</v>
      </c>
    </row>
    <row r="1040" spans="1:21" hidden="1" x14ac:dyDescent="0.25">
      <c r="A1040">
        <v>1036</v>
      </c>
      <c r="B1040" t="s">
        <v>114</v>
      </c>
      <c r="C1040" t="s">
        <v>305</v>
      </c>
      <c r="D1040" t="s">
        <v>112</v>
      </c>
      <c r="E1040" t="s">
        <v>7</v>
      </c>
      <c r="F1040" t="s">
        <v>113</v>
      </c>
      <c r="G1040" t="s">
        <v>124</v>
      </c>
      <c r="H1040" s="1">
        <v>42272</v>
      </c>
      <c r="I1040" t="s">
        <v>9</v>
      </c>
      <c r="J1040">
        <v>34</v>
      </c>
      <c r="K1040" s="74">
        <v>6.85</v>
      </c>
      <c r="L1040">
        <v>0</v>
      </c>
      <c r="M1040">
        <v>0</v>
      </c>
      <c r="N1040">
        <v>1</v>
      </c>
      <c r="O1040">
        <v>0</v>
      </c>
      <c r="P1040" s="76">
        <v>29.2</v>
      </c>
      <c r="Q1040" s="77">
        <v>0</v>
      </c>
      <c r="R1040">
        <v>4</v>
      </c>
      <c r="S1040">
        <v>0</v>
      </c>
      <c r="T1040" s="1">
        <v>0</v>
      </c>
      <c r="U1040">
        <v>1</v>
      </c>
    </row>
    <row r="1041" spans="1:21" hidden="1" x14ac:dyDescent="0.25">
      <c r="A1041">
        <v>1036</v>
      </c>
      <c r="B1041" t="s">
        <v>114</v>
      </c>
      <c r="C1041" t="s">
        <v>305</v>
      </c>
      <c r="D1041" t="s">
        <v>112</v>
      </c>
      <c r="E1041" t="s">
        <v>7</v>
      </c>
      <c r="F1041" t="s">
        <v>113</v>
      </c>
      <c r="G1041" t="s">
        <v>125</v>
      </c>
      <c r="H1041" s="1">
        <v>42272</v>
      </c>
      <c r="I1041" t="s">
        <v>9</v>
      </c>
      <c r="J1041">
        <v>34</v>
      </c>
      <c r="K1041" s="74">
        <v>6.85</v>
      </c>
      <c r="L1041">
        <v>0</v>
      </c>
      <c r="M1041">
        <v>0</v>
      </c>
      <c r="N1041">
        <v>1</v>
      </c>
      <c r="O1041">
        <v>0</v>
      </c>
      <c r="P1041" s="76">
        <v>150</v>
      </c>
      <c r="Q1041" s="77">
        <v>0</v>
      </c>
      <c r="R1041">
        <v>4</v>
      </c>
      <c r="S1041">
        <v>0</v>
      </c>
      <c r="T1041" s="1">
        <v>0</v>
      </c>
      <c r="U1041">
        <v>2</v>
      </c>
    </row>
    <row r="1042" spans="1:21" hidden="1" x14ac:dyDescent="0.25">
      <c r="A1042">
        <v>1036</v>
      </c>
      <c r="B1042" t="s">
        <v>114</v>
      </c>
      <c r="C1042" t="s">
        <v>306</v>
      </c>
      <c r="D1042" t="s">
        <v>112</v>
      </c>
      <c r="E1042" t="s">
        <v>7</v>
      </c>
      <c r="F1042" t="s">
        <v>113</v>
      </c>
      <c r="G1042" t="s">
        <v>126</v>
      </c>
      <c r="H1042" s="1">
        <v>42272</v>
      </c>
      <c r="I1042" t="s">
        <v>9</v>
      </c>
      <c r="J1042">
        <v>34</v>
      </c>
      <c r="K1042" s="74">
        <v>6.85</v>
      </c>
      <c r="L1042">
        <v>0</v>
      </c>
      <c r="M1042">
        <v>0</v>
      </c>
      <c r="N1042">
        <v>1</v>
      </c>
      <c r="O1042">
        <v>0</v>
      </c>
      <c r="P1042" s="76">
        <v>218.98</v>
      </c>
      <c r="Q1042" s="77">
        <v>0</v>
      </c>
      <c r="R1042">
        <v>4</v>
      </c>
      <c r="S1042">
        <v>0</v>
      </c>
      <c r="T1042" s="1">
        <v>0</v>
      </c>
      <c r="U1042">
        <v>3</v>
      </c>
    </row>
    <row r="1043" spans="1:21" hidden="1" x14ac:dyDescent="0.25">
      <c r="A1043">
        <v>1036</v>
      </c>
      <c r="B1043" t="s">
        <v>114</v>
      </c>
      <c r="C1043" t="s">
        <v>306</v>
      </c>
      <c r="D1043" t="s">
        <v>112</v>
      </c>
      <c r="E1043" t="s">
        <v>7</v>
      </c>
      <c r="F1043" t="s">
        <v>113</v>
      </c>
      <c r="G1043" t="s">
        <v>127</v>
      </c>
      <c r="H1043" s="1">
        <v>42272</v>
      </c>
      <c r="I1043" t="s">
        <v>9</v>
      </c>
      <c r="J1043">
        <v>34</v>
      </c>
      <c r="K1043" s="74">
        <v>6.85</v>
      </c>
      <c r="L1043">
        <v>0</v>
      </c>
      <c r="M1043">
        <v>0</v>
      </c>
      <c r="N1043">
        <v>1</v>
      </c>
      <c r="O1043">
        <v>0</v>
      </c>
      <c r="P1043" s="76">
        <v>1403.08</v>
      </c>
      <c r="Q1043" s="77">
        <v>0</v>
      </c>
      <c r="R1043">
        <v>4</v>
      </c>
      <c r="S1043">
        <v>0</v>
      </c>
      <c r="T1043" s="1">
        <v>0</v>
      </c>
      <c r="U1043">
        <v>5</v>
      </c>
    </row>
    <row r="1044" spans="1:21" hidden="1" x14ac:dyDescent="0.25">
      <c r="A1044">
        <v>1036</v>
      </c>
      <c r="B1044" t="s">
        <v>114</v>
      </c>
      <c r="C1044" t="s">
        <v>306</v>
      </c>
      <c r="D1044" t="s">
        <v>112</v>
      </c>
      <c r="E1044" t="s">
        <v>7</v>
      </c>
      <c r="F1044" t="s">
        <v>113</v>
      </c>
      <c r="G1044" t="s">
        <v>228</v>
      </c>
      <c r="H1044" s="1">
        <v>42272</v>
      </c>
      <c r="I1044" t="s">
        <v>8</v>
      </c>
      <c r="J1044">
        <v>34</v>
      </c>
      <c r="K1044" s="74">
        <v>6.97</v>
      </c>
      <c r="L1044">
        <v>0</v>
      </c>
      <c r="M1044">
        <v>0</v>
      </c>
      <c r="N1044">
        <v>1</v>
      </c>
      <c r="O1044">
        <v>0</v>
      </c>
      <c r="P1044" s="76">
        <v>0</v>
      </c>
      <c r="Q1044" s="77">
        <v>664.13</v>
      </c>
      <c r="R1044">
        <v>4</v>
      </c>
      <c r="S1044">
        <v>0</v>
      </c>
      <c r="T1044" s="1">
        <v>0</v>
      </c>
      <c r="U1044">
        <v>3</v>
      </c>
    </row>
    <row r="1045" spans="1:21" hidden="1" x14ac:dyDescent="0.25">
      <c r="A1045">
        <v>1036</v>
      </c>
      <c r="B1045" t="s">
        <v>114</v>
      </c>
      <c r="C1045" t="s">
        <v>306</v>
      </c>
      <c r="D1045" t="s">
        <v>112</v>
      </c>
      <c r="E1045" t="s">
        <v>7</v>
      </c>
      <c r="F1045" t="s">
        <v>113</v>
      </c>
      <c r="G1045" t="s">
        <v>238</v>
      </c>
      <c r="H1045" s="1">
        <v>42272</v>
      </c>
      <c r="I1045" t="s">
        <v>8</v>
      </c>
      <c r="J1045">
        <v>34</v>
      </c>
      <c r="K1045" s="74">
        <v>6.97</v>
      </c>
      <c r="L1045">
        <v>0</v>
      </c>
      <c r="M1045">
        <v>0</v>
      </c>
      <c r="N1045">
        <v>1</v>
      </c>
      <c r="O1045">
        <v>0</v>
      </c>
      <c r="P1045" s="76">
        <v>0</v>
      </c>
      <c r="Q1045" s="77">
        <v>1080.1199999999999</v>
      </c>
      <c r="R1045">
        <v>4</v>
      </c>
      <c r="S1045">
        <v>0</v>
      </c>
      <c r="T1045" s="1">
        <v>0</v>
      </c>
      <c r="U1045">
        <v>4</v>
      </c>
    </row>
    <row r="1046" spans="1:21" hidden="1" x14ac:dyDescent="0.25">
      <c r="A1046">
        <v>1036</v>
      </c>
      <c r="B1046" t="s">
        <v>114</v>
      </c>
      <c r="C1046" t="s">
        <v>306</v>
      </c>
      <c r="D1046" t="s">
        <v>112</v>
      </c>
      <c r="E1046" t="s">
        <v>7</v>
      </c>
      <c r="F1046" t="s">
        <v>113</v>
      </c>
      <c r="G1046" t="s">
        <v>239</v>
      </c>
      <c r="H1046" s="1">
        <v>42272</v>
      </c>
      <c r="I1046" t="s">
        <v>9</v>
      </c>
      <c r="J1046">
        <v>34</v>
      </c>
      <c r="K1046" s="74">
        <v>6.85</v>
      </c>
      <c r="L1046">
        <v>0</v>
      </c>
      <c r="M1046">
        <v>0</v>
      </c>
      <c r="N1046">
        <v>1</v>
      </c>
      <c r="O1046">
        <v>0</v>
      </c>
      <c r="P1046" s="76">
        <v>100</v>
      </c>
      <c r="Q1046" s="77">
        <v>0</v>
      </c>
      <c r="R1046">
        <v>4</v>
      </c>
      <c r="S1046">
        <v>0</v>
      </c>
      <c r="T1046" s="1">
        <v>0</v>
      </c>
      <c r="U1046">
        <v>1</v>
      </c>
    </row>
    <row r="1047" spans="1:21" hidden="1" x14ac:dyDescent="0.25">
      <c r="A1047">
        <v>1036</v>
      </c>
      <c r="B1047" t="s">
        <v>114</v>
      </c>
      <c r="C1047" t="s">
        <v>306</v>
      </c>
      <c r="D1047" t="s">
        <v>112</v>
      </c>
      <c r="E1047" t="s">
        <v>7</v>
      </c>
      <c r="F1047" t="s">
        <v>113</v>
      </c>
      <c r="G1047" t="s">
        <v>241</v>
      </c>
      <c r="H1047" s="1">
        <v>42272</v>
      </c>
      <c r="I1047" t="s">
        <v>9</v>
      </c>
      <c r="J1047">
        <v>34</v>
      </c>
      <c r="K1047" s="74">
        <v>6.85</v>
      </c>
      <c r="L1047">
        <v>0</v>
      </c>
      <c r="M1047">
        <v>0</v>
      </c>
      <c r="N1047">
        <v>1</v>
      </c>
      <c r="O1047">
        <v>0</v>
      </c>
      <c r="P1047" s="76">
        <v>0.52</v>
      </c>
      <c r="Q1047" s="77">
        <v>0</v>
      </c>
      <c r="R1047">
        <v>4</v>
      </c>
      <c r="S1047">
        <v>0</v>
      </c>
      <c r="T1047" s="1">
        <v>0</v>
      </c>
      <c r="U1047">
        <v>1</v>
      </c>
    </row>
    <row r="1048" spans="1:21" hidden="1" x14ac:dyDescent="0.25">
      <c r="A1048">
        <v>1036</v>
      </c>
      <c r="B1048" t="s">
        <v>114</v>
      </c>
      <c r="C1048" t="s">
        <v>306</v>
      </c>
      <c r="D1048" t="s">
        <v>112</v>
      </c>
      <c r="E1048" t="s">
        <v>7</v>
      </c>
      <c r="F1048" t="s">
        <v>113</v>
      </c>
      <c r="G1048" t="s">
        <v>1005</v>
      </c>
      <c r="H1048" s="1">
        <v>42272</v>
      </c>
      <c r="I1048" t="s">
        <v>9</v>
      </c>
      <c r="J1048">
        <v>34</v>
      </c>
      <c r="K1048" s="74">
        <v>6.85</v>
      </c>
      <c r="L1048">
        <v>0</v>
      </c>
      <c r="M1048">
        <v>0</v>
      </c>
      <c r="N1048">
        <v>1</v>
      </c>
      <c r="O1048">
        <v>0</v>
      </c>
      <c r="P1048" s="76">
        <v>100</v>
      </c>
      <c r="Q1048" s="77">
        <v>0</v>
      </c>
      <c r="R1048">
        <v>4</v>
      </c>
      <c r="S1048">
        <v>0</v>
      </c>
      <c r="T1048" s="1">
        <v>0</v>
      </c>
      <c r="U1048">
        <v>1</v>
      </c>
    </row>
    <row r="1049" spans="1:21" hidden="1" x14ac:dyDescent="0.25">
      <c r="A1049">
        <v>1036</v>
      </c>
      <c r="B1049" t="s">
        <v>114</v>
      </c>
      <c r="C1049" t="s">
        <v>306</v>
      </c>
      <c r="D1049" t="s">
        <v>112</v>
      </c>
      <c r="E1049" t="s">
        <v>7</v>
      </c>
      <c r="F1049" t="s">
        <v>113</v>
      </c>
      <c r="G1049" t="s">
        <v>1006</v>
      </c>
      <c r="H1049" s="1">
        <v>42272</v>
      </c>
      <c r="I1049" t="s">
        <v>8</v>
      </c>
      <c r="J1049">
        <v>34</v>
      </c>
      <c r="K1049" s="74">
        <v>6.97</v>
      </c>
      <c r="L1049">
        <v>0</v>
      </c>
      <c r="M1049">
        <v>0</v>
      </c>
      <c r="N1049">
        <v>1</v>
      </c>
      <c r="O1049">
        <v>0</v>
      </c>
      <c r="P1049" s="76">
        <v>0</v>
      </c>
      <c r="Q1049" s="77">
        <v>41.97</v>
      </c>
      <c r="R1049">
        <v>4</v>
      </c>
      <c r="S1049">
        <v>0</v>
      </c>
      <c r="T1049" s="1">
        <v>0</v>
      </c>
      <c r="U1049">
        <v>1</v>
      </c>
    </row>
    <row r="1050" spans="1:21" hidden="1" x14ac:dyDescent="0.25">
      <c r="A1050">
        <v>1036</v>
      </c>
      <c r="B1050" t="s">
        <v>114</v>
      </c>
      <c r="C1050" t="s">
        <v>306</v>
      </c>
      <c r="D1050" t="s">
        <v>112</v>
      </c>
      <c r="E1050" t="s">
        <v>7</v>
      </c>
      <c r="F1050" t="s">
        <v>113</v>
      </c>
      <c r="G1050" t="s">
        <v>1007</v>
      </c>
      <c r="H1050" s="1">
        <v>42272</v>
      </c>
      <c r="I1050" t="s">
        <v>9</v>
      </c>
      <c r="J1050">
        <v>34</v>
      </c>
      <c r="K1050" s="74">
        <v>6.85</v>
      </c>
      <c r="L1050">
        <v>0</v>
      </c>
      <c r="M1050">
        <v>0</v>
      </c>
      <c r="N1050">
        <v>1</v>
      </c>
      <c r="O1050">
        <v>0</v>
      </c>
      <c r="P1050" s="76">
        <v>1000</v>
      </c>
      <c r="Q1050" s="77">
        <v>0</v>
      </c>
      <c r="R1050">
        <v>4</v>
      </c>
      <c r="S1050">
        <v>0</v>
      </c>
      <c r="T1050" s="1">
        <v>0</v>
      </c>
      <c r="U1050">
        <v>1</v>
      </c>
    </row>
    <row r="1051" spans="1:21" hidden="1" x14ac:dyDescent="0.25">
      <c r="A1051">
        <v>1036</v>
      </c>
      <c r="B1051" t="s">
        <v>114</v>
      </c>
      <c r="C1051" t="s">
        <v>306</v>
      </c>
      <c r="D1051" t="s">
        <v>112</v>
      </c>
      <c r="E1051" t="s">
        <v>7</v>
      </c>
      <c r="F1051" t="s">
        <v>113</v>
      </c>
      <c r="G1051" t="s">
        <v>1008</v>
      </c>
      <c r="H1051" s="1">
        <v>42272</v>
      </c>
      <c r="I1051" t="s">
        <v>8</v>
      </c>
      <c r="J1051">
        <v>34</v>
      </c>
      <c r="K1051" s="74">
        <v>6.97</v>
      </c>
      <c r="L1051">
        <v>0</v>
      </c>
      <c r="M1051">
        <v>0</v>
      </c>
      <c r="N1051">
        <v>1</v>
      </c>
      <c r="O1051">
        <v>0</v>
      </c>
      <c r="P1051" s="76">
        <v>0</v>
      </c>
      <c r="Q1051" s="77">
        <v>22.01</v>
      </c>
      <c r="R1051">
        <v>4</v>
      </c>
      <c r="S1051">
        <v>0</v>
      </c>
      <c r="T1051" s="1">
        <v>0</v>
      </c>
      <c r="U1051">
        <v>1</v>
      </c>
    </row>
    <row r="1052" spans="1:21" hidden="1" x14ac:dyDescent="0.25">
      <c r="A1052">
        <v>1036</v>
      </c>
      <c r="B1052" t="s">
        <v>114</v>
      </c>
      <c r="C1052" t="s">
        <v>306</v>
      </c>
      <c r="D1052" t="s">
        <v>112</v>
      </c>
      <c r="E1052" t="s">
        <v>7</v>
      </c>
      <c r="F1052" t="s">
        <v>113</v>
      </c>
      <c r="G1052" t="s">
        <v>141</v>
      </c>
      <c r="H1052" s="1">
        <v>42272</v>
      </c>
      <c r="I1052" t="s">
        <v>8</v>
      </c>
      <c r="J1052">
        <v>34</v>
      </c>
      <c r="K1052" s="74">
        <v>6.97</v>
      </c>
      <c r="L1052">
        <v>0</v>
      </c>
      <c r="M1052">
        <v>0</v>
      </c>
      <c r="N1052">
        <v>1</v>
      </c>
      <c r="O1052">
        <v>0</v>
      </c>
      <c r="P1052" s="76">
        <v>0</v>
      </c>
      <c r="Q1052" s="77">
        <v>326.24</v>
      </c>
      <c r="R1052">
        <v>4</v>
      </c>
      <c r="S1052">
        <v>0</v>
      </c>
      <c r="T1052" s="1">
        <v>0</v>
      </c>
      <c r="U1052">
        <v>6</v>
      </c>
    </row>
    <row r="1053" spans="1:21" hidden="1" x14ac:dyDescent="0.25">
      <c r="A1053">
        <v>1036</v>
      </c>
      <c r="B1053" t="s">
        <v>114</v>
      </c>
      <c r="C1053" t="s">
        <v>306</v>
      </c>
      <c r="D1053" t="s">
        <v>112</v>
      </c>
      <c r="E1053" t="s">
        <v>7</v>
      </c>
      <c r="F1053" t="s">
        <v>113</v>
      </c>
      <c r="G1053" t="s">
        <v>142</v>
      </c>
      <c r="H1053" s="1">
        <v>42272</v>
      </c>
      <c r="I1053" t="s">
        <v>9</v>
      </c>
      <c r="J1053">
        <v>34</v>
      </c>
      <c r="K1053" s="74">
        <v>6.85</v>
      </c>
      <c r="L1053">
        <v>0</v>
      </c>
      <c r="M1053">
        <v>0</v>
      </c>
      <c r="N1053">
        <v>1</v>
      </c>
      <c r="O1053">
        <v>0</v>
      </c>
      <c r="P1053" s="76">
        <v>258.37</v>
      </c>
      <c r="Q1053" s="77">
        <v>0</v>
      </c>
      <c r="R1053">
        <v>4</v>
      </c>
      <c r="S1053">
        <v>0</v>
      </c>
      <c r="T1053" s="1">
        <v>0</v>
      </c>
      <c r="U1053">
        <v>4</v>
      </c>
    </row>
    <row r="1054" spans="1:21" hidden="1" x14ac:dyDescent="0.25">
      <c r="A1054">
        <v>1036</v>
      </c>
      <c r="B1054" t="s">
        <v>114</v>
      </c>
      <c r="C1054" t="s">
        <v>306</v>
      </c>
      <c r="D1054" t="s">
        <v>112</v>
      </c>
      <c r="E1054" t="s">
        <v>7</v>
      </c>
      <c r="F1054" t="s">
        <v>113</v>
      </c>
      <c r="G1054" t="s">
        <v>150</v>
      </c>
      <c r="H1054" s="1">
        <v>42272</v>
      </c>
      <c r="I1054" t="s">
        <v>8</v>
      </c>
      <c r="J1054">
        <v>34</v>
      </c>
      <c r="K1054" s="74">
        <v>6.97</v>
      </c>
      <c r="L1054">
        <v>0</v>
      </c>
      <c r="M1054">
        <v>0</v>
      </c>
      <c r="N1054">
        <v>1</v>
      </c>
      <c r="O1054">
        <v>0</v>
      </c>
      <c r="P1054" s="76">
        <v>0</v>
      </c>
      <c r="Q1054" s="77">
        <v>140</v>
      </c>
      <c r="R1054">
        <v>4</v>
      </c>
      <c r="S1054">
        <v>0</v>
      </c>
      <c r="T1054" s="1">
        <v>0</v>
      </c>
      <c r="U1054">
        <v>1</v>
      </c>
    </row>
    <row r="1055" spans="1:21" hidden="1" x14ac:dyDescent="0.25">
      <c r="A1055">
        <v>1036</v>
      </c>
      <c r="B1055" t="s">
        <v>114</v>
      </c>
      <c r="C1055" t="s">
        <v>307</v>
      </c>
      <c r="D1055" t="s">
        <v>112</v>
      </c>
      <c r="E1055" t="s">
        <v>7</v>
      </c>
      <c r="F1055" t="s">
        <v>113</v>
      </c>
      <c r="G1055" t="s">
        <v>121</v>
      </c>
      <c r="H1055" s="1">
        <v>42272</v>
      </c>
      <c r="I1055" t="s">
        <v>9</v>
      </c>
      <c r="J1055">
        <v>34</v>
      </c>
      <c r="K1055" s="74">
        <v>6.85</v>
      </c>
      <c r="L1055">
        <v>0</v>
      </c>
      <c r="M1055">
        <v>0</v>
      </c>
      <c r="N1055">
        <v>1</v>
      </c>
      <c r="O1055">
        <v>0</v>
      </c>
      <c r="P1055" s="76">
        <v>661</v>
      </c>
      <c r="Q1055" s="77">
        <v>0</v>
      </c>
      <c r="R1055">
        <v>4</v>
      </c>
      <c r="S1055">
        <v>0</v>
      </c>
      <c r="T1055" s="1">
        <v>0</v>
      </c>
      <c r="U1055">
        <v>6</v>
      </c>
    </row>
    <row r="1056" spans="1:21" hidden="1" x14ac:dyDescent="0.25">
      <c r="A1056">
        <v>1036</v>
      </c>
      <c r="B1056" t="s">
        <v>114</v>
      </c>
      <c r="C1056" t="s">
        <v>307</v>
      </c>
      <c r="D1056" t="s">
        <v>112</v>
      </c>
      <c r="E1056" t="s">
        <v>7</v>
      </c>
      <c r="F1056" t="s">
        <v>113</v>
      </c>
      <c r="G1056" t="s">
        <v>122</v>
      </c>
      <c r="H1056" s="1">
        <v>42272</v>
      </c>
      <c r="I1056" t="s">
        <v>8</v>
      </c>
      <c r="J1056">
        <v>34</v>
      </c>
      <c r="K1056" s="74">
        <v>6.97</v>
      </c>
      <c r="L1056">
        <v>0</v>
      </c>
      <c r="M1056">
        <v>0</v>
      </c>
      <c r="N1056">
        <v>1</v>
      </c>
      <c r="O1056">
        <v>0</v>
      </c>
      <c r="P1056" s="76">
        <v>0</v>
      </c>
      <c r="Q1056" s="77">
        <v>30</v>
      </c>
      <c r="R1056">
        <v>4</v>
      </c>
      <c r="S1056">
        <v>0</v>
      </c>
      <c r="T1056" s="1">
        <v>0</v>
      </c>
      <c r="U1056">
        <v>1</v>
      </c>
    </row>
    <row r="1057" spans="1:21" hidden="1" x14ac:dyDescent="0.25">
      <c r="A1057">
        <v>1036</v>
      </c>
      <c r="B1057" t="s">
        <v>114</v>
      </c>
      <c r="C1057" t="s">
        <v>307</v>
      </c>
      <c r="D1057" t="s">
        <v>112</v>
      </c>
      <c r="E1057" t="s">
        <v>7</v>
      </c>
      <c r="F1057" t="s">
        <v>113</v>
      </c>
      <c r="G1057" t="s">
        <v>123</v>
      </c>
      <c r="H1057" s="1">
        <v>42272</v>
      </c>
      <c r="I1057" t="s">
        <v>9</v>
      </c>
      <c r="J1057">
        <v>34</v>
      </c>
      <c r="K1057" s="74">
        <v>6.85</v>
      </c>
      <c r="L1057">
        <v>0</v>
      </c>
      <c r="M1057">
        <v>0</v>
      </c>
      <c r="N1057">
        <v>1</v>
      </c>
      <c r="O1057">
        <v>0</v>
      </c>
      <c r="P1057" s="76">
        <v>11.68</v>
      </c>
      <c r="Q1057" s="77">
        <v>0</v>
      </c>
      <c r="R1057">
        <v>4</v>
      </c>
      <c r="S1057">
        <v>0</v>
      </c>
      <c r="T1057" s="1">
        <v>0</v>
      </c>
      <c r="U1057">
        <v>1</v>
      </c>
    </row>
    <row r="1058" spans="1:21" hidden="1" x14ac:dyDescent="0.25">
      <c r="A1058">
        <v>1036</v>
      </c>
      <c r="B1058" t="s">
        <v>114</v>
      </c>
      <c r="C1058" t="s">
        <v>308</v>
      </c>
      <c r="D1058" t="s">
        <v>112</v>
      </c>
      <c r="E1058" t="s">
        <v>7</v>
      </c>
      <c r="F1058" t="s">
        <v>113</v>
      </c>
      <c r="G1058" t="s">
        <v>146</v>
      </c>
      <c r="H1058" s="1">
        <v>42272</v>
      </c>
      <c r="I1058" t="s">
        <v>9</v>
      </c>
      <c r="J1058">
        <v>34</v>
      </c>
      <c r="K1058" s="74">
        <v>6.85</v>
      </c>
      <c r="L1058">
        <v>0</v>
      </c>
      <c r="M1058">
        <v>0</v>
      </c>
      <c r="N1058">
        <v>1</v>
      </c>
      <c r="O1058">
        <v>0</v>
      </c>
      <c r="P1058" s="76">
        <v>6050</v>
      </c>
      <c r="Q1058" s="77">
        <v>0</v>
      </c>
      <c r="R1058">
        <v>4</v>
      </c>
      <c r="S1058">
        <v>0</v>
      </c>
      <c r="T1058" s="1">
        <v>0</v>
      </c>
      <c r="U1058">
        <v>2</v>
      </c>
    </row>
    <row r="1059" spans="1:21" hidden="1" x14ac:dyDescent="0.25">
      <c r="A1059">
        <v>1036</v>
      </c>
      <c r="B1059" t="s">
        <v>303</v>
      </c>
      <c r="C1059" t="s">
        <v>111</v>
      </c>
      <c r="D1059" t="s">
        <v>112</v>
      </c>
      <c r="E1059" t="s">
        <v>7</v>
      </c>
      <c r="F1059" t="s">
        <v>113</v>
      </c>
      <c r="G1059" t="s">
        <v>223</v>
      </c>
      <c r="H1059" s="1">
        <v>42272</v>
      </c>
      <c r="I1059" t="s">
        <v>9</v>
      </c>
      <c r="J1059">
        <v>34</v>
      </c>
      <c r="K1059" s="74">
        <v>6.85</v>
      </c>
      <c r="L1059">
        <v>0</v>
      </c>
      <c r="M1059">
        <v>0</v>
      </c>
      <c r="N1059">
        <v>1</v>
      </c>
      <c r="O1059">
        <v>0</v>
      </c>
      <c r="P1059" s="76">
        <v>300</v>
      </c>
      <c r="Q1059" s="77">
        <v>0</v>
      </c>
      <c r="R1059">
        <v>4</v>
      </c>
      <c r="S1059">
        <v>0</v>
      </c>
      <c r="T1059" s="1">
        <v>0</v>
      </c>
      <c r="U1059">
        <v>2</v>
      </c>
    </row>
    <row r="1060" spans="1:21" hidden="1" x14ac:dyDescent="0.25">
      <c r="A1060">
        <v>1036</v>
      </c>
      <c r="B1060" t="s">
        <v>303</v>
      </c>
      <c r="C1060" t="s">
        <v>111</v>
      </c>
      <c r="D1060" t="s">
        <v>112</v>
      </c>
      <c r="E1060" t="s">
        <v>7</v>
      </c>
      <c r="F1060" t="s">
        <v>113</v>
      </c>
      <c r="G1060" t="s">
        <v>224</v>
      </c>
      <c r="H1060" s="1">
        <v>42272</v>
      </c>
      <c r="I1060" t="s">
        <v>8</v>
      </c>
      <c r="J1060">
        <v>34</v>
      </c>
      <c r="K1060" s="74">
        <v>6.97</v>
      </c>
      <c r="L1060">
        <v>0</v>
      </c>
      <c r="M1060">
        <v>0</v>
      </c>
      <c r="N1060">
        <v>1</v>
      </c>
      <c r="O1060">
        <v>0</v>
      </c>
      <c r="P1060" s="76">
        <v>0</v>
      </c>
      <c r="Q1060" s="77">
        <v>1.4</v>
      </c>
      <c r="R1060">
        <v>4</v>
      </c>
      <c r="S1060">
        <v>0</v>
      </c>
      <c r="T1060" s="1">
        <v>0</v>
      </c>
      <c r="U1060">
        <v>1</v>
      </c>
    </row>
    <row r="1061" spans="1:21" hidden="1" x14ac:dyDescent="0.25">
      <c r="A1061">
        <v>1036</v>
      </c>
      <c r="B1061" t="s">
        <v>303</v>
      </c>
      <c r="C1061" t="s">
        <v>111</v>
      </c>
      <c r="D1061" t="s">
        <v>112</v>
      </c>
      <c r="E1061" t="s">
        <v>7</v>
      </c>
      <c r="F1061" t="s">
        <v>113</v>
      </c>
      <c r="G1061" t="s">
        <v>231</v>
      </c>
      <c r="H1061" s="1">
        <v>42272</v>
      </c>
      <c r="I1061" t="s">
        <v>9</v>
      </c>
      <c r="J1061">
        <v>34</v>
      </c>
      <c r="K1061" s="74">
        <v>6.85</v>
      </c>
      <c r="L1061">
        <v>0</v>
      </c>
      <c r="M1061">
        <v>0</v>
      </c>
      <c r="N1061">
        <v>1</v>
      </c>
      <c r="O1061">
        <v>0</v>
      </c>
      <c r="P1061" s="76">
        <v>2.86</v>
      </c>
      <c r="Q1061" s="77">
        <v>0</v>
      </c>
      <c r="R1061">
        <v>4</v>
      </c>
      <c r="S1061">
        <v>0</v>
      </c>
      <c r="T1061" s="1">
        <v>0</v>
      </c>
      <c r="U1061">
        <v>1</v>
      </c>
    </row>
    <row r="1062" spans="1:21" hidden="1" x14ac:dyDescent="0.25">
      <c r="A1062">
        <v>1036</v>
      </c>
      <c r="B1062" t="s">
        <v>303</v>
      </c>
      <c r="C1062" t="s">
        <v>111</v>
      </c>
      <c r="D1062" t="s">
        <v>112</v>
      </c>
      <c r="E1062" t="s">
        <v>7</v>
      </c>
      <c r="F1062" t="s">
        <v>113</v>
      </c>
      <c r="G1062" t="s">
        <v>1011</v>
      </c>
      <c r="H1062" s="1">
        <v>42272</v>
      </c>
      <c r="I1062" t="s">
        <v>9</v>
      </c>
      <c r="J1062">
        <v>34</v>
      </c>
      <c r="K1062" s="74">
        <v>6.85</v>
      </c>
      <c r="L1062">
        <v>0</v>
      </c>
      <c r="M1062">
        <v>0</v>
      </c>
      <c r="N1062">
        <v>1</v>
      </c>
      <c r="O1062">
        <v>0</v>
      </c>
      <c r="P1062" s="76">
        <v>120.14</v>
      </c>
      <c r="Q1062" s="77">
        <v>0</v>
      </c>
      <c r="R1062">
        <v>4</v>
      </c>
      <c r="S1062">
        <v>0</v>
      </c>
      <c r="T1062" s="1">
        <v>0</v>
      </c>
      <c r="U1062">
        <v>3</v>
      </c>
    </row>
    <row r="1063" spans="1:21" hidden="1" x14ac:dyDescent="0.25">
      <c r="A1063">
        <v>1036</v>
      </c>
      <c r="B1063" t="s">
        <v>303</v>
      </c>
      <c r="C1063" t="s">
        <v>111</v>
      </c>
      <c r="D1063" t="s">
        <v>112</v>
      </c>
      <c r="E1063" t="s">
        <v>7</v>
      </c>
      <c r="F1063" t="s">
        <v>113</v>
      </c>
      <c r="G1063" t="s">
        <v>1012</v>
      </c>
      <c r="H1063" s="1">
        <v>42272</v>
      </c>
      <c r="I1063" t="s">
        <v>9</v>
      </c>
      <c r="J1063">
        <v>34</v>
      </c>
      <c r="K1063" s="74">
        <v>6.85</v>
      </c>
      <c r="L1063">
        <v>0</v>
      </c>
      <c r="M1063">
        <v>0</v>
      </c>
      <c r="N1063">
        <v>1</v>
      </c>
      <c r="O1063">
        <v>0</v>
      </c>
      <c r="P1063" s="76">
        <v>14.6</v>
      </c>
      <c r="Q1063" s="77">
        <v>0</v>
      </c>
      <c r="R1063">
        <v>4</v>
      </c>
      <c r="S1063">
        <v>0</v>
      </c>
      <c r="T1063" s="1">
        <v>0</v>
      </c>
      <c r="U1063">
        <v>1</v>
      </c>
    </row>
    <row r="1064" spans="1:21" hidden="1" x14ac:dyDescent="0.25">
      <c r="A1064">
        <v>1036</v>
      </c>
      <c r="B1064" t="s">
        <v>303</v>
      </c>
      <c r="C1064" t="s">
        <v>111</v>
      </c>
      <c r="D1064" t="s">
        <v>112</v>
      </c>
      <c r="E1064" t="s">
        <v>7</v>
      </c>
      <c r="F1064" t="s">
        <v>113</v>
      </c>
      <c r="G1064" t="s">
        <v>1020</v>
      </c>
      <c r="H1064" s="1">
        <v>42272</v>
      </c>
      <c r="I1064" t="s">
        <v>8</v>
      </c>
      <c r="J1064">
        <v>34</v>
      </c>
      <c r="K1064" s="74">
        <v>6.97</v>
      </c>
      <c r="L1064">
        <v>0</v>
      </c>
      <c r="M1064">
        <v>0</v>
      </c>
      <c r="N1064">
        <v>1</v>
      </c>
      <c r="O1064">
        <v>0</v>
      </c>
      <c r="P1064" s="76">
        <v>0</v>
      </c>
      <c r="Q1064" s="77">
        <v>541.66</v>
      </c>
      <c r="R1064">
        <v>4</v>
      </c>
      <c r="S1064">
        <v>0</v>
      </c>
      <c r="T1064" s="1">
        <v>0</v>
      </c>
      <c r="U1064">
        <v>2</v>
      </c>
    </row>
    <row r="1065" spans="1:21" hidden="1" x14ac:dyDescent="0.25">
      <c r="A1065">
        <v>1036</v>
      </c>
      <c r="B1065" t="s">
        <v>303</v>
      </c>
      <c r="C1065" t="s">
        <v>111</v>
      </c>
      <c r="D1065" t="s">
        <v>112</v>
      </c>
      <c r="E1065" t="s">
        <v>7</v>
      </c>
      <c r="F1065" t="s">
        <v>113</v>
      </c>
      <c r="G1065" t="s">
        <v>1021</v>
      </c>
      <c r="H1065" s="1">
        <v>42272</v>
      </c>
      <c r="I1065" t="s">
        <v>9</v>
      </c>
      <c r="J1065">
        <v>34</v>
      </c>
      <c r="K1065" s="74">
        <v>6.85</v>
      </c>
      <c r="L1065">
        <v>0</v>
      </c>
      <c r="M1065">
        <v>0</v>
      </c>
      <c r="N1065">
        <v>1</v>
      </c>
      <c r="O1065">
        <v>0</v>
      </c>
      <c r="P1065" s="76">
        <v>59.58</v>
      </c>
      <c r="Q1065" s="77">
        <v>0</v>
      </c>
      <c r="R1065">
        <v>4</v>
      </c>
      <c r="S1065">
        <v>0</v>
      </c>
      <c r="T1065" s="1">
        <v>0</v>
      </c>
      <c r="U1065">
        <v>1</v>
      </c>
    </row>
    <row r="1066" spans="1:21" hidden="1" x14ac:dyDescent="0.25">
      <c r="A1066">
        <v>1036</v>
      </c>
      <c r="B1066" t="s">
        <v>303</v>
      </c>
      <c r="C1066" t="s">
        <v>111</v>
      </c>
      <c r="D1066" t="s">
        <v>112</v>
      </c>
      <c r="E1066" t="s">
        <v>7</v>
      </c>
      <c r="F1066" t="s">
        <v>113</v>
      </c>
      <c r="G1066" t="s">
        <v>1022</v>
      </c>
      <c r="H1066" s="1">
        <v>42272</v>
      </c>
      <c r="I1066" t="s">
        <v>9</v>
      </c>
      <c r="J1066">
        <v>34</v>
      </c>
      <c r="K1066" s="74">
        <v>6.85</v>
      </c>
      <c r="L1066">
        <v>0</v>
      </c>
      <c r="M1066">
        <v>0</v>
      </c>
      <c r="N1066">
        <v>1</v>
      </c>
      <c r="O1066">
        <v>0</v>
      </c>
      <c r="P1066" s="76">
        <v>4.38</v>
      </c>
      <c r="Q1066" s="77">
        <v>0</v>
      </c>
      <c r="R1066">
        <v>4</v>
      </c>
      <c r="S1066">
        <v>0</v>
      </c>
      <c r="T1066" s="1">
        <v>0</v>
      </c>
      <c r="U1066">
        <v>1</v>
      </c>
    </row>
    <row r="1067" spans="1:21" hidden="1" x14ac:dyDescent="0.25">
      <c r="A1067">
        <v>1036</v>
      </c>
      <c r="B1067" t="s">
        <v>303</v>
      </c>
      <c r="C1067" t="s">
        <v>111</v>
      </c>
      <c r="D1067" t="s">
        <v>112</v>
      </c>
      <c r="E1067" t="s">
        <v>7</v>
      </c>
      <c r="F1067" t="s">
        <v>113</v>
      </c>
      <c r="G1067" t="s">
        <v>1023</v>
      </c>
      <c r="H1067" s="1">
        <v>42272</v>
      </c>
      <c r="I1067" t="s">
        <v>9</v>
      </c>
      <c r="J1067">
        <v>34</v>
      </c>
      <c r="K1067" s="74">
        <v>6.85</v>
      </c>
      <c r="L1067">
        <v>0</v>
      </c>
      <c r="M1067">
        <v>0</v>
      </c>
      <c r="N1067">
        <v>1</v>
      </c>
      <c r="O1067">
        <v>0</v>
      </c>
      <c r="P1067" s="76">
        <v>100.11</v>
      </c>
      <c r="Q1067" s="77">
        <v>0</v>
      </c>
      <c r="R1067">
        <v>4</v>
      </c>
      <c r="S1067">
        <v>0</v>
      </c>
      <c r="T1067" s="1">
        <v>0</v>
      </c>
      <c r="U1067">
        <v>2</v>
      </c>
    </row>
    <row r="1068" spans="1:21" hidden="1" x14ac:dyDescent="0.25">
      <c r="A1068">
        <v>1036</v>
      </c>
      <c r="B1068" t="s">
        <v>303</v>
      </c>
      <c r="C1068" t="s">
        <v>111</v>
      </c>
      <c r="D1068" t="s">
        <v>112</v>
      </c>
      <c r="E1068" t="s">
        <v>7</v>
      </c>
      <c r="F1068" t="s">
        <v>113</v>
      </c>
      <c r="G1068" t="s">
        <v>1024</v>
      </c>
      <c r="H1068" s="1">
        <v>42272</v>
      </c>
      <c r="I1068" t="s">
        <v>8</v>
      </c>
      <c r="J1068">
        <v>34</v>
      </c>
      <c r="K1068" s="74">
        <v>6.97</v>
      </c>
      <c r="L1068">
        <v>0</v>
      </c>
      <c r="M1068">
        <v>0</v>
      </c>
      <c r="N1068">
        <v>1</v>
      </c>
      <c r="O1068">
        <v>0</v>
      </c>
      <c r="P1068" s="76">
        <v>0</v>
      </c>
      <c r="Q1068" s="77">
        <v>20.95</v>
      </c>
      <c r="R1068">
        <v>4</v>
      </c>
      <c r="S1068">
        <v>0</v>
      </c>
      <c r="T1068" s="1">
        <v>0</v>
      </c>
      <c r="U1068">
        <v>1</v>
      </c>
    </row>
    <row r="1069" spans="1:21" hidden="1" x14ac:dyDescent="0.25">
      <c r="A1069">
        <v>1036</v>
      </c>
      <c r="B1069" t="s">
        <v>303</v>
      </c>
      <c r="C1069" t="s">
        <v>111</v>
      </c>
      <c r="D1069" t="s">
        <v>112</v>
      </c>
      <c r="E1069" t="s">
        <v>7</v>
      </c>
      <c r="F1069" t="s">
        <v>113</v>
      </c>
      <c r="G1069" t="s">
        <v>1025</v>
      </c>
      <c r="H1069" s="1">
        <v>42272</v>
      </c>
      <c r="I1069" t="s">
        <v>9</v>
      </c>
      <c r="J1069">
        <v>34</v>
      </c>
      <c r="K1069" s="74">
        <v>6.85</v>
      </c>
      <c r="L1069">
        <v>0</v>
      </c>
      <c r="M1069">
        <v>0</v>
      </c>
      <c r="N1069">
        <v>1</v>
      </c>
      <c r="O1069">
        <v>0</v>
      </c>
      <c r="P1069" s="76">
        <v>300</v>
      </c>
      <c r="Q1069" s="77">
        <v>0</v>
      </c>
      <c r="R1069">
        <v>4</v>
      </c>
      <c r="S1069">
        <v>0</v>
      </c>
      <c r="T1069" s="1">
        <v>0</v>
      </c>
      <c r="U1069">
        <v>1</v>
      </c>
    </row>
    <row r="1070" spans="1:21" hidden="1" x14ac:dyDescent="0.25">
      <c r="A1070">
        <v>1036</v>
      </c>
      <c r="B1070" t="s">
        <v>303</v>
      </c>
      <c r="C1070" t="s">
        <v>111</v>
      </c>
      <c r="D1070" t="s">
        <v>112</v>
      </c>
      <c r="E1070" t="s">
        <v>7</v>
      </c>
      <c r="F1070" t="s">
        <v>113</v>
      </c>
      <c r="G1070" t="s">
        <v>1026</v>
      </c>
      <c r="H1070" s="1">
        <v>42272</v>
      </c>
      <c r="I1070" t="s">
        <v>9</v>
      </c>
      <c r="J1070">
        <v>34</v>
      </c>
      <c r="K1070" s="74">
        <v>6.85</v>
      </c>
      <c r="L1070">
        <v>0</v>
      </c>
      <c r="M1070">
        <v>0</v>
      </c>
      <c r="N1070">
        <v>1</v>
      </c>
      <c r="O1070">
        <v>0</v>
      </c>
      <c r="P1070" s="76">
        <v>330</v>
      </c>
      <c r="Q1070" s="77">
        <v>0</v>
      </c>
      <c r="R1070">
        <v>4</v>
      </c>
      <c r="S1070">
        <v>0</v>
      </c>
      <c r="T1070" s="1">
        <v>0</v>
      </c>
      <c r="U1070">
        <v>3</v>
      </c>
    </row>
    <row r="1071" spans="1:21" hidden="1" x14ac:dyDescent="0.25">
      <c r="A1071">
        <v>1036</v>
      </c>
      <c r="B1071" t="s">
        <v>303</v>
      </c>
      <c r="C1071" t="s">
        <v>111</v>
      </c>
      <c r="D1071" t="s">
        <v>112</v>
      </c>
      <c r="E1071" t="s">
        <v>7</v>
      </c>
      <c r="F1071" t="s">
        <v>113</v>
      </c>
      <c r="G1071" t="s">
        <v>1027</v>
      </c>
      <c r="H1071" s="1">
        <v>42272</v>
      </c>
      <c r="I1071" t="s">
        <v>8</v>
      </c>
      <c r="J1071">
        <v>34</v>
      </c>
      <c r="K1071" s="74">
        <v>6.97</v>
      </c>
      <c r="L1071">
        <v>0</v>
      </c>
      <c r="M1071">
        <v>0</v>
      </c>
      <c r="N1071">
        <v>1</v>
      </c>
      <c r="O1071">
        <v>0</v>
      </c>
      <c r="P1071" s="76">
        <v>0</v>
      </c>
      <c r="Q1071" s="77">
        <v>98.87</v>
      </c>
      <c r="R1071">
        <v>4</v>
      </c>
      <c r="S1071">
        <v>0</v>
      </c>
      <c r="T1071" s="1">
        <v>0</v>
      </c>
      <c r="U1071">
        <v>2</v>
      </c>
    </row>
    <row r="1072" spans="1:21" hidden="1" x14ac:dyDescent="0.25">
      <c r="A1072">
        <v>1036</v>
      </c>
      <c r="B1072" t="s">
        <v>303</v>
      </c>
      <c r="C1072" t="s">
        <v>111</v>
      </c>
      <c r="D1072" t="s">
        <v>112</v>
      </c>
      <c r="E1072" t="s">
        <v>7</v>
      </c>
      <c r="F1072" t="s">
        <v>113</v>
      </c>
      <c r="G1072" t="s">
        <v>249</v>
      </c>
      <c r="H1072" s="1">
        <v>42272</v>
      </c>
      <c r="I1072" t="s">
        <v>9</v>
      </c>
      <c r="J1072">
        <v>34</v>
      </c>
      <c r="K1072" s="74">
        <v>6.85</v>
      </c>
      <c r="L1072">
        <v>0</v>
      </c>
      <c r="M1072">
        <v>0</v>
      </c>
      <c r="N1072">
        <v>1</v>
      </c>
      <c r="O1072">
        <v>0</v>
      </c>
      <c r="P1072" s="76">
        <v>5.84</v>
      </c>
      <c r="Q1072" s="77">
        <v>0</v>
      </c>
      <c r="R1072">
        <v>4</v>
      </c>
      <c r="S1072">
        <v>0</v>
      </c>
      <c r="T1072" s="1">
        <v>0</v>
      </c>
      <c r="U1072">
        <v>1</v>
      </c>
    </row>
    <row r="1073" spans="1:21" hidden="1" x14ac:dyDescent="0.25">
      <c r="A1073">
        <v>1036</v>
      </c>
      <c r="B1073" t="s">
        <v>303</v>
      </c>
      <c r="C1073" t="s">
        <v>111</v>
      </c>
      <c r="D1073" t="s">
        <v>112</v>
      </c>
      <c r="E1073" t="s">
        <v>7</v>
      </c>
      <c r="F1073" t="s">
        <v>113</v>
      </c>
      <c r="G1073" t="s">
        <v>251</v>
      </c>
      <c r="H1073" s="1">
        <v>42272</v>
      </c>
      <c r="I1073" t="s">
        <v>8</v>
      </c>
      <c r="J1073">
        <v>34</v>
      </c>
      <c r="K1073" s="74">
        <v>6.97</v>
      </c>
      <c r="L1073">
        <v>0</v>
      </c>
      <c r="M1073">
        <v>0</v>
      </c>
      <c r="N1073">
        <v>1</v>
      </c>
      <c r="O1073">
        <v>0</v>
      </c>
      <c r="P1073" s="76">
        <v>0</v>
      </c>
      <c r="Q1073" s="77">
        <v>0.23</v>
      </c>
      <c r="R1073">
        <v>4</v>
      </c>
      <c r="S1073">
        <v>0</v>
      </c>
      <c r="T1073" s="1">
        <v>0</v>
      </c>
      <c r="U1073">
        <v>1</v>
      </c>
    </row>
    <row r="1074" spans="1:21" hidden="1" x14ac:dyDescent="0.25">
      <c r="A1074">
        <v>1036</v>
      </c>
      <c r="B1074" t="s">
        <v>303</v>
      </c>
      <c r="C1074" t="s">
        <v>111</v>
      </c>
      <c r="D1074" t="s">
        <v>112</v>
      </c>
      <c r="E1074" t="s">
        <v>7</v>
      </c>
      <c r="F1074" t="s">
        <v>113</v>
      </c>
      <c r="G1074" t="s">
        <v>256</v>
      </c>
      <c r="H1074" s="1">
        <v>42272</v>
      </c>
      <c r="I1074" t="s">
        <v>9</v>
      </c>
      <c r="J1074">
        <v>34</v>
      </c>
      <c r="K1074" s="74">
        <v>6.85</v>
      </c>
      <c r="L1074">
        <v>0</v>
      </c>
      <c r="M1074">
        <v>0</v>
      </c>
      <c r="N1074">
        <v>1</v>
      </c>
      <c r="O1074">
        <v>0</v>
      </c>
      <c r="P1074" s="76">
        <v>305.2</v>
      </c>
      <c r="Q1074" s="77">
        <v>0</v>
      </c>
      <c r="R1074">
        <v>4</v>
      </c>
      <c r="S1074">
        <v>0</v>
      </c>
      <c r="T1074" s="1">
        <v>0</v>
      </c>
      <c r="U1074">
        <v>4</v>
      </c>
    </row>
    <row r="1075" spans="1:21" hidden="1" x14ac:dyDescent="0.25">
      <c r="A1075">
        <v>1036</v>
      </c>
      <c r="B1075" t="s">
        <v>303</v>
      </c>
      <c r="C1075" t="s">
        <v>111</v>
      </c>
      <c r="D1075" t="s">
        <v>112</v>
      </c>
      <c r="E1075" t="s">
        <v>7</v>
      </c>
      <c r="F1075" t="s">
        <v>113</v>
      </c>
      <c r="G1075" t="s">
        <v>257</v>
      </c>
      <c r="H1075" s="1">
        <v>42272</v>
      </c>
      <c r="I1075" t="s">
        <v>9</v>
      </c>
      <c r="J1075">
        <v>34</v>
      </c>
      <c r="K1075" s="74">
        <v>6.85</v>
      </c>
      <c r="L1075">
        <v>0</v>
      </c>
      <c r="M1075">
        <v>0</v>
      </c>
      <c r="N1075">
        <v>1</v>
      </c>
      <c r="O1075">
        <v>0</v>
      </c>
      <c r="P1075" s="76">
        <v>454.01</v>
      </c>
      <c r="Q1075" s="77">
        <v>0</v>
      </c>
      <c r="R1075">
        <v>4</v>
      </c>
      <c r="S1075">
        <v>0</v>
      </c>
      <c r="T1075" s="1">
        <v>0</v>
      </c>
      <c r="U1075">
        <v>3</v>
      </c>
    </row>
    <row r="1076" spans="1:21" hidden="1" x14ac:dyDescent="0.25">
      <c r="A1076">
        <v>1036</v>
      </c>
      <c r="B1076" t="s">
        <v>303</v>
      </c>
      <c r="C1076" t="s">
        <v>111</v>
      </c>
      <c r="D1076" t="s">
        <v>112</v>
      </c>
      <c r="E1076" t="s">
        <v>7</v>
      </c>
      <c r="F1076" t="s">
        <v>113</v>
      </c>
      <c r="G1076" t="s">
        <v>258</v>
      </c>
      <c r="H1076" s="1">
        <v>42272</v>
      </c>
      <c r="I1076" t="s">
        <v>8</v>
      </c>
      <c r="J1076">
        <v>34</v>
      </c>
      <c r="K1076" s="74">
        <v>6.97</v>
      </c>
      <c r="L1076">
        <v>0</v>
      </c>
      <c r="M1076">
        <v>0</v>
      </c>
      <c r="N1076">
        <v>1</v>
      </c>
      <c r="O1076">
        <v>0</v>
      </c>
      <c r="P1076" s="76">
        <v>0</v>
      </c>
      <c r="Q1076" s="77">
        <v>395.66</v>
      </c>
      <c r="R1076">
        <v>4</v>
      </c>
      <c r="S1076">
        <v>0</v>
      </c>
      <c r="T1076" s="1">
        <v>0</v>
      </c>
      <c r="U1076">
        <v>5</v>
      </c>
    </row>
    <row r="1077" spans="1:21" hidden="1" x14ac:dyDescent="0.25">
      <c r="A1077">
        <v>1036</v>
      </c>
      <c r="B1077" t="s">
        <v>303</v>
      </c>
      <c r="C1077" t="s">
        <v>111</v>
      </c>
      <c r="D1077" t="s">
        <v>112</v>
      </c>
      <c r="E1077" t="s">
        <v>7</v>
      </c>
      <c r="F1077" t="s">
        <v>113</v>
      </c>
      <c r="G1077" t="s">
        <v>262</v>
      </c>
      <c r="H1077" s="1">
        <v>42272</v>
      </c>
      <c r="I1077" t="s">
        <v>8</v>
      </c>
      <c r="J1077">
        <v>34</v>
      </c>
      <c r="K1077" s="74">
        <v>6.97</v>
      </c>
      <c r="L1077">
        <v>0</v>
      </c>
      <c r="M1077">
        <v>0</v>
      </c>
      <c r="N1077">
        <v>1</v>
      </c>
      <c r="O1077">
        <v>0</v>
      </c>
      <c r="P1077" s="76">
        <v>0</v>
      </c>
      <c r="Q1077" s="77">
        <v>205.52</v>
      </c>
      <c r="R1077">
        <v>4</v>
      </c>
      <c r="S1077">
        <v>0</v>
      </c>
      <c r="T1077" s="1">
        <v>0</v>
      </c>
      <c r="U1077">
        <v>6</v>
      </c>
    </row>
    <row r="1078" spans="1:21" hidden="1" x14ac:dyDescent="0.25">
      <c r="A1078">
        <v>1036</v>
      </c>
      <c r="B1078" t="s">
        <v>303</v>
      </c>
      <c r="C1078" t="s">
        <v>111</v>
      </c>
      <c r="D1078" t="s">
        <v>112</v>
      </c>
      <c r="E1078" t="s">
        <v>7</v>
      </c>
      <c r="F1078" t="s">
        <v>113</v>
      </c>
      <c r="G1078" t="s">
        <v>263</v>
      </c>
      <c r="H1078" s="1">
        <v>42272</v>
      </c>
      <c r="I1078" t="s">
        <v>9</v>
      </c>
      <c r="J1078">
        <v>34</v>
      </c>
      <c r="K1078" s="74">
        <v>6.85</v>
      </c>
      <c r="L1078">
        <v>0</v>
      </c>
      <c r="M1078">
        <v>0</v>
      </c>
      <c r="N1078">
        <v>1</v>
      </c>
      <c r="O1078">
        <v>0</v>
      </c>
      <c r="P1078" s="76">
        <v>17.52</v>
      </c>
      <c r="Q1078" s="77">
        <v>0</v>
      </c>
      <c r="R1078">
        <v>4</v>
      </c>
      <c r="S1078">
        <v>0</v>
      </c>
      <c r="T1078" s="1">
        <v>0</v>
      </c>
      <c r="U1078">
        <v>2</v>
      </c>
    </row>
    <row r="1079" spans="1:21" hidden="1" x14ac:dyDescent="0.25">
      <c r="A1079">
        <v>1036</v>
      </c>
      <c r="B1079" t="s">
        <v>303</v>
      </c>
      <c r="C1079" t="s">
        <v>111</v>
      </c>
      <c r="D1079" t="s">
        <v>112</v>
      </c>
      <c r="E1079" t="s">
        <v>7</v>
      </c>
      <c r="F1079" t="s">
        <v>113</v>
      </c>
      <c r="G1079" t="s">
        <v>264</v>
      </c>
      <c r="H1079" s="1">
        <v>42272</v>
      </c>
      <c r="I1079" t="s">
        <v>9</v>
      </c>
      <c r="J1079">
        <v>34</v>
      </c>
      <c r="K1079" s="74">
        <v>6.85</v>
      </c>
      <c r="L1079">
        <v>0</v>
      </c>
      <c r="M1079">
        <v>0</v>
      </c>
      <c r="N1079">
        <v>1</v>
      </c>
      <c r="O1079">
        <v>0</v>
      </c>
      <c r="P1079" s="76">
        <v>54.93</v>
      </c>
      <c r="Q1079" s="77">
        <v>0</v>
      </c>
      <c r="R1079">
        <v>4</v>
      </c>
      <c r="S1079">
        <v>0</v>
      </c>
      <c r="T1079" s="1">
        <v>0</v>
      </c>
      <c r="U1079">
        <v>4</v>
      </c>
    </row>
    <row r="1080" spans="1:21" hidden="1" x14ac:dyDescent="0.25">
      <c r="A1080">
        <v>1036</v>
      </c>
      <c r="B1080" t="s">
        <v>303</v>
      </c>
      <c r="C1080" t="s">
        <v>111</v>
      </c>
      <c r="D1080" t="s">
        <v>112</v>
      </c>
      <c r="E1080" t="s">
        <v>7</v>
      </c>
      <c r="F1080" t="s">
        <v>113</v>
      </c>
      <c r="G1080" t="s">
        <v>265</v>
      </c>
      <c r="H1080" s="1">
        <v>42272</v>
      </c>
      <c r="I1080" t="s">
        <v>8</v>
      </c>
      <c r="J1080">
        <v>34</v>
      </c>
      <c r="K1080" s="74">
        <v>6.97</v>
      </c>
      <c r="L1080">
        <v>0</v>
      </c>
      <c r="M1080">
        <v>0</v>
      </c>
      <c r="N1080">
        <v>1</v>
      </c>
      <c r="O1080">
        <v>0</v>
      </c>
      <c r="P1080" s="76">
        <v>0</v>
      </c>
      <c r="Q1080" s="77">
        <v>49.42</v>
      </c>
      <c r="R1080">
        <v>4</v>
      </c>
      <c r="S1080">
        <v>0</v>
      </c>
      <c r="T1080" s="1">
        <v>0</v>
      </c>
      <c r="U1080">
        <v>3</v>
      </c>
    </row>
    <row r="1081" spans="1:21" hidden="1" x14ac:dyDescent="0.25">
      <c r="A1081">
        <v>1036</v>
      </c>
      <c r="B1081" t="s">
        <v>303</v>
      </c>
      <c r="C1081" t="s">
        <v>111</v>
      </c>
      <c r="D1081" t="s">
        <v>112</v>
      </c>
      <c r="E1081" t="s">
        <v>7</v>
      </c>
      <c r="F1081" t="s">
        <v>113</v>
      </c>
      <c r="G1081" t="s">
        <v>266</v>
      </c>
      <c r="H1081" s="1">
        <v>42272</v>
      </c>
      <c r="I1081" t="s">
        <v>8</v>
      </c>
      <c r="J1081">
        <v>34</v>
      </c>
      <c r="K1081" s="74">
        <v>6.97</v>
      </c>
      <c r="L1081">
        <v>0</v>
      </c>
      <c r="M1081">
        <v>0</v>
      </c>
      <c r="N1081">
        <v>1</v>
      </c>
      <c r="O1081">
        <v>0</v>
      </c>
      <c r="P1081" s="76">
        <v>0</v>
      </c>
      <c r="Q1081" s="77">
        <v>285.14</v>
      </c>
      <c r="R1081">
        <v>4</v>
      </c>
      <c r="S1081">
        <v>0</v>
      </c>
      <c r="T1081" s="1">
        <v>0</v>
      </c>
      <c r="U1081">
        <v>6</v>
      </c>
    </row>
    <row r="1082" spans="1:21" hidden="1" x14ac:dyDescent="0.25">
      <c r="A1082">
        <v>1036</v>
      </c>
      <c r="B1082" t="s">
        <v>303</v>
      </c>
      <c r="C1082" t="s">
        <v>111</v>
      </c>
      <c r="D1082" t="s">
        <v>112</v>
      </c>
      <c r="E1082" t="s">
        <v>7</v>
      </c>
      <c r="F1082" t="s">
        <v>113</v>
      </c>
      <c r="G1082" t="s">
        <v>267</v>
      </c>
      <c r="H1082" s="1">
        <v>42272</v>
      </c>
      <c r="I1082" t="s">
        <v>9</v>
      </c>
      <c r="J1082">
        <v>34</v>
      </c>
      <c r="K1082" s="74">
        <v>6.85</v>
      </c>
      <c r="L1082">
        <v>0</v>
      </c>
      <c r="M1082">
        <v>0</v>
      </c>
      <c r="N1082">
        <v>1</v>
      </c>
      <c r="O1082">
        <v>0</v>
      </c>
      <c r="P1082" s="76">
        <v>208.76</v>
      </c>
      <c r="Q1082" s="77">
        <v>0</v>
      </c>
      <c r="R1082">
        <v>4</v>
      </c>
      <c r="S1082">
        <v>0</v>
      </c>
      <c r="T1082" s="1">
        <v>0</v>
      </c>
      <c r="U1082">
        <v>4</v>
      </c>
    </row>
    <row r="1083" spans="1:21" hidden="1" x14ac:dyDescent="0.25">
      <c r="A1083">
        <v>1036</v>
      </c>
      <c r="B1083" t="s">
        <v>303</v>
      </c>
      <c r="C1083" t="s">
        <v>111</v>
      </c>
      <c r="D1083" t="s">
        <v>112</v>
      </c>
      <c r="E1083" t="s">
        <v>7</v>
      </c>
      <c r="F1083" t="s">
        <v>113</v>
      </c>
      <c r="G1083" t="s">
        <v>268</v>
      </c>
      <c r="H1083" s="1">
        <v>42272</v>
      </c>
      <c r="I1083" t="s">
        <v>9</v>
      </c>
      <c r="J1083">
        <v>34</v>
      </c>
      <c r="K1083" s="74">
        <v>6.85</v>
      </c>
      <c r="L1083">
        <v>0</v>
      </c>
      <c r="M1083">
        <v>0</v>
      </c>
      <c r="N1083">
        <v>1</v>
      </c>
      <c r="O1083">
        <v>0</v>
      </c>
      <c r="P1083" s="76">
        <v>157.66</v>
      </c>
      <c r="Q1083" s="77">
        <v>0</v>
      </c>
      <c r="R1083">
        <v>4</v>
      </c>
      <c r="S1083">
        <v>0</v>
      </c>
      <c r="T1083" s="1">
        <v>0</v>
      </c>
      <c r="U1083">
        <v>4</v>
      </c>
    </row>
    <row r="1084" spans="1:21" hidden="1" x14ac:dyDescent="0.25">
      <c r="A1084">
        <v>1036</v>
      </c>
      <c r="B1084" t="s">
        <v>303</v>
      </c>
      <c r="C1084" t="s">
        <v>111</v>
      </c>
      <c r="D1084" t="s">
        <v>112</v>
      </c>
      <c r="E1084" t="s">
        <v>7</v>
      </c>
      <c r="F1084" t="s">
        <v>113</v>
      </c>
      <c r="G1084" t="s">
        <v>269</v>
      </c>
      <c r="H1084" s="1">
        <v>42272</v>
      </c>
      <c r="I1084" t="s">
        <v>8</v>
      </c>
      <c r="J1084">
        <v>34</v>
      </c>
      <c r="K1084" s="74">
        <v>6.97</v>
      </c>
      <c r="L1084">
        <v>0</v>
      </c>
      <c r="M1084">
        <v>0</v>
      </c>
      <c r="N1084">
        <v>1</v>
      </c>
      <c r="O1084">
        <v>0</v>
      </c>
      <c r="P1084" s="76">
        <v>0</v>
      </c>
      <c r="Q1084" s="77">
        <v>65.349999999999994</v>
      </c>
      <c r="R1084">
        <v>4</v>
      </c>
      <c r="S1084">
        <v>0</v>
      </c>
      <c r="T1084" s="1">
        <v>0</v>
      </c>
      <c r="U1084">
        <v>2</v>
      </c>
    </row>
    <row r="1085" spans="1:21" hidden="1" x14ac:dyDescent="0.25">
      <c r="A1085">
        <v>1036</v>
      </c>
      <c r="B1085" t="s">
        <v>303</v>
      </c>
      <c r="C1085" t="s">
        <v>111</v>
      </c>
      <c r="D1085" t="s">
        <v>112</v>
      </c>
      <c r="E1085" t="s">
        <v>7</v>
      </c>
      <c r="F1085" t="s">
        <v>113</v>
      </c>
      <c r="G1085" t="s">
        <v>270</v>
      </c>
      <c r="H1085" s="1">
        <v>42272</v>
      </c>
      <c r="I1085" t="s">
        <v>9</v>
      </c>
      <c r="J1085">
        <v>34</v>
      </c>
      <c r="K1085" s="74">
        <v>6.85</v>
      </c>
      <c r="L1085">
        <v>0</v>
      </c>
      <c r="M1085">
        <v>0</v>
      </c>
      <c r="N1085">
        <v>1</v>
      </c>
      <c r="O1085">
        <v>0</v>
      </c>
      <c r="P1085" s="76">
        <v>100</v>
      </c>
      <c r="Q1085" s="77">
        <v>0</v>
      </c>
      <c r="R1085">
        <v>4</v>
      </c>
      <c r="S1085">
        <v>0</v>
      </c>
      <c r="T1085" s="1">
        <v>0</v>
      </c>
      <c r="U1085">
        <v>1</v>
      </c>
    </row>
    <row r="1086" spans="1:21" hidden="1" x14ac:dyDescent="0.25">
      <c r="A1086">
        <v>1036</v>
      </c>
      <c r="B1086" t="s">
        <v>303</v>
      </c>
      <c r="C1086" t="s">
        <v>111</v>
      </c>
      <c r="D1086" t="s">
        <v>112</v>
      </c>
      <c r="E1086" t="s">
        <v>7</v>
      </c>
      <c r="F1086" t="s">
        <v>113</v>
      </c>
      <c r="G1086" t="s">
        <v>271</v>
      </c>
      <c r="H1086" s="1">
        <v>42272</v>
      </c>
      <c r="I1086" t="s">
        <v>9</v>
      </c>
      <c r="J1086">
        <v>34</v>
      </c>
      <c r="K1086" s="74">
        <v>6.85</v>
      </c>
      <c r="L1086">
        <v>0</v>
      </c>
      <c r="M1086">
        <v>0</v>
      </c>
      <c r="N1086">
        <v>1</v>
      </c>
      <c r="O1086">
        <v>0</v>
      </c>
      <c r="P1086" s="76">
        <v>220</v>
      </c>
      <c r="Q1086" s="77">
        <v>0</v>
      </c>
      <c r="R1086">
        <v>4</v>
      </c>
      <c r="S1086">
        <v>0</v>
      </c>
      <c r="T1086" s="1">
        <v>0</v>
      </c>
      <c r="U1086">
        <v>2</v>
      </c>
    </row>
    <row r="1087" spans="1:21" hidden="1" x14ac:dyDescent="0.25">
      <c r="A1087">
        <v>1036</v>
      </c>
      <c r="B1087" t="s">
        <v>303</v>
      </c>
      <c r="C1087" t="s">
        <v>111</v>
      </c>
      <c r="D1087" t="s">
        <v>112</v>
      </c>
      <c r="E1087" t="s">
        <v>7</v>
      </c>
      <c r="F1087" t="s">
        <v>113</v>
      </c>
      <c r="G1087" t="s">
        <v>272</v>
      </c>
      <c r="H1087" s="1">
        <v>42272</v>
      </c>
      <c r="I1087" t="s">
        <v>8</v>
      </c>
      <c r="J1087">
        <v>34</v>
      </c>
      <c r="K1087" s="74">
        <v>6.97</v>
      </c>
      <c r="L1087">
        <v>0</v>
      </c>
      <c r="M1087">
        <v>0</v>
      </c>
      <c r="N1087">
        <v>1</v>
      </c>
      <c r="O1087">
        <v>0</v>
      </c>
      <c r="P1087" s="76">
        <v>0</v>
      </c>
      <c r="Q1087" s="77">
        <v>55.65</v>
      </c>
      <c r="R1087">
        <v>4</v>
      </c>
      <c r="S1087">
        <v>0</v>
      </c>
      <c r="T1087" s="1">
        <v>0</v>
      </c>
      <c r="U1087">
        <v>2</v>
      </c>
    </row>
    <row r="1088" spans="1:21" hidden="1" x14ac:dyDescent="0.25">
      <c r="A1088">
        <v>1036</v>
      </c>
      <c r="B1088" t="s">
        <v>303</v>
      </c>
      <c r="C1088" t="s">
        <v>114</v>
      </c>
      <c r="D1088" t="s">
        <v>112</v>
      </c>
      <c r="E1088" t="s">
        <v>7</v>
      </c>
      <c r="F1088" t="s">
        <v>113</v>
      </c>
      <c r="G1088" t="s">
        <v>151</v>
      </c>
      <c r="H1088" s="1">
        <v>42272</v>
      </c>
      <c r="I1088" t="s">
        <v>9</v>
      </c>
      <c r="J1088">
        <v>34</v>
      </c>
      <c r="K1088" s="74">
        <v>6.85</v>
      </c>
      <c r="L1088">
        <v>0</v>
      </c>
      <c r="M1088">
        <v>0</v>
      </c>
      <c r="N1088">
        <v>1</v>
      </c>
      <c r="O1088">
        <v>0</v>
      </c>
      <c r="P1088" s="76">
        <v>11.68</v>
      </c>
      <c r="Q1088" s="77">
        <v>0</v>
      </c>
      <c r="R1088">
        <v>4</v>
      </c>
      <c r="S1088">
        <v>0</v>
      </c>
      <c r="T1088" s="1">
        <v>0</v>
      </c>
      <c r="U1088">
        <v>1</v>
      </c>
    </row>
    <row r="1089" spans="1:21" hidden="1" x14ac:dyDescent="0.25">
      <c r="A1089">
        <v>1036</v>
      </c>
      <c r="B1089" t="s">
        <v>303</v>
      </c>
      <c r="C1089" t="s">
        <v>114</v>
      </c>
      <c r="D1089" t="s">
        <v>112</v>
      </c>
      <c r="E1089" t="s">
        <v>7</v>
      </c>
      <c r="F1089" t="s">
        <v>113</v>
      </c>
      <c r="G1089" t="s">
        <v>152</v>
      </c>
      <c r="H1089" s="1">
        <v>42272</v>
      </c>
      <c r="I1089" t="s">
        <v>8</v>
      </c>
      <c r="J1089">
        <v>34</v>
      </c>
      <c r="K1089" s="74">
        <v>6.97</v>
      </c>
      <c r="L1089">
        <v>0</v>
      </c>
      <c r="M1089">
        <v>0</v>
      </c>
      <c r="N1089">
        <v>1</v>
      </c>
      <c r="O1089">
        <v>0</v>
      </c>
      <c r="P1089" s="76">
        <v>0</v>
      </c>
      <c r="Q1089" s="77">
        <v>8.24</v>
      </c>
      <c r="R1089">
        <v>4</v>
      </c>
      <c r="S1089">
        <v>0</v>
      </c>
      <c r="T1089" s="1">
        <v>0</v>
      </c>
      <c r="U1089">
        <v>2</v>
      </c>
    </row>
    <row r="1090" spans="1:21" hidden="1" x14ac:dyDescent="0.25">
      <c r="A1090">
        <v>1036</v>
      </c>
      <c r="B1090" t="s">
        <v>303</v>
      </c>
      <c r="C1090" t="s">
        <v>114</v>
      </c>
      <c r="D1090" t="s">
        <v>112</v>
      </c>
      <c r="E1090" t="s">
        <v>7</v>
      </c>
      <c r="F1090" t="s">
        <v>113</v>
      </c>
      <c r="G1090" t="s">
        <v>245</v>
      </c>
      <c r="H1090" s="1">
        <v>42272</v>
      </c>
      <c r="I1090" t="s">
        <v>9</v>
      </c>
      <c r="J1090">
        <v>34</v>
      </c>
      <c r="K1090" s="74">
        <v>6.85</v>
      </c>
      <c r="L1090">
        <v>0</v>
      </c>
      <c r="M1090">
        <v>0</v>
      </c>
      <c r="N1090">
        <v>1</v>
      </c>
      <c r="O1090">
        <v>0</v>
      </c>
      <c r="P1090" s="76">
        <v>306.76</v>
      </c>
      <c r="Q1090" s="77">
        <v>0</v>
      </c>
      <c r="R1090">
        <v>4</v>
      </c>
      <c r="S1090">
        <v>0</v>
      </c>
      <c r="T1090" s="1">
        <v>0</v>
      </c>
      <c r="U1090">
        <v>4</v>
      </c>
    </row>
    <row r="1091" spans="1:21" hidden="1" x14ac:dyDescent="0.25">
      <c r="A1091">
        <v>1036</v>
      </c>
      <c r="B1091" t="s">
        <v>303</v>
      </c>
      <c r="C1091" t="s">
        <v>305</v>
      </c>
      <c r="D1091" t="s">
        <v>112</v>
      </c>
      <c r="E1091" t="s">
        <v>7</v>
      </c>
      <c r="F1091" t="s">
        <v>113</v>
      </c>
      <c r="G1091" t="s">
        <v>250</v>
      </c>
      <c r="H1091" s="1">
        <v>42272</v>
      </c>
      <c r="I1091" t="s">
        <v>9</v>
      </c>
      <c r="J1091">
        <v>34</v>
      </c>
      <c r="K1091" s="74">
        <v>6.85</v>
      </c>
      <c r="L1091">
        <v>0</v>
      </c>
      <c r="M1091">
        <v>0</v>
      </c>
      <c r="N1091">
        <v>1</v>
      </c>
      <c r="O1091">
        <v>0</v>
      </c>
      <c r="P1091" s="76">
        <v>2424</v>
      </c>
      <c r="Q1091" s="77">
        <v>0</v>
      </c>
      <c r="R1091">
        <v>4</v>
      </c>
      <c r="S1091">
        <v>0</v>
      </c>
      <c r="T1091" s="1">
        <v>0</v>
      </c>
      <c r="U1091">
        <v>6</v>
      </c>
    </row>
    <row r="1092" spans="1:21" hidden="1" x14ac:dyDescent="0.25">
      <c r="A1092">
        <v>1036</v>
      </c>
      <c r="B1092" t="s">
        <v>303</v>
      </c>
      <c r="C1092" t="s">
        <v>306</v>
      </c>
      <c r="D1092" t="s">
        <v>112</v>
      </c>
      <c r="E1092" t="s">
        <v>7</v>
      </c>
      <c r="F1092" t="s">
        <v>113</v>
      </c>
      <c r="G1092" t="s">
        <v>246</v>
      </c>
      <c r="H1092" s="1">
        <v>42272</v>
      </c>
      <c r="I1092" t="s">
        <v>8</v>
      </c>
      <c r="J1092">
        <v>34</v>
      </c>
      <c r="K1092" s="74">
        <v>6.97</v>
      </c>
      <c r="L1092">
        <v>0</v>
      </c>
      <c r="M1092">
        <v>0</v>
      </c>
      <c r="N1092">
        <v>1</v>
      </c>
      <c r="O1092">
        <v>0</v>
      </c>
      <c r="P1092" s="76">
        <v>0</v>
      </c>
      <c r="Q1092" s="77">
        <v>16.239999999999998</v>
      </c>
      <c r="R1092">
        <v>4</v>
      </c>
      <c r="S1092">
        <v>0</v>
      </c>
      <c r="T1092" s="1">
        <v>0</v>
      </c>
      <c r="U1092">
        <v>2</v>
      </c>
    </row>
    <row r="1093" spans="1:21" hidden="1" x14ac:dyDescent="0.25">
      <c r="A1093">
        <v>1036</v>
      </c>
      <c r="B1093" t="s">
        <v>303</v>
      </c>
      <c r="C1093" t="s">
        <v>306</v>
      </c>
      <c r="D1093" t="s">
        <v>112</v>
      </c>
      <c r="E1093" t="s">
        <v>7</v>
      </c>
      <c r="F1093" t="s">
        <v>113</v>
      </c>
      <c r="G1093" t="s">
        <v>247</v>
      </c>
      <c r="H1093" s="1">
        <v>42272</v>
      </c>
      <c r="I1093" t="s">
        <v>9</v>
      </c>
      <c r="J1093">
        <v>34</v>
      </c>
      <c r="K1093" s="74">
        <v>6.85</v>
      </c>
      <c r="L1093">
        <v>0</v>
      </c>
      <c r="M1093">
        <v>0</v>
      </c>
      <c r="N1093">
        <v>1</v>
      </c>
      <c r="O1093">
        <v>0</v>
      </c>
      <c r="P1093" s="76">
        <v>29.2</v>
      </c>
      <c r="Q1093" s="77">
        <v>0</v>
      </c>
      <c r="R1093">
        <v>4</v>
      </c>
      <c r="S1093">
        <v>0</v>
      </c>
      <c r="T1093" s="1">
        <v>0</v>
      </c>
      <c r="U1093">
        <v>1</v>
      </c>
    </row>
    <row r="1094" spans="1:21" hidden="1" x14ac:dyDescent="0.25">
      <c r="A1094">
        <v>1036</v>
      </c>
      <c r="B1094" t="s">
        <v>303</v>
      </c>
      <c r="C1094" t="s">
        <v>306</v>
      </c>
      <c r="D1094" t="s">
        <v>112</v>
      </c>
      <c r="E1094" t="s">
        <v>7</v>
      </c>
      <c r="F1094" t="s">
        <v>113</v>
      </c>
      <c r="G1094" t="s">
        <v>248</v>
      </c>
      <c r="H1094" s="1">
        <v>42272</v>
      </c>
      <c r="I1094" t="s">
        <v>9</v>
      </c>
      <c r="J1094">
        <v>34</v>
      </c>
      <c r="K1094" s="74">
        <v>6.85</v>
      </c>
      <c r="L1094">
        <v>0</v>
      </c>
      <c r="M1094">
        <v>0</v>
      </c>
      <c r="N1094">
        <v>1</v>
      </c>
      <c r="O1094">
        <v>0</v>
      </c>
      <c r="P1094" s="76">
        <v>185.03</v>
      </c>
      <c r="Q1094" s="77">
        <v>0</v>
      </c>
      <c r="R1094">
        <v>4</v>
      </c>
      <c r="S1094">
        <v>0</v>
      </c>
      <c r="T1094" s="1">
        <v>0</v>
      </c>
      <c r="U1094">
        <v>3</v>
      </c>
    </row>
    <row r="1095" spans="1:21" hidden="1" x14ac:dyDescent="0.25">
      <c r="A1095">
        <v>1036</v>
      </c>
      <c r="B1095" t="s">
        <v>303</v>
      </c>
      <c r="C1095" t="s">
        <v>307</v>
      </c>
      <c r="D1095" t="s">
        <v>112</v>
      </c>
      <c r="E1095" t="s">
        <v>7</v>
      </c>
      <c r="F1095" t="s">
        <v>113</v>
      </c>
      <c r="G1095" t="s">
        <v>244</v>
      </c>
      <c r="H1095" s="1">
        <v>42272</v>
      </c>
      <c r="I1095" t="s">
        <v>8</v>
      </c>
      <c r="J1095">
        <v>34</v>
      </c>
      <c r="K1095" s="74">
        <v>6.97</v>
      </c>
      <c r="L1095">
        <v>0</v>
      </c>
      <c r="M1095">
        <v>0</v>
      </c>
      <c r="N1095">
        <v>1</v>
      </c>
      <c r="O1095">
        <v>0</v>
      </c>
      <c r="P1095" s="76">
        <v>0</v>
      </c>
      <c r="Q1095" s="77">
        <v>188.38</v>
      </c>
      <c r="R1095">
        <v>4</v>
      </c>
      <c r="S1095">
        <v>0</v>
      </c>
      <c r="T1095" s="1">
        <v>0</v>
      </c>
      <c r="U1095">
        <v>1</v>
      </c>
    </row>
    <row r="1096" spans="1:21" hidden="1" x14ac:dyDescent="0.25">
      <c r="A1096">
        <v>1036</v>
      </c>
      <c r="B1096" t="s">
        <v>303</v>
      </c>
      <c r="C1096" t="s">
        <v>307</v>
      </c>
      <c r="D1096" t="s">
        <v>112</v>
      </c>
      <c r="E1096" t="s">
        <v>7</v>
      </c>
      <c r="F1096" t="s">
        <v>113</v>
      </c>
      <c r="G1096" t="s">
        <v>253</v>
      </c>
      <c r="H1096" s="1">
        <v>42272</v>
      </c>
      <c r="I1096" t="s">
        <v>8</v>
      </c>
      <c r="J1096">
        <v>34</v>
      </c>
      <c r="K1096" s="74">
        <v>6.97</v>
      </c>
      <c r="L1096">
        <v>0</v>
      </c>
      <c r="M1096">
        <v>0</v>
      </c>
      <c r="N1096">
        <v>1</v>
      </c>
      <c r="O1096">
        <v>0</v>
      </c>
      <c r="P1096" s="76">
        <v>0</v>
      </c>
      <c r="Q1096" s="77">
        <v>1</v>
      </c>
      <c r="R1096">
        <v>4</v>
      </c>
      <c r="S1096">
        <v>0</v>
      </c>
      <c r="T1096" s="1">
        <v>0</v>
      </c>
      <c r="U1096">
        <v>1</v>
      </c>
    </row>
    <row r="1097" spans="1:21" hidden="1" x14ac:dyDescent="0.25">
      <c r="A1097">
        <v>1036</v>
      </c>
      <c r="B1097" t="s">
        <v>303</v>
      </c>
      <c r="C1097" t="s">
        <v>307</v>
      </c>
      <c r="D1097" t="s">
        <v>112</v>
      </c>
      <c r="E1097" t="s">
        <v>7</v>
      </c>
      <c r="F1097" t="s">
        <v>113</v>
      </c>
      <c r="G1097" t="s">
        <v>254</v>
      </c>
      <c r="H1097" s="1">
        <v>42272</v>
      </c>
      <c r="I1097" t="s">
        <v>9</v>
      </c>
      <c r="J1097">
        <v>34</v>
      </c>
      <c r="K1097" s="74">
        <v>6.85</v>
      </c>
      <c r="L1097">
        <v>0</v>
      </c>
      <c r="M1097">
        <v>0</v>
      </c>
      <c r="N1097">
        <v>1</v>
      </c>
      <c r="O1097">
        <v>0</v>
      </c>
      <c r="P1097" s="76">
        <v>20</v>
      </c>
      <c r="Q1097" s="77">
        <v>0</v>
      </c>
      <c r="R1097">
        <v>4</v>
      </c>
      <c r="S1097">
        <v>0</v>
      </c>
      <c r="T1097" s="1">
        <v>0</v>
      </c>
      <c r="U1097">
        <v>1</v>
      </c>
    </row>
    <row r="1098" spans="1:21" hidden="1" x14ac:dyDescent="0.25">
      <c r="A1098">
        <v>1036</v>
      </c>
      <c r="B1098" t="s">
        <v>303</v>
      </c>
      <c r="C1098" t="s">
        <v>307</v>
      </c>
      <c r="D1098" t="s">
        <v>112</v>
      </c>
      <c r="E1098" t="s">
        <v>7</v>
      </c>
      <c r="F1098" t="s">
        <v>113</v>
      </c>
      <c r="G1098" t="s">
        <v>255</v>
      </c>
      <c r="H1098" s="1">
        <v>42272</v>
      </c>
      <c r="I1098" t="s">
        <v>9</v>
      </c>
      <c r="J1098">
        <v>34</v>
      </c>
      <c r="K1098" s="74">
        <v>6.85</v>
      </c>
      <c r="L1098">
        <v>0</v>
      </c>
      <c r="M1098">
        <v>0</v>
      </c>
      <c r="N1098">
        <v>1</v>
      </c>
      <c r="O1098">
        <v>0</v>
      </c>
      <c r="P1098" s="76">
        <v>58.39</v>
      </c>
      <c r="Q1098" s="77">
        <v>0</v>
      </c>
      <c r="R1098">
        <v>4</v>
      </c>
      <c r="S1098">
        <v>0</v>
      </c>
      <c r="T1098" s="1">
        <v>0</v>
      </c>
      <c r="U1098">
        <v>1</v>
      </c>
    </row>
    <row r="1099" spans="1:21" hidden="1" x14ac:dyDescent="0.25">
      <c r="A1099">
        <v>1036</v>
      </c>
      <c r="B1099" t="s">
        <v>303</v>
      </c>
      <c r="C1099" t="s">
        <v>308</v>
      </c>
      <c r="D1099" t="s">
        <v>112</v>
      </c>
      <c r="E1099" t="s">
        <v>7</v>
      </c>
      <c r="F1099" t="s">
        <v>113</v>
      </c>
      <c r="G1099" t="s">
        <v>259</v>
      </c>
      <c r="H1099" s="1">
        <v>42272</v>
      </c>
      <c r="I1099" t="s">
        <v>9</v>
      </c>
      <c r="J1099">
        <v>34</v>
      </c>
      <c r="K1099" s="74">
        <v>6.85</v>
      </c>
      <c r="L1099">
        <v>0</v>
      </c>
      <c r="M1099">
        <v>0</v>
      </c>
      <c r="N1099">
        <v>1</v>
      </c>
      <c r="O1099">
        <v>0</v>
      </c>
      <c r="P1099" s="76">
        <v>8.76</v>
      </c>
      <c r="Q1099" s="77">
        <v>0</v>
      </c>
      <c r="R1099">
        <v>4</v>
      </c>
      <c r="S1099">
        <v>0</v>
      </c>
      <c r="T1099" s="1">
        <v>0</v>
      </c>
      <c r="U1099">
        <v>1</v>
      </c>
    </row>
    <row r="1100" spans="1:21" hidden="1" x14ac:dyDescent="0.25">
      <c r="A1100">
        <v>1036</v>
      </c>
      <c r="B1100" t="s">
        <v>303</v>
      </c>
      <c r="C1100" t="s">
        <v>308</v>
      </c>
      <c r="D1100" t="s">
        <v>112</v>
      </c>
      <c r="E1100" t="s">
        <v>7</v>
      </c>
      <c r="F1100" t="s">
        <v>113</v>
      </c>
      <c r="G1100" t="s">
        <v>260</v>
      </c>
      <c r="H1100" s="1">
        <v>42272</v>
      </c>
      <c r="I1100" t="s">
        <v>9</v>
      </c>
      <c r="J1100">
        <v>34</v>
      </c>
      <c r="K1100" s="74">
        <v>6.85</v>
      </c>
      <c r="L1100">
        <v>0</v>
      </c>
      <c r="M1100">
        <v>0</v>
      </c>
      <c r="N1100">
        <v>1</v>
      </c>
      <c r="O1100">
        <v>0</v>
      </c>
      <c r="P1100" s="76">
        <v>430</v>
      </c>
      <c r="Q1100" s="77">
        <v>0</v>
      </c>
      <c r="R1100">
        <v>4</v>
      </c>
      <c r="S1100">
        <v>0</v>
      </c>
      <c r="T1100" s="1">
        <v>0</v>
      </c>
      <c r="U1100">
        <v>4</v>
      </c>
    </row>
    <row r="1101" spans="1:21" hidden="1" x14ac:dyDescent="0.25">
      <c r="A1101">
        <v>1036</v>
      </c>
      <c r="B1101" t="s">
        <v>303</v>
      </c>
      <c r="C1101" t="s">
        <v>308</v>
      </c>
      <c r="D1101" t="s">
        <v>112</v>
      </c>
      <c r="E1101" t="s">
        <v>7</v>
      </c>
      <c r="F1101" t="s">
        <v>113</v>
      </c>
      <c r="G1101" t="s">
        <v>261</v>
      </c>
      <c r="H1101" s="1">
        <v>42272</v>
      </c>
      <c r="I1101" t="s">
        <v>8</v>
      </c>
      <c r="J1101">
        <v>34</v>
      </c>
      <c r="K1101" s="74">
        <v>6.97</v>
      </c>
      <c r="L1101">
        <v>0</v>
      </c>
      <c r="M1101">
        <v>0</v>
      </c>
      <c r="N1101">
        <v>1</v>
      </c>
      <c r="O1101">
        <v>0</v>
      </c>
      <c r="P1101" s="76">
        <v>0</v>
      </c>
      <c r="Q1101" s="77">
        <v>159.9</v>
      </c>
      <c r="R1101">
        <v>4</v>
      </c>
      <c r="S1101">
        <v>0</v>
      </c>
      <c r="T1101" s="1">
        <v>0</v>
      </c>
      <c r="U1101">
        <v>1</v>
      </c>
    </row>
    <row r="1102" spans="1:21" hidden="1" x14ac:dyDescent="0.25">
      <c r="A1102">
        <v>1036</v>
      </c>
      <c r="B1102" t="s">
        <v>303</v>
      </c>
      <c r="C1102" t="s">
        <v>309</v>
      </c>
      <c r="D1102" t="s">
        <v>112</v>
      </c>
      <c r="E1102" t="s">
        <v>7</v>
      </c>
      <c r="F1102" t="s">
        <v>113</v>
      </c>
      <c r="G1102" t="s">
        <v>252</v>
      </c>
      <c r="H1102" s="1">
        <v>42272</v>
      </c>
      <c r="I1102" t="s">
        <v>9</v>
      </c>
      <c r="J1102">
        <v>34</v>
      </c>
      <c r="K1102" s="74">
        <v>6.85</v>
      </c>
      <c r="L1102">
        <v>0</v>
      </c>
      <c r="M1102">
        <v>0</v>
      </c>
      <c r="N1102">
        <v>1</v>
      </c>
      <c r="O1102">
        <v>0</v>
      </c>
      <c r="P1102" s="76">
        <v>393</v>
      </c>
      <c r="Q1102" s="77">
        <v>0</v>
      </c>
      <c r="R1102">
        <v>4</v>
      </c>
      <c r="S1102">
        <v>0</v>
      </c>
      <c r="T1102" s="1">
        <v>0</v>
      </c>
      <c r="U1102">
        <v>2</v>
      </c>
    </row>
    <row r="1103" spans="1:21" hidden="1" x14ac:dyDescent="0.25">
      <c r="A1103">
        <v>1036</v>
      </c>
      <c r="B1103" t="s">
        <v>303</v>
      </c>
      <c r="C1103" t="s">
        <v>63</v>
      </c>
      <c r="D1103" t="s">
        <v>112</v>
      </c>
      <c r="E1103" t="s">
        <v>7</v>
      </c>
      <c r="F1103" t="s">
        <v>113</v>
      </c>
      <c r="G1103" t="s">
        <v>1010</v>
      </c>
      <c r="H1103" s="1">
        <v>42272</v>
      </c>
      <c r="I1103" t="s">
        <v>9</v>
      </c>
      <c r="J1103">
        <v>34</v>
      </c>
      <c r="K1103" s="74">
        <v>6.85</v>
      </c>
      <c r="L1103">
        <v>0</v>
      </c>
      <c r="M1103">
        <v>0</v>
      </c>
      <c r="N1103">
        <v>1</v>
      </c>
      <c r="O1103">
        <v>0</v>
      </c>
      <c r="P1103" s="76">
        <v>100</v>
      </c>
      <c r="Q1103" s="77">
        <v>0</v>
      </c>
      <c r="R1103">
        <v>4</v>
      </c>
      <c r="S1103">
        <v>0</v>
      </c>
      <c r="T1103" s="1">
        <v>0</v>
      </c>
      <c r="U1103">
        <v>1</v>
      </c>
    </row>
    <row r="1104" spans="1:21" hidden="1" x14ac:dyDescent="0.25">
      <c r="A1104">
        <v>1036</v>
      </c>
      <c r="B1104" t="s">
        <v>303</v>
      </c>
      <c r="C1104" t="s">
        <v>147</v>
      </c>
      <c r="D1104" t="s">
        <v>112</v>
      </c>
      <c r="E1104" t="s">
        <v>7</v>
      </c>
      <c r="F1104" t="s">
        <v>113</v>
      </c>
      <c r="G1104" t="s">
        <v>1031</v>
      </c>
      <c r="H1104" s="1">
        <v>42272</v>
      </c>
      <c r="I1104" t="s">
        <v>8</v>
      </c>
      <c r="J1104">
        <v>34</v>
      </c>
      <c r="K1104" s="74">
        <v>6.97</v>
      </c>
      <c r="L1104">
        <v>0</v>
      </c>
      <c r="M1104">
        <v>0</v>
      </c>
      <c r="N1104">
        <v>1</v>
      </c>
      <c r="O1104">
        <v>0</v>
      </c>
      <c r="P1104" s="76">
        <v>0</v>
      </c>
      <c r="Q1104" s="77">
        <v>1000</v>
      </c>
      <c r="R1104">
        <v>4</v>
      </c>
      <c r="S1104">
        <v>0</v>
      </c>
      <c r="T1104" s="1">
        <v>0</v>
      </c>
      <c r="U1104">
        <v>1</v>
      </c>
    </row>
    <row r="1105" spans="1:21" hidden="1" x14ac:dyDescent="0.25">
      <c r="A1105">
        <v>1036</v>
      </c>
      <c r="B1105" t="s">
        <v>304</v>
      </c>
      <c r="C1105" t="s">
        <v>111</v>
      </c>
      <c r="D1105" t="s">
        <v>112</v>
      </c>
      <c r="E1105" t="s">
        <v>7</v>
      </c>
      <c r="F1105" t="s">
        <v>113</v>
      </c>
      <c r="G1105" t="s">
        <v>225</v>
      </c>
      <c r="H1105" s="1">
        <v>42272</v>
      </c>
      <c r="I1105" t="s">
        <v>9</v>
      </c>
      <c r="J1105">
        <v>34</v>
      </c>
      <c r="K1105" s="74">
        <v>6.85</v>
      </c>
      <c r="L1105">
        <v>0</v>
      </c>
      <c r="M1105">
        <v>0</v>
      </c>
      <c r="N1105">
        <v>1</v>
      </c>
      <c r="O1105">
        <v>0</v>
      </c>
      <c r="P1105" s="76">
        <v>400</v>
      </c>
      <c r="Q1105" s="77">
        <v>0</v>
      </c>
      <c r="R1105">
        <v>4</v>
      </c>
      <c r="S1105">
        <v>0</v>
      </c>
      <c r="T1105" s="1">
        <v>0</v>
      </c>
      <c r="U1105">
        <v>2</v>
      </c>
    </row>
    <row r="1106" spans="1:21" hidden="1" x14ac:dyDescent="0.25">
      <c r="A1106">
        <v>1036</v>
      </c>
      <c r="B1106" t="s">
        <v>304</v>
      </c>
      <c r="C1106" t="s">
        <v>111</v>
      </c>
      <c r="D1106" t="s">
        <v>112</v>
      </c>
      <c r="E1106" t="s">
        <v>7</v>
      </c>
      <c r="F1106" t="s">
        <v>113</v>
      </c>
      <c r="G1106" t="s">
        <v>226</v>
      </c>
      <c r="H1106" s="1">
        <v>42272</v>
      </c>
      <c r="I1106" t="s">
        <v>8</v>
      </c>
      <c r="J1106">
        <v>34</v>
      </c>
      <c r="K1106" s="74">
        <v>6.97</v>
      </c>
      <c r="L1106">
        <v>0</v>
      </c>
      <c r="M1106">
        <v>0</v>
      </c>
      <c r="N1106">
        <v>1</v>
      </c>
      <c r="O1106">
        <v>0</v>
      </c>
      <c r="P1106" s="76">
        <v>0</v>
      </c>
      <c r="Q1106" s="77">
        <v>312.89999999999998</v>
      </c>
      <c r="R1106">
        <v>4</v>
      </c>
      <c r="S1106">
        <v>0</v>
      </c>
      <c r="T1106" s="1">
        <v>0</v>
      </c>
      <c r="U1106">
        <v>3</v>
      </c>
    </row>
    <row r="1107" spans="1:21" hidden="1" x14ac:dyDescent="0.25">
      <c r="A1107">
        <v>1036</v>
      </c>
      <c r="B1107" t="s">
        <v>304</v>
      </c>
      <c r="C1107" t="s">
        <v>111</v>
      </c>
      <c r="D1107" t="s">
        <v>112</v>
      </c>
      <c r="E1107" t="s">
        <v>7</v>
      </c>
      <c r="F1107" t="s">
        <v>113</v>
      </c>
      <c r="G1107" t="s">
        <v>227</v>
      </c>
      <c r="H1107" s="1">
        <v>42272</v>
      </c>
      <c r="I1107" t="s">
        <v>9</v>
      </c>
      <c r="J1107">
        <v>34</v>
      </c>
      <c r="K1107" s="74">
        <v>6.85</v>
      </c>
      <c r="L1107">
        <v>0</v>
      </c>
      <c r="M1107">
        <v>0</v>
      </c>
      <c r="N1107">
        <v>1</v>
      </c>
      <c r="O1107">
        <v>0</v>
      </c>
      <c r="P1107" s="76">
        <v>116.79</v>
      </c>
      <c r="Q1107" s="77">
        <v>0</v>
      </c>
      <c r="R1107">
        <v>4</v>
      </c>
      <c r="S1107">
        <v>0</v>
      </c>
      <c r="T1107" s="1">
        <v>0</v>
      </c>
      <c r="U1107">
        <v>1</v>
      </c>
    </row>
    <row r="1108" spans="1:21" hidden="1" x14ac:dyDescent="0.25">
      <c r="A1108">
        <v>1036</v>
      </c>
      <c r="B1108" t="s">
        <v>304</v>
      </c>
      <c r="C1108" t="s">
        <v>111</v>
      </c>
      <c r="D1108" t="s">
        <v>112</v>
      </c>
      <c r="E1108" t="s">
        <v>7</v>
      </c>
      <c r="F1108" t="s">
        <v>113</v>
      </c>
      <c r="G1108" t="s">
        <v>147</v>
      </c>
      <c r="H1108" s="1">
        <v>42272</v>
      </c>
      <c r="I1108" t="s">
        <v>9</v>
      </c>
      <c r="J1108">
        <v>34</v>
      </c>
      <c r="K1108" s="74">
        <v>6.85</v>
      </c>
      <c r="L1108">
        <v>0</v>
      </c>
      <c r="M1108">
        <v>0</v>
      </c>
      <c r="N1108">
        <v>1</v>
      </c>
      <c r="O1108">
        <v>0</v>
      </c>
      <c r="P1108" s="76">
        <v>68.62</v>
      </c>
      <c r="Q1108" s="77">
        <v>0</v>
      </c>
      <c r="R1108">
        <v>4</v>
      </c>
      <c r="S1108">
        <v>0</v>
      </c>
      <c r="T1108" s="1">
        <v>0</v>
      </c>
      <c r="U1108">
        <v>3</v>
      </c>
    </row>
    <row r="1109" spans="1:21" hidden="1" x14ac:dyDescent="0.25">
      <c r="A1109">
        <v>1036</v>
      </c>
      <c r="B1109" t="s">
        <v>304</v>
      </c>
      <c r="C1109" t="s">
        <v>111</v>
      </c>
      <c r="D1109" t="s">
        <v>112</v>
      </c>
      <c r="E1109" t="s">
        <v>7</v>
      </c>
      <c r="F1109" t="s">
        <v>113</v>
      </c>
      <c r="G1109" t="s">
        <v>148</v>
      </c>
      <c r="H1109" s="1">
        <v>42272</v>
      </c>
      <c r="I1109" t="s">
        <v>8</v>
      </c>
      <c r="J1109">
        <v>34</v>
      </c>
      <c r="K1109" s="74">
        <v>6.97</v>
      </c>
      <c r="L1109">
        <v>0</v>
      </c>
      <c r="M1109">
        <v>0</v>
      </c>
      <c r="N1109">
        <v>1</v>
      </c>
      <c r="O1109">
        <v>0</v>
      </c>
      <c r="P1109" s="76">
        <v>0</v>
      </c>
      <c r="Q1109" s="77">
        <v>489.8</v>
      </c>
      <c r="R1109">
        <v>4</v>
      </c>
      <c r="S1109">
        <v>0</v>
      </c>
      <c r="T1109" s="1">
        <v>0</v>
      </c>
      <c r="U1109">
        <v>1</v>
      </c>
    </row>
    <row r="1110" spans="1:21" hidden="1" x14ac:dyDescent="0.25">
      <c r="A1110">
        <v>1036</v>
      </c>
      <c r="B1110" t="s">
        <v>304</v>
      </c>
      <c r="C1110" t="s">
        <v>111</v>
      </c>
      <c r="D1110" t="s">
        <v>112</v>
      </c>
      <c r="E1110" t="s">
        <v>7</v>
      </c>
      <c r="F1110" t="s">
        <v>113</v>
      </c>
      <c r="G1110" t="s">
        <v>149</v>
      </c>
      <c r="H1110" s="1">
        <v>42272</v>
      </c>
      <c r="I1110" t="s">
        <v>9</v>
      </c>
      <c r="J1110">
        <v>34</v>
      </c>
      <c r="K1110" s="74">
        <v>6.85</v>
      </c>
      <c r="L1110">
        <v>0</v>
      </c>
      <c r="M1110">
        <v>0</v>
      </c>
      <c r="N1110">
        <v>1</v>
      </c>
      <c r="O1110">
        <v>0</v>
      </c>
      <c r="P1110" s="76">
        <v>100</v>
      </c>
      <c r="Q1110" s="77">
        <v>0</v>
      </c>
      <c r="R1110">
        <v>4</v>
      </c>
      <c r="S1110">
        <v>0</v>
      </c>
      <c r="T1110" s="1">
        <v>0</v>
      </c>
      <c r="U1110">
        <v>1</v>
      </c>
    </row>
    <row r="1111" spans="1:21" hidden="1" x14ac:dyDescent="0.25">
      <c r="A1111">
        <v>1036</v>
      </c>
      <c r="B1111" t="s">
        <v>305</v>
      </c>
      <c r="C1111" t="s">
        <v>111</v>
      </c>
      <c r="D1111" t="s">
        <v>112</v>
      </c>
      <c r="E1111" t="s">
        <v>7</v>
      </c>
      <c r="F1111" t="s">
        <v>113</v>
      </c>
      <c r="G1111" t="s">
        <v>195</v>
      </c>
      <c r="H1111" s="1">
        <v>42272</v>
      </c>
      <c r="I1111" t="s">
        <v>8</v>
      </c>
      <c r="J1111">
        <v>34</v>
      </c>
      <c r="K1111" s="74">
        <v>6.97</v>
      </c>
      <c r="L1111">
        <v>0</v>
      </c>
      <c r="M1111">
        <v>0</v>
      </c>
      <c r="N1111">
        <v>1</v>
      </c>
      <c r="O1111">
        <v>0</v>
      </c>
      <c r="P1111" s="76">
        <v>0</v>
      </c>
      <c r="Q1111" s="77">
        <v>81.41</v>
      </c>
      <c r="R1111">
        <v>4</v>
      </c>
      <c r="S1111">
        <v>0</v>
      </c>
      <c r="T1111" s="1">
        <v>0</v>
      </c>
      <c r="U1111">
        <v>3</v>
      </c>
    </row>
    <row r="1112" spans="1:21" hidden="1" x14ac:dyDescent="0.25">
      <c r="A1112">
        <v>1036</v>
      </c>
      <c r="B1112" t="s">
        <v>305</v>
      </c>
      <c r="C1112" t="s">
        <v>111</v>
      </c>
      <c r="D1112" t="s">
        <v>112</v>
      </c>
      <c r="E1112" t="s">
        <v>7</v>
      </c>
      <c r="F1112" t="s">
        <v>113</v>
      </c>
      <c r="G1112" t="s">
        <v>207</v>
      </c>
      <c r="H1112" s="1">
        <v>42272</v>
      </c>
      <c r="I1112" t="s">
        <v>9</v>
      </c>
      <c r="J1112">
        <v>34</v>
      </c>
      <c r="K1112" s="74">
        <v>6.85</v>
      </c>
      <c r="L1112">
        <v>0</v>
      </c>
      <c r="M1112">
        <v>0</v>
      </c>
      <c r="N1112">
        <v>1</v>
      </c>
      <c r="O1112">
        <v>0</v>
      </c>
      <c r="P1112" s="76">
        <v>200</v>
      </c>
      <c r="Q1112" s="77">
        <v>0</v>
      </c>
      <c r="R1112">
        <v>4</v>
      </c>
      <c r="S1112">
        <v>0</v>
      </c>
      <c r="T1112" s="1">
        <v>0</v>
      </c>
      <c r="U1112">
        <v>2</v>
      </c>
    </row>
    <row r="1113" spans="1:21" hidden="1" x14ac:dyDescent="0.25">
      <c r="A1113">
        <v>1036</v>
      </c>
      <c r="B1113" t="s">
        <v>305</v>
      </c>
      <c r="C1113" t="s">
        <v>111</v>
      </c>
      <c r="D1113" t="s">
        <v>112</v>
      </c>
      <c r="E1113" t="s">
        <v>7</v>
      </c>
      <c r="F1113" t="s">
        <v>113</v>
      </c>
      <c r="G1113" t="s">
        <v>208</v>
      </c>
      <c r="H1113" s="1">
        <v>42272</v>
      </c>
      <c r="I1113" t="s">
        <v>8</v>
      </c>
      <c r="J1113">
        <v>34</v>
      </c>
      <c r="K1113" s="74">
        <v>6.97</v>
      </c>
      <c r="L1113">
        <v>0</v>
      </c>
      <c r="M1113">
        <v>0</v>
      </c>
      <c r="N1113">
        <v>1</v>
      </c>
      <c r="O1113">
        <v>0</v>
      </c>
      <c r="P1113" s="76">
        <v>0</v>
      </c>
      <c r="Q1113" s="77">
        <v>75.38</v>
      </c>
      <c r="R1113">
        <v>4</v>
      </c>
      <c r="S1113">
        <v>0</v>
      </c>
      <c r="T1113" s="1">
        <v>0</v>
      </c>
      <c r="U1113">
        <v>3</v>
      </c>
    </row>
    <row r="1114" spans="1:21" hidden="1" x14ac:dyDescent="0.25">
      <c r="A1114">
        <v>1036</v>
      </c>
      <c r="B1114" t="s">
        <v>305</v>
      </c>
      <c r="C1114" t="s">
        <v>111</v>
      </c>
      <c r="D1114" t="s">
        <v>112</v>
      </c>
      <c r="E1114" t="s">
        <v>7</v>
      </c>
      <c r="F1114" t="s">
        <v>113</v>
      </c>
      <c r="G1114" t="s">
        <v>234</v>
      </c>
      <c r="H1114" s="1">
        <v>42272</v>
      </c>
      <c r="I1114" t="s">
        <v>9</v>
      </c>
      <c r="J1114">
        <v>34</v>
      </c>
      <c r="K1114" s="74">
        <v>6.85</v>
      </c>
      <c r="L1114">
        <v>0</v>
      </c>
      <c r="M1114">
        <v>0</v>
      </c>
      <c r="N1114">
        <v>1</v>
      </c>
      <c r="O1114">
        <v>0</v>
      </c>
      <c r="P1114" s="76">
        <v>200</v>
      </c>
      <c r="Q1114" s="77">
        <v>0</v>
      </c>
      <c r="R1114">
        <v>4</v>
      </c>
      <c r="S1114">
        <v>0</v>
      </c>
      <c r="T1114" s="1">
        <v>0</v>
      </c>
      <c r="U1114">
        <v>2</v>
      </c>
    </row>
    <row r="1115" spans="1:21" hidden="1" x14ac:dyDescent="0.25">
      <c r="A1115">
        <v>1036</v>
      </c>
      <c r="B1115" t="s">
        <v>305</v>
      </c>
      <c r="C1115" t="s">
        <v>111</v>
      </c>
      <c r="D1115" t="s">
        <v>112</v>
      </c>
      <c r="E1115" t="s">
        <v>7</v>
      </c>
      <c r="F1115" t="s">
        <v>113</v>
      </c>
      <c r="G1115" t="s">
        <v>235</v>
      </c>
      <c r="H1115" s="1">
        <v>42272</v>
      </c>
      <c r="I1115" t="s">
        <v>8</v>
      </c>
      <c r="J1115">
        <v>34</v>
      </c>
      <c r="K1115" s="74">
        <v>6.97</v>
      </c>
      <c r="L1115">
        <v>0</v>
      </c>
      <c r="M1115">
        <v>0</v>
      </c>
      <c r="N1115">
        <v>1</v>
      </c>
      <c r="O1115">
        <v>0</v>
      </c>
      <c r="P1115" s="76">
        <v>0</v>
      </c>
      <c r="Q1115" s="77">
        <v>1000</v>
      </c>
      <c r="R1115">
        <v>4</v>
      </c>
      <c r="S1115">
        <v>0</v>
      </c>
      <c r="T1115" s="1">
        <v>0</v>
      </c>
      <c r="U1115">
        <v>2</v>
      </c>
    </row>
    <row r="1116" spans="1:21" hidden="1" x14ac:dyDescent="0.25">
      <c r="A1116">
        <v>1036</v>
      </c>
      <c r="B1116" t="s">
        <v>305</v>
      </c>
      <c r="C1116" t="s">
        <v>111</v>
      </c>
      <c r="D1116" t="s">
        <v>112</v>
      </c>
      <c r="E1116" t="s">
        <v>7</v>
      </c>
      <c r="F1116" t="s">
        <v>113</v>
      </c>
      <c r="G1116" t="s">
        <v>240</v>
      </c>
      <c r="H1116" s="1">
        <v>42272</v>
      </c>
      <c r="I1116" t="s">
        <v>8</v>
      </c>
      <c r="J1116">
        <v>34</v>
      </c>
      <c r="K1116" s="74">
        <v>6.97</v>
      </c>
      <c r="L1116">
        <v>0</v>
      </c>
      <c r="M1116">
        <v>0</v>
      </c>
      <c r="N1116">
        <v>1</v>
      </c>
      <c r="O1116">
        <v>0</v>
      </c>
      <c r="P1116" s="76">
        <v>0</v>
      </c>
      <c r="Q1116" s="77">
        <v>184.12</v>
      </c>
      <c r="R1116">
        <v>4</v>
      </c>
      <c r="S1116">
        <v>0</v>
      </c>
      <c r="T1116" s="1">
        <v>0</v>
      </c>
      <c r="U1116">
        <v>3</v>
      </c>
    </row>
    <row r="1117" spans="1:21" hidden="1" x14ac:dyDescent="0.25">
      <c r="A1117">
        <v>1036</v>
      </c>
      <c r="B1117" t="s">
        <v>305</v>
      </c>
      <c r="C1117" t="s">
        <v>111</v>
      </c>
      <c r="D1117" t="s">
        <v>112</v>
      </c>
      <c r="E1117" t="s">
        <v>7</v>
      </c>
      <c r="F1117" t="s">
        <v>113</v>
      </c>
      <c r="G1117" t="s">
        <v>991</v>
      </c>
      <c r="H1117" s="1">
        <v>42272</v>
      </c>
      <c r="I1117" t="s">
        <v>9</v>
      </c>
      <c r="J1117">
        <v>34</v>
      </c>
      <c r="K1117" s="74">
        <v>6.85</v>
      </c>
      <c r="L1117">
        <v>0</v>
      </c>
      <c r="M1117">
        <v>0</v>
      </c>
      <c r="N1117">
        <v>1</v>
      </c>
      <c r="O1117">
        <v>0</v>
      </c>
      <c r="P1117" s="76">
        <v>100</v>
      </c>
      <c r="Q1117" s="77">
        <v>0</v>
      </c>
      <c r="R1117">
        <v>4</v>
      </c>
      <c r="S1117">
        <v>0</v>
      </c>
      <c r="T1117" s="1">
        <v>0</v>
      </c>
      <c r="U1117">
        <v>1</v>
      </c>
    </row>
    <row r="1118" spans="1:21" hidden="1" x14ac:dyDescent="0.25">
      <c r="A1118">
        <v>1036</v>
      </c>
      <c r="B1118" t="s">
        <v>305</v>
      </c>
      <c r="C1118" t="s">
        <v>111</v>
      </c>
      <c r="D1118" t="s">
        <v>112</v>
      </c>
      <c r="E1118" t="s">
        <v>7</v>
      </c>
      <c r="F1118" t="s">
        <v>113</v>
      </c>
      <c r="G1118" t="s">
        <v>992</v>
      </c>
      <c r="H1118" s="1">
        <v>42272</v>
      </c>
      <c r="I1118" t="s">
        <v>8</v>
      </c>
      <c r="J1118">
        <v>34</v>
      </c>
      <c r="K1118" s="74">
        <v>6.97</v>
      </c>
      <c r="L1118">
        <v>0</v>
      </c>
      <c r="M1118">
        <v>0</v>
      </c>
      <c r="N1118">
        <v>1</v>
      </c>
      <c r="O1118">
        <v>0</v>
      </c>
      <c r="P1118" s="76">
        <v>0</v>
      </c>
      <c r="Q1118" s="77">
        <v>35.369999999999997</v>
      </c>
      <c r="R1118">
        <v>4</v>
      </c>
      <c r="S1118">
        <v>0</v>
      </c>
      <c r="T1118" s="1">
        <v>0</v>
      </c>
      <c r="U1118">
        <v>2</v>
      </c>
    </row>
    <row r="1119" spans="1:21" hidden="1" x14ac:dyDescent="0.25">
      <c r="A1119">
        <v>1036</v>
      </c>
      <c r="B1119" t="s">
        <v>305</v>
      </c>
      <c r="C1119" t="s">
        <v>111</v>
      </c>
      <c r="D1119" t="s">
        <v>112</v>
      </c>
      <c r="E1119" t="s">
        <v>7</v>
      </c>
      <c r="F1119" t="s">
        <v>113</v>
      </c>
      <c r="G1119" t="s">
        <v>993</v>
      </c>
      <c r="H1119" s="1">
        <v>42272</v>
      </c>
      <c r="I1119" t="s">
        <v>9</v>
      </c>
      <c r="J1119">
        <v>34</v>
      </c>
      <c r="K1119" s="74">
        <v>6.85</v>
      </c>
      <c r="L1119">
        <v>0</v>
      </c>
      <c r="M1119">
        <v>0</v>
      </c>
      <c r="N1119">
        <v>1</v>
      </c>
      <c r="O1119">
        <v>0</v>
      </c>
      <c r="P1119" s="76">
        <v>5</v>
      </c>
      <c r="Q1119" s="77">
        <v>0</v>
      </c>
      <c r="R1119">
        <v>4</v>
      </c>
      <c r="S1119">
        <v>0</v>
      </c>
      <c r="T1119" s="1">
        <v>0</v>
      </c>
      <c r="U1119">
        <v>1</v>
      </c>
    </row>
    <row r="1120" spans="1:21" hidden="1" x14ac:dyDescent="0.25">
      <c r="A1120">
        <v>1036</v>
      </c>
      <c r="B1120" t="s">
        <v>305</v>
      </c>
      <c r="C1120" t="s">
        <v>111</v>
      </c>
      <c r="D1120" t="s">
        <v>112</v>
      </c>
      <c r="E1120" t="s">
        <v>7</v>
      </c>
      <c r="F1120" t="s">
        <v>113</v>
      </c>
      <c r="G1120" t="s">
        <v>994</v>
      </c>
      <c r="H1120" s="1">
        <v>42272</v>
      </c>
      <c r="I1120" t="s">
        <v>9</v>
      </c>
      <c r="J1120">
        <v>34</v>
      </c>
      <c r="K1120" s="74">
        <v>6.85</v>
      </c>
      <c r="L1120">
        <v>0</v>
      </c>
      <c r="M1120">
        <v>0</v>
      </c>
      <c r="N1120">
        <v>1</v>
      </c>
      <c r="O1120">
        <v>0</v>
      </c>
      <c r="P1120" s="76">
        <v>100</v>
      </c>
      <c r="Q1120" s="77">
        <v>0</v>
      </c>
      <c r="R1120">
        <v>4</v>
      </c>
      <c r="S1120">
        <v>0</v>
      </c>
      <c r="T1120" s="1">
        <v>0</v>
      </c>
      <c r="U1120">
        <v>1</v>
      </c>
    </row>
    <row r="1121" spans="1:21" hidden="1" x14ac:dyDescent="0.25">
      <c r="A1121">
        <v>1036</v>
      </c>
      <c r="B1121" t="s">
        <v>305</v>
      </c>
      <c r="C1121" t="s">
        <v>111</v>
      </c>
      <c r="D1121" t="s">
        <v>112</v>
      </c>
      <c r="E1121" t="s">
        <v>7</v>
      </c>
      <c r="F1121" t="s">
        <v>113</v>
      </c>
      <c r="G1121" t="s">
        <v>995</v>
      </c>
      <c r="H1121" s="1">
        <v>42272</v>
      </c>
      <c r="I1121" t="s">
        <v>8</v>
      </c>
      <c r="J1121">
        <v>34</v>
      </c>
      <c r="K1121" s="74">
        <v>6.97</v>
      </c>
      <c r="L1121">
        <v>0</v>
      </c>
      <c r="M1121">
        <v>0</v>
      </c>
      <c r="N1121">
        <v>1</v>
      </c>
      <c r="O1121">
        <v>0</v>
      </c>
      <c r="P1121" s="76">
        <v>0</v>
      </c>
      <c r="Q1121" s="77">
        <v>100</v>
      </c>
      <c r="R1121">
        <v>4</v>
      </c>
      <c r="S1121">
        <v>0</v>
      </c>
      <c r="T1121" s="1">
        <v>0</v>
      </c>
      <c r="U1121">
        <v>1</v>
      </c>
    </row>
    <row r="1122" spans="1:21" hidden="1" x14ac:dyDescent="0.25">
      <c r="A1122">
        <v>1036</v>
      </c>
      <c r="B1122" t="s">
        <v>305</v>
      </c>
      <c r="C1122" t="s">
        <v>111</v>
      </c>
      <c r="D1122" t="s">
        <v>112</v>
      </c>
      <c r="E1122" t="s">
        <v>7</v>
      </c>
      <c r="F1122" t="s">
        <v>113</v>
      </c>
      <c r="G1122" t="s">
        <v>996</v>
      </c>
      <c r="H1122" s="1">
        <v>42272</v>
      </c>
      <c r="I1122" t="s">
        <v>9</v>
      </c>
      <c r="J1122">
        <v>34</v>
      </c>
      <c r="K1122" s="74">
        <v>6.85</v>
      </c>
      <c r="L1122">
        <v>0</v>
      </c>
      <c r="M1122">
        <v>0</v>
      </c>
      <c r="N1122">
        <v>1</v>
      </c>
      <c r="O1122">
        <v>0</v>
      </c>
      <c r="P1122" s="76">
        <v>2100</v>
      </c>
      <c r="Q1122" s="77">
        <v>0</v>
      </c>
      <c r="R1122">
        <v>4</v>
      </c>
      <c r="S1122">
        <v>0</v>
      </c>
      <c r="T1122" s="1">
        <v>0</v>
      </c>
      <c r="U1122">
        <v>3</v>
      </c>
    </row>
    <row r="1123" spans="1:21" hidden="1" x14ac:dyDescent="0.25">
      <c r="A1123">
        <v>1036</v>
      </c>
      <c r="B1123" t="s">
        <v>305</v>
      </c>
      <c r="C1123" t="s">
        <v>304</v>
      </c>
      <c r="D1123" t="s">
        <v>112</v>
      </c>
      <c r="E1123" t="s">
        <v>7</v>
      </c>
      <c r="F1123" t="s">
        <v>113</v>
      </c>
      <c r="G1123" t="s">
        <v>199</v>
      </c>
      <c r="H1123" s="1">
        <v>42272</v>
      </c>
      <c r="I1123" t="s">
        <v>9</v>
      </c>
      <c r="J1123">
        <v>34</v>
      </c>
      <c r="K1123" s="74">
        <v>6.85</v>
      </c>
      <c r="L1123">
        <v>0</v>
      </c>
      <c r="M1123">
        <v>0</v>
      </c>
      <c r="N1123">
        <v>1</v>
      </c>
      <c r="O1123">
        <v>0</v>
      </c>
      <c r="P1123" s="76">
        <v>29.2</v>
      </c>
      <c r="Q1123" s="77">
        <v>0</v>
      </c>
      <c r="R1123">
        <v>4</v>
      </c>
      <c r="S1123">
        <v>0</v>
      </c>
      <c r="T1123" s="1">
        <v>0</v>
      </c>
      <c r="U1123">
        <v>1</v>
      </c>
    </row>
    <row r="1124" spans="1:21" hidden="1" x14ac:dyDescent="0.25">
      <c r="A1124">
        <v>1036</v>
      </c>
      <c r="B1124" t="s">
        <v>305</v>
      </c>
      <c r="C1124" t="s">
        <v>304</v>
      </c>
      <c r="D1124" t="s">
        <v>112</v>
      </c>
      <c r="E1124" t="s">
        <v>7</v>
      </c>
      <c r="F1124" t="s">
        <v>113</v>
      </c>
      <c r="G1124" t="s">
        <v>200</v>
      </c>
      <c r="H1124" s="1">
        <v>42272</v>
      </c>
      <c r="I1124" t="s">
        <v>9</v>
      </c>
      <c r="J1124">
        <v>34</v>
      </c>
      <c r="K1124" s="74">
        <v>6.85</v>
      </c>
      <c r="L1124">
        <v>0</v>
      </c>
      <c r="M1124">
        <v>0</v>
      </c>
      <c r="N1124">
        <v>1</v>
      </c>
      <c r="O1124">
        <v>0</v>
      </c>
      <c r="P1124" s="76">
        <v>765</v>
      </c>
      <c r="Q1124" s="77">
        <v>0</v>
      </c>
      <c r="R1124">
        <v>4</v>
      </c>
      <c r="S1124">
        <v>0</v>
      </c>
      <c r="T1124" s="1">
        <v>0</v>
      </c>
      <c r="U1124">
        <v>3</v>
      </c>
    </row>
    <row r="1125" spans="1:21" hidden="1" x14ac:dyDescent="0.25">
      <c r="A1125">
        <v>1036</v>
      </c>
      <c r="B1125" t="s">
        <v>305</v>
      </c>
      <c r="C1125" t="s">
        <v>305</v>
      </c>
      <c r="D1125" t="s">
        <v>112</v>
      </c>
      <c r="E1125" t="s">
        <v>7</v>
      </c>
      <c r="F1125" t="s">
        <v>113</v>
      </c>
      <c r="G1125" t="s">
        <v>210</v>
      </c>
      <c r="H1125" s="1">
        <v>42272</v>
      </c>
      <c r="I1125" t="s">
        <v>9</v>
      </c>
      <c r="J1125">
        <v>34</v>
      </c>
      <c r="K1125" s="74">
        <v>6.85</v>
      </c>
      <c r="L1125">
        <v>0</v>
      </c>
      <c r="M1125">
        <v>0</v>
      </c>
      <c r="N1125">
        <v>1</v>
      </c>
      <c r="O1125">
        <v>0</v>
      </c>
      <c r="P1125" s="76">
        <v>200</v>
      </c>
      <c r="Q1125" s="77">
        <v>0</v>
      </c>
      <c r="R1125">
        <v>4</v>
      </c>
      <c r="S1125">
        <v>0</v>
      </c>
      <c r="T1125" s="1">
        <v>0</v>
      </c>
      <c r="U1125">
        <v>2</v>
      </c>
    </row>
    <row r="1126" spans="1:21" hidden="1" x14ac:dyDescent="0.25">
      <c r="A1126">
        <v>1036</v>
      </c>
      <c r="B1126" t="s">
        <v>305</v>
      </c>
      <c r="C1126" t="s">
        <v>305</v>
      </c>
      <c r="D1126" t="s">
        <v>112</v>
      </c>
      <c r="E1126" t="s">
        <v>7</v>
      </c>
      <c r="F1126" t="s">
        <v>113</v>
      </c>
      <c r="G1126" t="s">
        <v>211</v>
      </c>
      <c r="H1126" s="1">
        <v>42272</v>
      </c>
      <c r="I1126" t="s">
        <v>8</v>
      </c>
      <c r="J1126">
        <v>34</v>
      </c>
      <c r="K1126" s="74">
        <v>6.97</v>
      </c>
      <c r="L1126">
        <v>0</v>
      </c>
      <c r="M1126">
        <v>0</v>
      </c>
      <c r="N1126">
        <v>1</v>
      </c>
      <c r="O1126">
        <v>0</v>
      </c>
      <c r="P1126" s="76">
        <v>0</v>
      </c>
      <c r="Q1126" s="77">
        <v>10.61</v>
      </c>
      <c r="R1126">
        <v>4</v>
      </c>
      <c r="S1126">
        <v>0</v>
      </c>
      <c r="T1126" s="1">
        <v>0</v>
      </c>
      <c r="U1126">
        <v>1</v>
      </c>
    </row>
    <row r="1127" spans="1:21" hidden="1" x14ac:dyDescent="0.25">
      <c r="A1127">
        <v>1036</v>
      </c>
      <c r="B1127" t="s">
        <v>305</v>
      </c>
      <c r="C1127" t="s">
        <v>306</v>
      </c>
      <c r="D1127" t="s">
        <v>112</v>
      </c>
      <c r="E1127" t="s">
        <v>7</v>
      </c>
      <c r="F1127" t="s">
        <v>113</v>
      </c>
      <c r="G1127" t="s">
        <v>197</v>
      </c>
      <c r="H1127" s="1">
        <v>42272</v>
      </c>
      <c r="I1127" t="s">
        <v>8</v>
      </c>
      <c r="J1127">
        <v>34</v>
      </c>
      <c r="K1127" s="74">
        <v>6.97</v>
      </c>
      <c r="L1127">
        <v>0</v>
      </c>
      <c r="M1127">
        <v>0</v>
      </c>
      <c r="N1127">
        <v>1</v>
      </c>
      <c r="O1127">
        <v>0</v>
      </c>
      <c r="P1127" s="76">
        <v>0</v>
      </c>
      <c r="Q1127" s="77">
        <v>11.74</v>
      </c>
      <c r="R1127">
        <v>4</v>
      </c>
      <c r="S1127">
        <v>0</v>
      </c>
      <c r="T1127" s="1">
        <v>0</v>
      </c>
      <c r="U1127">
        <v>1</v>
      </c>
    </row>
    <row r="1128" spans="1:21" hidden="1" x14ac:dyDescent="0.25">
      <c r="A1128">
        <v>1036</v>
      </c>
      <c r="B1128" t="s">
        <v>305</v>
      </c>
      <c r="C1128" t="s">
        <v>306</v>
      </c>
      <c r="D1128" t="s">
        <v>112</v>
      </c>
      <c r="E1128" t="s">
        <v>7</v>
      </c>
      <c r="F1128" t="s">
        <v>113</v>
      </c>
      <c r="G1128" t="s">
        <v>198</v>
      </c>
      <c r="H1128" s="1">
        <v>42272</v>
      </c>
      <c r="I1128" t="s">
        <v>9</v>
      </c>
      <c r="J1128">
        <v>34</v>
      </c>
      <c r="K1128" s="74">
        <v>6.85</v>
      </c>
      <c r="L1128">
        <v>0</v>
      </c>
      <c r="M1128">
        <v>0</v>
      </c>
      <c r="N1128">
        <v>1</v>
      </c>
      <c r="O1128">
        <v>0</v>
      </c>
      <c r="P1128" s="76">
        <v>50</v>
      </c>
      <c r="Q1128" s="77">
        <v>0</v>
      </c>
      <c r="R1128">
        <v>4</v>
      </c>
      <c r="S1128">
        <v>0</v>
      </c>
      <c r="T1128" s="1">
        <v>0</v>
      </c>
      <c r="U1128">
        <v>1</v>
      </c>
    </row>
    <row r="1129" spans="1:21" hidden="1" x14ac:dyDescent="0.25">
      <c r="A1129">
        <v>1036</v>
      </c>
      <c r="B1129" t="s">
        <v>306</v>
      </c>
      <c r="C1129" t="s">
        <v>111</v>
      </c>
      <c r="D1129" t="s">
        <v>112</v>
      </c>
      <c r="E1129" t="s">
        <v>7</v>
      </c>
      <c r="F1129" t="s">
        <v>113</v>
      </c>
      <c r="G1129" t="s">
        <v>212</v>
      </c>
      <c r="H1129" s="1">
        <v>42272</v>
      </c>
      <c r="I1129" t="s">
        <v>9</v>
      </c>
      <c r="J1129">
        <v>34</v>
      </c>
      <c r="K1129" s="74">
        <v>6.85</v>
      </c>
      <c r="L1129">
        <v>0</v>
      </c>
      <c r="M1129">
        <v>0</v>
      </c>
      <c r="N1129">
        <v>1</v>
      </c>
      <c r="O1129">
        <v>0</v>
      </c>
      <c r="P1129" s="76">
        <v>72.989999999999995</v>
      </c>
      <c r="Q1129" s="77">
        <v>0</v>
      </c>
      <c r="R1129">
        <v>4</v>
      </c>
      <c r="S1129">
        <v>0</v>
      </c>
      <c r="T1129" s="1">
        <v>0</v>
      </c>
      <c r="U1129">
        <v>1</v>
      </c>
    </row>
    <row r="1130" spans="1:21" hidden="1" x14ac:dyDescent="0.25">
      <c r="A1130">
        <v>1036</v>
      </c>
      <c r="B1130" t="s">
        <v>306</v>
      </c>
      <c r="C1130" t="s">
        <v>111</v>
      </c>
      <c r="D1130" t="s">
        <v>112</v>
      </c>
      <c r="E1130" t="s">
        <v>7</v>
      </c>
      <c r="F1130" t="s">
        <v>113</v>
      </c>
      <c r="G1130" t="s">
        <v>213</v>
      </c>
      <c r="H1130" s="1">
        <v>42272</v>
      </c>
      <c r="I1130" t="s">
        <v>8</v>
      </c>
      <c r="J1130">
        <v>34</v>
      </c>
      <c r="K1130" s="74">
        <v>6.97</v>
      </c>
      <c r="L1130">
        <v>0</v>
      </c>
      <c r="M1130">
        <v>0</v>
      </c>
      <c r="N1130">
        <v>1</v>
      </c>
      <c r="O1130">
        <v>0</v>
      </c>
      <c r="P1130" s="76">
        <v>0</v>
      </c>
      <c r="Q1130" s="77">
        <v>8</v>
      </c>
      <c r="R1130">
        <v>4</v>
      </c>
      <c r="S1130">
        <v>0</v>
      </c>
      <c r="T1130" s="1">
        <v>0</v>
      </c>
      <c r="U1130">
        <v>1</v>
      </c>
    </row>
    <row r="1131" spans="1:21" hidden="1" x14ac:dyDescent="0.25">
      <c r="A1131">
        <v>1036</v>
      </c>
      <c r="B1131" t="s">
        <v>306</v>
      </c>
      <c r="C1131" t="s">
        <v>111</v>
      </c>
      <c r="D1131" t="s">
        <v>112</v>
      </c>
      <c r="E1131" t="s">
        <v>7</v>
      </c>
      <c r="F1131" t="s">
        <v>113</v>
      </c>
      <c r="G1131" t="s">
        <v>214</v>
      </c>
      <c r="H1131" s="1">
        <v>42272</v>
      </c>
      <c r="I1131" t="s">
        <v>9</v>
      </c>
      <c r="J1131">
        <v>34</v>
      </c>
      <c r="K1131" s="74">
        <v>6.85</v>
      </c>
      <c r="L1131">
        <v>0</v>
      </c>
      <c r="M1131">
        <v>0</v>
      </c>
      <c r="N1131">
        <v>1</v>
      </c>
      <c r="O1131">
        <v>0</v>
      </c>
      <c r="P1131" s="76">
        <v>20.16</v>
      </c>
      <c r="Q1131" s="77">
        <v>0</v>
      </c>
      <c r="R1131">
        <v>4</v>
      </c>
      <c r="S1131">
        <v>0</v>
      </c>
      <c r="T1131" s="1">
        <v>0</v>
      </c>
      <c r="U1131">
        <v>1</v>
      </c>
    </row>
    <row r="1132" spans="1:21" hidden="1" x14ac:dyDescent="0.25">
      <c r="A1132">
        <v>1036</v>
      </c>
      <c r="B1132" t="s">
        <v>306</v>
      </c>
      <c r="C1132" t="s">
        <v>111</v>
      </c>
      <c r="D1132" t="s">
        <v>112</v>
      </c>
      <c r="E1132" t="s">
        <v>7</v>
      </c>
      <c r="F1132" t="s">
        <v>113</v>
      </c>
      <c r="G1132" t="s">
        <v>220</v>
      </c>
      <c r="H1132" s="1">
        <v>42272</v>
      </c>
      <c r="I1132" t="s">
        <v>9</v>
      </c>
      <c r="J1132">
        <v>34</v>
      </c>
      <c r="K1132" s="74">
        <v>6.85</v>
      </c>
      <c r="L1132">
        <v>0</v>
      </c>
      <c r="M1132">
        <v>0</v>
      </c>
      <c r="N1132">
        <v>1</v>
      </c>
      <c r="O1132">
        <v>0</v>
      </c>
      <c r="P1132" s="76">
        <v>5</v>
      </c>
      <c r="Q1132" s="77">
        <v>0</v>
      </c>
      <c r="R1132">
        <v>4</v>
      </c>
      <c r="S1132">
        <v>0</v>
      </c>
      <c r="T1132" s="1">
        <v>0</v>
      </c>
      <c r="U1132">
        <v>1</v>
      </c>
    </row>
    <row r="1133" spans="1:21" hidden="1" x14ac:dyDescent="0.25">
      <c r="A1133">
        <v>1036</v>
      </c>
      <c r="B1133" t="s">
        <v>306</v>
      </c>
      <c r="C1133" t="s">
        <v>111</v>
      </c>
      <c r="D1133" t="s">
        <v>112</v>
      </c>
      <c r="E1133" t="s">
        <v>7</v>
      </c>
      <c r="F1133" t="s">
        <v>113</v>
      </c>
      <c r="G1133" t="s">
        <v>1003</v>
      </c>
      <c r="H1133" s="1">
        <v>42272</v>
      </c>
      <c r="I1133" t="s">
        <v>8</v>
      </c>
      <c r="J1133">
        <v>34</v>
      </c>
      <c r="K1133" s="74">
        <v>6.97</v>
      </c>
      <c r="L1133">
        <v>0</v>
      </c>
      <c r="M1133">
        <v>0</v>
      </c>
      <c r="N1133">
        <v>1</v>
      </c>
      <c r="O1133">
        <v>0</v>
      </c>
      <c r="P1133" s="76">
        <v>0</v>
      </c>
      <c r="Q1133" s="77">
        <v>12.13</v>
      </c>
      <c r="R1133">
        <v>4</v>
      </c>
      <c r="S1133">
        <v>0</v>
      </c>
      <c r="T1133" s="1">
        <v>0</v>
      </c>
      <c r="U1133">
        <v>2</v>
      </c>
    </row>
    <row r="1134" spans="1:21" hidden="1" x14ac:dyDescent="0.25">
      <c r="A1134">
        <v>1036</v>
      </c>
      <c r="B1134" t="s">
        <v>306</v>
      </c>
      <c r="C1134" t="s">
        <v>111</v>
      </c>
      <c r="D1134" t="s">
        <v>112</v>
      </c>
      <c r="E1134" t="s">
        <v>7</v>
      </c>
      <c r="F1134" t="s">
        <v>113</v>
      </c>
      <c r="G1134" t="s">
        <v>1004</v>
      </c>
      <c r="H1134" s="1">
        <v>42272</v>
      </c>
      <c r="I1134" t="s">
        <v>9</v>
      </c>
      <c r="J1134">
        <v>34</v>
      </c>
      <c r="K1134" s="74">
        <v>6.85</v>
      </c>
      <c r="L1134">
        <v>0</v>
      </c>
      <c r="M1134">
        <v>0</v>
      </c>
      <c r="N1134">
        <v>1</v>
      </c>
      <c r="O1134">
        <v>0</v>
      </c>
      <c r="P1134" s="76">
        <v>94.89</v>
      </c>
      <c r="Q1134" s="77">
        <v>0</v>
      </c>
      <c r="R1134">
        <v>4</v>
      </c>
      <c r="S1134">
        <v>0</v>
      </c>
      <c r="T1134" s="1">
        <v>0</v>
      </c>
      <c r="U1134">
        <v>1</v>
      </c>
    </row>
    <row r="1135" spans="1:21" hidden="1" x14ac:dyDescent="0.25">
      <c r="A1135">
        <v>1036</v>
      </c>
      <c r="B1135" t="s">
        <v>306</v>
      </c>
      <c r="C1135" t="s">
        <v>114</v>
      </c>
      <c r="D1135" t="s">
        <v>112</v>
      </c>
      <c r="E1135" t="s">
        <v>7</v>
      </c>
      <c r="F1135" t="s">
        <v>113</v>
      </c>
      <c r="G1135" t="s">
        <v>218</v>
      </c>
      <c r="H1135" s="1">
        <v>42272</v>
      </c>
      <c r="I1135" t="s">
        <v>9</v>
      </c>
      <c r="J1135">
        <v>34</v>
      </c>
      <c r="K1135" s="74">
        <v>6.85</v>
      </c>
      <c r="L1135">
        <v>0</v>
      </c>
      <c r="M1135">
        <v>0</v>
      </c>
      <c r="N1135">
        <v>1</v>
      </c>
      <c r="O1135">
        <v>0</v>
      </c>
      <c r="P1135" s="76">
        <v>1103.68</v>
      </c>
      <c r="Q1135" s="77">
        <v>0</v>
      </c>
      <c r="R1135">
        <v>4</v>
      </c>
      <c r="S1135">
        <v>0</v>
      </c>
      <c r="T1135" s="1">
        <v>0</v>
      </c>
      <c r="U1135">
        <v>2</v>
      </c>
    </row>
    <row r="1136" spans="1:21" hidden="1" x14ac:dyDescent="0.25">
      <c r="A1136">
        <v>1036</v>
      </c>
      <c r="B1136" t="s">
        <v>306</v>
      </c>
      <c r="C1136" t="s">
        <v>114</v>
      </c>
      <c r="D1136" t="s">
        <v>112</v>
      </c>
      <c r="E1136" t="s">
        <v>7</v>
      </c>
      <c r="F1136" t="s">
        <v>113</v>
      </c>
      <c r="G1136" t="s">
        <v>219</v>
      </c>
      <c r="H1136" s="1">
        <v>42272</v>
      </c>
      <c r="I1136" t="s">
        <v>9</v>
      </c>
      <c r="J1136">
        <v>34</v>
      </c>
      <c r="K1136" s="74">
        <v>6.85</v>
      </c>
      <c r="L1136">
        <v>0</v>
      </c>
      <c r="M1136">
        <v>0</v>
      </c>
      <c r="N1136">
        <v>1</v>
      </c>
      <c r="O1136">
        <v>0</v>
      </c>
      <c r="P1136" s="76">
        <v>116.8</v>
      </c>
      <c r="Q1136" s="77">
        <v>0</v>
      </c>
      <c r="R1136">
        <v>4</v>
      </c>
      <c r="S1136">
        <v>0</v>
      </c>
      <c r="T1136" s="1">
        <v>0</v>
      </c>
      <c r="U1136">
        <v>4</v>
      </c>
    </row>
    <row r="1137" spans="1:21" hidden="1" x14ac:dyDescent="0.25">
      <c r="A1137">
        <v>1036</v>
      </c>
      <c r="B1137" t="s">
        <v>306</v>
      </c>
      <c r="C1137" t="s">
        <v>303</v>
      </c>
      <c r="D1137" t="s">
        <v>112</v>
      </c>
      <c r="E1137" t="s">
        <v>7</v>
      </c>
      <c r="F1137" t="s">
        <v>113</v>
      </c>
      <c r="G1137" t="s">
        <v>232</v>
      </c>
      <c r="H1137" s="1">
        <v>42272</v>
      </c>
      <c r="I1137" t="s">
        <v>9</v>
      </c>
      <c r="J1137">
        <v>34</v>
      </c>
      <c r="K1137" s="74">
        <v>6.85</v>
      </c>
      <c r="L1137">
        <v>0</v>
      </c>
      <c r="M1137">
        <v>0</v>
      </c>
      <c r="N1137">
        <v>1</v>
      </c>
      <c r="O1137">
        <v>0</v>
      </c>
      <c r="P1137" s="76">
        <v>1000</v>
      </c>
      <c r="Q1137" s="77">
        <v>0</v>
      </c>
      <c r="R1137">
        <v>4</v>
      </c>
      <c r="S1137">
        <v>0</v>
      </c>
      <c r="T1137" s="1">
        <v>0</v>
      </c>
      <c r="U1137">
        <v>1</v>
      </c>
    </row>
    <row r="1138" spans="1:21" hidden="1" x14ac:dyDescent="0.25">
      <c r="A1138">
        <v>1036</v>
      </c>
      <c r="B1138" t="s">
        <v>306</v>
      </c>
      <c r="C1138" t="s">
        <v>303</v>
      </c>
      <c r="D1138" t="s">
        <v>112</v>
      </c>
      <c r="E1138" t="s">
        <v>7</v>
      </c>
      <c r="F1138" t="s">
        <v>113</v>
      </c>
      <c r="G1138" t="s">
        <v>233</v>
      </c>
      <c r="H1138" s="1">
        <v>42272</v>
      </c>
      <c r="I1138" t="s">
        <v>9</v>
      </c>
      <c r="J1138">
        <v>34</v>
      </c>
      <c r="K1138" s="74">
        <v>6.85</v>
      </c>
      <c r="L1138">
        <v>0</v>
      </c>
      <c r="M1138">
        <v>0</v>
      </c>
      <c r="N1138">
        <v>1</v>
      </c>
      <c r="O1138">
        <v>0</v>
      </c>
      <c r="P1138" s="76">
        <v>175.55</v>
      </c>
      <c r="Q1138" s="77">
        <v>0</v>
      </c>
      <c r="R1138">
        <v>4</v>
      </c>
      <c r="S1138">
        <v>0</v>
      </c>
      <c r="T1138" s="1">
        <v>0</v>
      </c>
      <c r="U1138">
        <v>3</v>
      </c>
    </row>
    <row r="1139" spans="1:21" hidden="1" x14ac:dyDescent="0.25">
      <c r="A1139">
        <v>1036</v>
      </c>
      <c r="B1139" t="s">
        <v>306</v>
      </c>
      <c r="C1139" t="s">
        <v>304</v>
      </c>
      <c r="D1139" t="s">
        <v>112</v>
      </c>
      <c r="E1139" t="s">
        <v>7</v>
      </c>
      <c r="F1139" t="s">
        <v>113</v>
      </c>
      <c r="G1139" t="s">
        <v>221</v>
      </c>
      <c r="H1139" s="1">
        <v>42272</v>
      </c>
      <c r="I1139" t="s">
        <v>8</v>
      </c>
      <c r="J1139">
        <v>34</v>
      </c>
      <c r="K1139" s="74">
        <v>6.97</v>
      </c>
      <c r="L1139">
        <v>0</v>
      </c>
      <c r="M1139">
        <v>0</v>
      </c>
      <c r="N1139">
        <v>1</v>
      </c>
      <c r="O1139">
        <v>0</v>
      </c>
      <c r="P1139" s="76">
        <v>0</v>
      </c>
      <c r="Q1139" s="77">
        <v>4070.56</v>
      </c>
      <c r="R1139">
        <v>4</v>
      </c>
      <c r="S1139">
        <v>0</v>
      </c>
      <c r="T1139" s="1">
        <v>0</v>
      </c>
      <c r="U1139">
        <v>4</v>
      </c>
    </row>
    <row r="1140" spans="1:21" hidden="1" x14ac:dyDescent="0.25">
      <c r="A1140">
        <v>1036</v>
      </c>
      <c r="B1140" t="s">
        <v>306</v>
      </c>
      <c r="C1140" t="s">
        <v>304</v>
      </c>
      <c r="D1140" t="s">
        <v>112</v>
      </c>
      <c r="E1140" t="s">
        <v>7</v>
      </c>
      <c r="F1140" t="s">
        <v>113</v>
      </c>
      <c r="G1140" t="s">
        <v>222</v>
      </c>
      <c r="H1140" s="1">
        <v>42272</v>
      </c>
      <c r="I1140" t="s">
        <v>9</v>
      </c>
      <c r="J1140">
        <v>34</v>
      </c>
      <c r="K1140" s="74">
        <v>6.85</v>
      </c>
      <c r="L1140">
        <v>0</v>
      </c>
      <c r="M1140">
        <v>0</v>
      </c>
      <c r="N1140">
        <v>1</v>
      </c>
      <c r="O1140">
        <v>0</v>
      </c>
      <c r="P1140" s="76">
        <v>2350</v>
      </c>
      <c r="Q1140" s="77">
        <v>0</v>
      </c>
      <c r="R1140">
        <v>4</v>
      </c>
      <c r="S1140">
        <v>0</v>
      </c>
      <c r="T1140" s="1">
        <v>0</v>
      </c>
      <c r="U1140">
        <v>5</v>
      </c>
    </row>
    <row r="1141" spans="1:21" hidden="1" x14ac:dyDescent="0.25">
      <c r="A1141">
        <v>1036</v>
      </c>
      <c r="B1141" t="s">
        <v>306</v>
      </c>
      <c r="C1141" t="s">
        <v>305</v>
      </c>
      <c r="D1141" t="s">
        <v>112</v>
      </c>
      <c r="E1141" t="s">
        <v>7</v>
      </c>
      <c r="F1141" t="s">
        <v>113</v>
      </c>
      <c r="G1141" t="s">
        <v>215</v>
      </c>
      <c r="H1141" s="1">
        <v>42272</v>
      </c>
      <c r="I1141" t="s">
        <v>9</v>
      </c>
      <c r="J1141">
        <v>34</v>
      </c>
      <c r="K1141" s="74">
        <v>6.85</v>
      </c>
      <c r="L1141">
        <v>0</v>
      </c>
      <c r="M1141">
        <v>0</v>
      </c>
      <c r="N1141">
        <v>1</v>
      </c>
      <c r="O1141">
        <v>0</v>
      </c>
      <c r="P1141" s="76">
        <v>14.6</v>
      </c>
      <c r="Q1141" s="77">
        <v>0</v>
      </c>
      <c r="R1141">
        <v>4</v>
      </c>
      <c r="S1141">
        <v>0</v>
      </c>
      <c r="T1141" s="1">
        <v>0</v>
      </c>
      <c r="U1141">
        <v>1</v>
      </c>
    </row>
    <row r="1142" spans="1:21" hidden="1" x14ac:dyDescent="0.25">
      <c r="A1142">
        <v>1036</v>
      </c>
      <c r="B1142" t="s">
        <v>306</v>
      </c>
      <c r="C1142" t="s">
        <v>305</v>
      </c>
      <c r="D1142" t="s">
        <v>112</v>
      </c>
      <c r="E1142" t="s">
        <v>7</v>
      </c>
      <c r="F1142" t="s">
        <v>113</v>
      </c>
      <c r="G1142" t="s">
        <v>216</v>
      </c>
      <c r="H1142" s="1">
        <v>42272</v>
      </c>
      <c r="I1142" t="s">
        <v>9</v>
      </c>
      <c r="J1142">
        <v>34</v>
      </c>
      <c r="K1142" s="74">
        <v>6.85</v>
      </c>
      <c r="L1142">
        <v>0</v>
      </c>
      <c r="M1142">
        <v>0</v>
      </c>
      <c r="N1142">
        <v>1</v>
      </c>
      <c r="O1142">
        <v>0</v>
      </c>
      <c r="P1142" s="76">
        <v>300</v>
      </c>
      <c r="Q1142" s="77">
        <v>0</v>
      </c>
      <c r="R1142">
        <v>4</v>
      </c>
      <c r="S1142">
        <v>0</v>
      </c>
      <c r="T1142" s="1">
        <v>0</v>
      </c>
      <c r="U1142">
        <v>1</v>
      </c>
    </row>
    <row r="1143" spans="1:21" hidden="1" x14ac:dyDescent="0.25">
      <c r="A1143">
        <v>1036</v>
      </c>
      <c r="B1143" t="s">
        <v>306</v>
      </c>
      <c r="C1143" t="s">
        <v>305</v>
      </c>
      <c r="D1143" t="s">
        <v>112</v>
      </c>
      <c r="E1143" t="s">
        <v>7</v>
      </c>
      <c r="F1143" t="s">
        <v>113</v>
      </c>
      <c r="G1143" t="s">
        <v>217</v>
      </c>
      <c r="H1143" s="1">
        <v>42272</v>
      </c>
      <c r="I1143" t="s">
        <v>8</v>
      </c>
      <c r="J1143">
        <v>34</v>
      </c>
      <c r="K1143" s="74">
        <v>6.97</v>
      </c>
      <c r="L1143">
        <v>0</v>
      </c>
      <c r="M1143">
        <v>0</v>
      </c>
      <c r="N1143">
        <v>1</v>
      </c>
      <c r="O1143">
        <v>0</v>
      </c>
      <c r="P1143" s="76">
        <v>0</v>
      </c>
      <c r="Q1143" s="77">
        <v>397.68</v>
      </c>
      <c r="R1143">
        <v>4</v>
      </c>
      <c r="S1143">
        <v>0</v>
      </c>
      <c r="T1143" s="1">
        <v>0</v>
      </c>
      <c r="U1143">
        <v>4</v>
      </c>
    </row>
    <row r="1144" spans="1:21" hidden="1" x14ac:dyDescent="0.25">
      <c r="A1144">
        <v>1036</v>
      </c>
      <c r="B1144" t="s">
        <v>306</v>
      </c>
      <c r="C1144" t="s">
        <v>305</v>
      </c>
      <c r="D1144" t="s">
        <v>112</v>
      </c>
      <c r="E1144" t="s">
        <v>7</v>
      </c>
      <c r="F1144" t="s">
        <v>113</v>
      </c>
      <c r="G1144" t="s">
        <v>1002</v>
      </c>
      <c r="H1144" s="1">
        <v>42272</v>
      </c>
      <c r="I1144" t="s">
        <v>8</v>
      </c>
      <c r="J1144">
        <v>34</v>
      </c>
      <c r="K1144" s="74">
        <v>6.97</v>
      </c>
      <c r="L1144">
        <v>0</v>
      </c>
      <c r="M1144">
        <v>0</v>
      </c>
      <c r="N1144">
        <v>1</v>
      </c>
      <c r="O1144">
        <v>0</v>
      </c>
      <c r="P1144" s="76">
        <v>0</v>
      </c>
      <c r="Q1144" s="77">
        <v>3.1</v>
      </c>
      <c r="R1144">
        <v>4</v>
      </c>
      <c r="S1144">
        <v>0</v>
      </c>
      <c r="T1144" s="1">
        <v>0</v>
      </c>
      <c r="U1144">
        <v>1</v>
      </c>
    </row>
    <row r="1145" spans="1:21" hidden="1" x14ac:dyDescent="0.25">
      <c r="A1145">
        <v>1036</v>
      </c>
      <c r="B1145" t="s">
        <v>307</v>
      </c>
      <c r="C1145" t="s">
        <v>111</v>
      </c>
      <c r="D1145" t="s">
        <v>112</v>
      </c>
      <c r="E1145" t="s">
        <v>7</v>
      </c>
      <c r="F1145" t="s">
        <v>113</v>
      </c>
      <c r="G1145" t="s">
        <v>158</v>
      </c>
      <c r="H1145" s="1">
        <v>42272</v>
      </c>
      <c r="I1145" t="s">
        <v>9</v>
      </c>
      <c r="J1145">
        <v>34</v>
      </c>
      <c r="K1145" s="74">
        <v>6.85</v>
      </c>
      <c r="L1145">
        <v>0</v>
      </c>
      <c r="M1145">
        <v>0</v>
      </c>
      <c r="N1145">
        <v>1</v>
      </c>
      <c r="O1145">
        <v>0</v>
      </c>
      <c r="P1145" s="76">
        <v>100</v>
      </c>
      <c r="Q1145" s="77">
        <v>0</v>
      </c>
      <c r="R1145">
        <v>4</v>
      </c>
      <c r="S1145">
        <v>0</v>
      </c>
      <c r="T1145" s="1">
        <v>0</v>
      </c>
      <c r="U1145">
        <v>1</v>
      </c>
    </row>
    <row r="1146" spans="1:21" hidden="1" x14ac:dyDescent="0.25">
      <c r="A1146">
        <v>1036</v>
      </c>
      <c r="B1146" t="s">
        <v>307</v>
      </c>
      <c r="C1146" t="s">
        <v>111</v>
      </c>
      <c r="D1146" t="s">
        <v>112</v>
      </c>
      <c r="E1146" t="s">
        <v>7</v>
      </c>
      <c r="F1146" t="s">
        <v>113</v>
      </c>
      <c r="G1146" t="s">
        <v>161</v>
      </c>
      <c r="H1146" s="1">
        <v>42272</v>
      </c>
      <c r="I1146" t="s">
        <v>8</v>
      </c>
      <c r="J1146">
        <v>34</v>
      </c>
      <c r="K1146" s="74">
        <v>6.97</v>
      </c>
      <c r="L1146">
        <v>0</v>
      </c>
      <c r="M1146">
        <v>0</v>
      </c>
      <c r="N1146">
        <v>1</v>
      </c>
      <c r="O1146">
        <v>0</v>
      </c>
      <c r="P1146" s="76">
        <v>0</v>
      </c>
      <c r="Q1146" s="77">
        <v>5.47</v>
      </c>
      <c r="R1146">
        <v>4</v>
      </c>
      <c r="S1146">
        <v>0</v>
      </c>
      <c r="T1146" s="1">
        <v>0</v>
      </c>
      <c r="U1146">
        <v>1</v>
      </c>
    </row>
    <row r="1147" spans="1:21" hidden="1" x14ac:dyDescent="0.25">
      <c r="A1147">
        <v>1036</v>
      </c>
      <c r="B1147" t="s">
        <v>307</v>
      </c>
      <c r="C1147" t="s">
        <v>111</v>
      </c>
      <c r="D1147" t="s">
        <v>112</v>
      </c>
      <c r="E1147" t="s">
        <v>7</v>
      </c>
      <c r="F1147" t="s">
        <v>113</v>
      </c>
      <c r="G1147" t="s">
        <v>162</v>
      </c>
      <c r="H1147" s="1">
        <v>42272</v>
      </c>
      <c r="I1147" t="s">
        <v>9</v>
      </c>
      <c r="J1147">
        <v>34</v>
      </c>
      <c r="K1147" s="74">
        <v>6.85</v>
      </c>
      <c r="L1147">
        <v>0</v>
      </c>
      <c r="M1147">
        <v>0</v>
      </c>
      <c r="N1147">
        <v>1</v>
      </c>
      <c r="O1147">
        <v>0</v>
      </c>
      <c r="P1147" s="76">
        <v>34855</v>
      </c>
      <c r="Q1147" s="77">
        <v>0</v>
      </c>
      <c r="R1147">
        <v>4</v>
      </c>
      <c r="S1147">
        <v>0</v>
      </c>
      <c r="T1147" s="1">
        <v>0</v>
      </c>
      <c r="U1147">
        <v>3</v>
      </c>
    </row>
    <row r="1148" spans="1:21" hidden="1" x14ac:dyDescent="0.25">
      <c r="A1148">
        <v>1036</v>
      </c>
      <c r="B1148" t="s">
        <v>307</v>
      </c>
      <c r="C1148" t="s">
        <v>111</v>
      </c>
      <c r="D1148" t="s">
        <v>112</v>
      </c>
      <c r="E1148" t="s">
        <v>7</v>
      </c>
      <c r="F1148" t="s">
        <v>113</v>
      </c>
      <c r="G1148" t="s">
        <v>163</v>
      </c>
      <c r="H1148" s="1">
        <v>42272</v>
      </c>
      <c r="I1148" t="s">
        <v>9</v>
      </c>
      <c r="J1148">
        <v>34</v>
      </c>
      <c r="K1148" s="74">
        <v>6.85</v>
      </c>
      <c r="L1148">
        <v>0</v>
      </c>
      <c r="M1148">
        <v>0</v>
      </c>
      <c r="N1148">
        <v>1</v>
      </c>
      <c r="O1148">
        <v>0</v>
      </c>
      <c r="P1148" s="76">
        <v>583.94000000000005</v>
      </c>
      <c r="Q1148" s="77">
        <v>0</v>
      </c>
      <c r="R1148">
        <v>4</v>
      </c>
      <c r="S1148">
        <v>0</v>
      </c>
      <c r="T1148" s="1">
        <v>0</v>
      </c>
      <c r="U1148">
        <v>2</v>
      </c>
    </row>
    <row r="1149" spans="1:21" hidden="1" x14ac:dyDescent="0.25">
      <c r="A1149">
        <v>1036</v>
      </c>
      <c r="B1149" t="s">
        <v>307</v>
      </c>
      <c r="C1149" t="s">
        <v>111</v>
      </c>
      <c r="D1149" t="s">
        <v>112</v>
      </c>
      <c r="E1149" t="s">
        <v>7</v>
      </c>
      <c r="F1149" t="s">
        <v>113</v>
      </c>
      <c r="G1149" t="s">
        <v>164</v>
      </c>
      <c r="H1149" s="1">
        <v>42272</v>
      </c>
      <c r="I1149" t="s">
        <v>9</v>
      </c>
      <c r="J1149">
        <v>34</v>
      </c>
      <c r="K1149" s="74">
        <v>6.85</v>
      </c>
      <c r="L1149">
        <v>0</v>
      </c>
      <c r="M1149">
        <v>0</v>
      </c>
      <c r="N1149">
        <v>1</v>
      </c>
      <c r="O1149">
        <v>0</v>
      </c>
      <c r="P1149" s="76">
        <v>614.6</v>
      </c>
      <c r="Q1149" s="77">
        <v>0</v>
      </c>
      <c r="R1149">
        <v>4</v>
      </c>
      <c r="S1149">
        <v>0</v>
      </c>
      <c r="T1149" s="1">
        <v>0</v>
      </c>
      <c r="U1149">
        <v>4</v>
      </c>
    </row>
    <row r="1150" spans="1:21" hidden="1" x14ac:dyDescent="0.25">
      <c r="A1150">
        <v>1036</v>
      </c>
      <c r="B1150" t="s">
        <v>307</v>
      </c>
      <c r="C1150" t="s">
        <v>111</v>
      </c>
      <c r="D1150" t="s">
        <v>112</v>
      </c>
      <c r="E1150" t="s">
        <v>7</v>
      </c>
      <c r="F1150" t="s">
        <v>113</v>
      </c>
      <c r="G1150" t="s">
        <v>165</v>
      </c>
      <c r="H1150" s="1">
        <v>42272</v>
      </c>
      <c r="I1150" t="s">
        <v>8</v>
      </c>
      <c r="J1150">
        <v>34</v>
      </c>
      <c r="K1150" s="74">
        <v>6.97</v>
      </c>
      <c r="L1150">
        <v>0</v>
      </c>
      <c r="M1150">
        <v>0</v>
      </c>
      <c r="N1150">
        <v>1</v>
      </c>
      <c r="O1150">
        <v>0</v>
      </c>
      <c r="P1150" s="76">
        <v>0</v>
      </c>
      <c r="Q1150" s="77">
        <v>153.79</v>
      </c>
      <c r="R1150">
        <v>4</v>
      </c>
      <c r="S1150">
        <v>0</v>
      </c>
      <c r="T1150" s="1">
        <v>0</v>
      </c>
      <c r="U1150">
        <v>2</v>
      </c>
    </row>
    <row r="1151" spans="1:21" hidden="1" x14ac:dyDescent="0.25">
      <c r="A1151">
        <v>1036</v>
      </c>
      <c r="B1151" t="s">
        <v>307</v>
      </c>
      <c r="C1151" t="s">
        <v>111</v>
      </c>
      <c r="D1151" t="s">
        <v>112</v>
      </c>
      <c r="E1151" t="s">
        <v>7</v>
      </c>
      <c r="F1151" t="s">
        <v>113</v>
      </c>
      <c r="G1151" t="s">
        <v>166</v>
      </c>
      <c r="H1151" s="1">
        <v>42272</v>
      </c>
      <c r="I1151" t="s">
        <v>9</v>
      </c>
      <c r="J1151">
        <v>34</v>
      </c>
      <c r="K1151" s="74">
        <v>6.85</v>
      </c>
      <c r="L1151">
        <v>0</v>
      </c>
      <c r="M1151">
        <v>0</v>
      </c>
      <c r="N1151">
        <v>1</v>
      </c>
      <c r="O1151">
        <v>0</v>
      </c>
      <c r="P1151" s="76">
        <v>252.57</v>
      </c>
      <c r="Q1151" s="77">
        <v>0</v>
      </c>
      <c r="R1151">
        <v>4</v>
      </c>
      <c r="S1151">
        <v>0</v>
      </c>
      <c r="T1151" s="1">
        <v>0</v>
      </c>
      <c r="U1151">
        <v>5</v>
      </c>
    </row>
    <row r="1152" spans="1:21" hidden="1" x14ac:dyDescent="0.25">
      <c r="A1152">
        <v>1036</v>
      </c>
      <c r="B1152" t="s">
        <v>307</v>
      </c>
      <c r="C1152" t="s">
        <v>111</v>
      </c>
      <c r="D1152" t="s">
        <v>112</v>
      </c>
      <c r="E1152" t="s">
        <v>7</v>
      </c>
      <c r="F1152" t="s">
        <v>113</v>
      </c>
      <c r="G1152" t="s">
        <v>167</v>
      </c>
      <c r="H1152" s="1">
        <v>42272</v>
      </c>
      <c r="I1152" t="s">
        <v>9</v>
      </c>
      <c r="J1152">
        <v>34</v>
      </c>
      <c r="K1152" s="74">
        <v>6.85</v>
      </c>
      <c r="L1152">
        <v>0</v>
      </c>
      <c r="M1152">
        <v>0</v>
      </c>
      <c r="N1152">
        <v>1</v>
      </c>
      <c r="O1152">
        <v>0</v>
      </c>
      <c r="P1152" s="76">
        <v>3778.08</v>
      </c>
      <c r="Q1152" s="77">
        <v>0</v>
      </c>
      <c r="R1152">
        <v>4</v>
      </c>
      <c r="S1152">
        <v>0</v>
      </c>
      <c r="T1152" s="1">
        <v>0</v>
      </c>
      <c r="U1152">
        <v>17</v>
      </c>
    </row>
    <row r="1153" spans="1:21" hidden="1" x14ac:dyDescent="0.25">
      <c r="A1153">
        <v>1036</v>
      </c>
      <c r="B1153" t="s">
        <v>307</v>
      </c>
      <c r="C1153" t="s">
        <v>111</v>
      </c>
      <c r="D1153" t="s">
        <v>112</v>
      </c>
      <c r="E1153" t="s">
        <v>7</v>
      </c>
      <c r="F1153" t="s">
        <v>113</v>
      </c>
      <c r="G1153" t="s">
        <v>168</v>
      </c>
      <c r="H1153" s="1">
        <v>42272</v>
      </c>
      <c r="I1153" t="s">
        <v>8</v>
      </c>
      <c r="J1153">
        <v>34</v>
      </c>
      <c r="K1153" s="74">
        <v>6.97</v>
      </c>
      <c r="L1153">
        <v>0</v>
      </c>
      <c r="M1153">
        <v>0</v>
      </c>
      <c r="N1153">
        <v>1</v>
      </c>
      <c r="O1153">
        <v>0</v>
      </c>
      <c r="P1153" s="76">
        <v>0</v>
      </c>
      <c r="Q1153" s="77">
        <v>926.74</v>
      </c>
      <c r="R1153">
        <v>4</v>
      </c>
      <c r="S1153">
        <v>0</v>
      </c>
      <c r="T1153" s="1">
        <v>0</v>
      </c>
      <c r="U1153">
        <v>6</v>
      </c>
    </row>
    <row r="1154" spans="1:21" hidden="1" x14ac:dyDescent="0.25">
      <c r="A1154">
        <v>1036</v>
      </c>
      <c r="B1154" t="s">
        <v>307</v>
      </c>
      <c r="C1154" t="s">
        <v>111</v>
      </c>
      <c r="D1154" t="s">
        <v>112</v>
      </c>
      <c r="E1154" t="s">
        <v>7</v>
      </c>
      <c r="F1154" t="s">
        <v>113</v>
      </c>
      <c r="G1154" t="s">
        <v>171</v>
      </c>
      <c r="H1154" s="1">
        <v>42272</v>
      </c>
      <c r="I1154" t="s">
        <v>9</v>
      </c>
      <c r="J1154">
        <v>34</v>
      </c>
      <c r="K1154" s="74">
        <v>6.85</v>
      </c>
      <c r="L1154">
        <v>0</v>
      </c>
      <c r="M1154">
        <v>0</v>
      </c>
      <c r="N1154">
        <v>1</v>
      </c>
      <c r="O1154">
        <v>0</v>
      </c>
      <c r="P1154" s="76">
        <v>623.94000000000005</v>
      </c>
      <c r="Q1154" s="77">
        <v>0</v>
      </c>
      <c r="R1154">
        <v>4</v>
      </c>
      <c r="S1154">
        <v>0</v>
      </c>
      <c r="T1154" s="1">
        <v>0</v>
      </c>
      <c r="U1154">
        <v>3</v>
      </c>
    </row>
    <row r="1155" spans="1:21" hidden="1" x14ac:dyDescent="0.25">
      <c r="A1155">
        <v>1036</v>
      </c>
      <c r="B1155" t="s">
        <v>307</v>
      </c>
      <c r="C1155" t="s">
        <v>111</v>
      </c>
      <c r="D1155" t="s">
        <v>112</v>
      </c>
      <c r="E1155" t="s">
        <v>7</v>
      </c>
      <c r="F1155" t="s">
        <v>113</v>
      </c>
      <c r="G1155" t="s">
        <v>172</v>
      </c>
      <c r="H1155" s="1">
        <v>42272</v>
      </c>
      <c r="I1155" t="s">
        <v>9</v>
      </c>
      <c r="J1155">
        <v>34</v>
      </c>
      <c r="K1155" s="74">
        <v>6.85</v>
      </c>
      <c r="L1155">
        <v>0</v>
      </c>
      <c r="M1155">
        <v>0</v>
      </c>
      <c r="N1155">
        <v>1</v>
      </c>
      <c r="O1155">
        <v>0</v>
      </c>
      <c r="P1155" s="76">
        <v>291.98</v>
      </c>
      <c r="Q1155" s="77">
        <v>0</v>
      </c>
      <c r="R1155">
        <v>4</v>
      </c>
      <c r="S1155">
        <v>0</v>
      </c>
      <c r="T1155" s="1">
        <v>0</v>
      </c>
      <c r="U1155">
        <v>3</v>
      </c>
    </row>
    <row r="1156" spans="1:21" hidden="1" x14ac:dyDescent="0.25">
      <c r="A1156">
        <v>1036</v>
      </c>
      <c r="B1156" t="s">
        <v>307</v>
      </c>
      <c r="C1156" t="s">
        <v>111</v>
      </c>
      <c r="D1156" t="s">
        <v>112</v>
      </c>
      <c r="E1156" t="s">
        <v>7</v>
      </c>
      <c r="F1156" t="s">
        <v>113</v>
      </c>
      <c r="G1156" t="s">
        <v>173</v>
      </c>
      <c r="H1156" s="1">
        <v>42272</v>
      </c>
      <c r="I1156" t="s">
        <v>8</v>
      </c>
      <c r="J1156">
        <v>34</v>
      </c>
      <c r="K1156" s="74">
        <v>6.97</v>
      </c>
      <c r="L1156">
        <v>0</v>
      </c>
      <c r="M1156">
        <v>0</v>
      </c>
      <c r="N1156">
        <v>1</v>
      </c>
      <c r="O1156">
        <v>0</v>
      </c>
      <c r="P1156" s="76">
        <v>0</v>
      </c>
      <c r="Q1156" s="77">
        <v>310.94</v>
      </c>
      <c r="R1156">
        <v>4</v>
      </c>
      <c r="S1156">
        <v>0</v>
      </c>
      <c r="T1156" s="1">
        <v>0</v>
      </c>
      <c r="U1156">
        <v>2</v>
      </c>
    </row>
    <row r="1157" spans="1:21" hidden="1" x14ac:dyDescent="0.25">
      <c r="A1157">
        <v>1036</v>
      </c>
      <c r="B1157" t="s">
        <v>307</v>
      </c>
      <c r="C1157" t="s">
        <v>111</v>
      </c>
      <c r="D1157" t="s">
        <v>112</v>
      </c>
      <c r="E1157" t="s">
        <v>7</v>
      </c>
      <c r="F1157" t="s">
        <v>113</v>
      </c>
      <c r="G1157" t="s">
        <v>174</v>
      </c>
      <c r="H1157" s="1">
        <v>42272</v>
      </c>
      <c r="I1157" t="s">
        <v>9</v>
      </c>
      <c r="J1157">
        <v>34</v>
      </c>
      <c r="K1157" s="74">
        <v>6.85</v>
      </c>
      <c r="L1157">
        <v>0</v>
      </c>
      <c r="M1157">
        <v>0</v>
      </c>
      <c r="N1157">
        <v>1</v>
      </c>
      <c r="O1157">
        <v>0</v>
      </c>
      <c r="P1157" s="76">
        <v>72.989999999999995</v>
      </c>
      <c r="Q1157" s="77">
        <v>0</v>
      </c>
      <c r="R1157">
        <v>4</v>
      </c>
      <c r="S1157">
        <v>0</v>
      </c>
      <c r="T1157" s="1">
        <v>0</v>
      </c>
      <c r="U1157">
        <v>1</v>
      </c>
    </row>
    <row r="1158" spans="1:21" hidden="1" x14ac:dyDescent="0.25">
      <c r="A1158">
        <v>1036</v>
      </c>
      <c r="B1158" t="s">
        <v>307</v>
      </c>
      <c r="C1158" t="s">
        <v>111</v>
      </c>
      <c r="D1158" t="s">
        <v>112</v>
      </c>
      <c r="E1158" t="s">
        <v>7</v>
      </c>
      <c r="F1158" t="s">
        <v>113</v>
      </c>
      <c r="G1158" t="s">
        <v>175</v>
      </c>
      <c r="H1158" s="1">
        <v>42272</v>
      </c>
      <c r="I1158" t="s">
        <v>9</v>
      </c>
      <c r="J1158">
        <v>34</v>
      </c>
      <c r="K1158" s="74">
        <v>6.85</v>
      </c>
      <c r="L1158">
        <v>0</v>
      </c>
      <c r="M1158">
        <v>0</v>
      </c>
      <c r="N1158">
        <v>1</v>
      </c>
      <c r="O1158">
        <v>0</v>
      </c>
      <c r="P1158" s="76">
        <v>600</v>
      </c>
      <c r="Q1158" s="77">
        <v>0</v>
      </c>
      <c r="R1158">
        <v>4</v>
      </c>
      <c r="S1158">
        <v>0</v>
      </c>
      <c r="T1158" s="1">
        <v>0</v>
      </c>
      <c r="U1158">
        <v>5</v>
      </c>
    </row>
    <row r="1159" spans="1:21" hidden="1" x14ac:dyDescent="0.25">
      <c r="A1159">
        <v>1036</v>
      </c>
      <c r="B1159" t="s">
        <v>307</v>
      </c>
      <c r="C1159" t="s">
        <v>111</v>
      </c>
      <c r="D1159" t="s">
        <v>112</v>
      </c>
      <c r="E1159" t="s">
        <v>7</v>
      </c>
      <c r="F1159" t="s">
        <v>113</v>
      </c>
      <c r="G1159" t="s">
        <v>176</v>
      </c>
      <c r="H1159" s="1">
        <v>42272</v>
      </c>
      <c r="I1159" t="s">
        <v>8</v>
      </c>
      <c r="J1159">
        <v>34</v>
      </c>
      <c r="K1159" s="74">
        <v>6.97</v>
      </c>
      <c r="L1159">
        <v>0</v>
      </c>
      <c r="M1159">
        <v>0</v>
      </c>
      <c r="N1159">
        <v>1</v>
      </c>
      <c r="O1159">
        <v>0</v>
      </c>
      <c r="P1159" s="76">
        <v>0</v>
      </c>
      <c r="Q1159" s="77">
        <v>163.59</v>
      </c>
      <c r="R1159">
        <v>4</v>
      </c>
      <c r="S1159">
        <v>0</v>
      </c>
      <c r="T1159" s="1">
        <v>0</v>
      </c>
      <c r="U1159">
        <v>4</v>
      </c>
    </row>
    <row r="1160" spans="1:21" hidden="1" x14ac:dyDescent="0.25">
      <c r="A1160">
        <v>1036</v>
      </c>
      <c r="B1160" t="s">
        <v>307</v>
      </c>
      <c r="C1160" t="s">
        <v>111</v>
      </c>
      <c r="D1160" t="s">
        <v>112</v>
      </c>
      <c r="E1160" t="s">
        <v>7</v>
      </c>
      <c r="F1160" t="s">
        <v>113</v>
      </c>
      <c r="G1160" t="s">
        <v>177</v>
      </c>
      <c r="H1160" s="1">
        <v>42272</v>
      </c>
      <c r="I1160" t="s">
        <v>9</v>
      </c>
      <c r="J1160">
        <v>34</v>
      </c>
      <c r="K1160" s="74">
        <v>6.85</v>
      </c>
      <c r="L1160">
        <v>0</v>
      </c>
      <c r="M1160">
        <v>0</v>
      </c>
      <c r="N1160">
        <v>1</v>
      </c>
      <c r="O1160">
        <v>0</v>
      </c>
      <c r="P1160" s="76">
        <v>510.95</v>
      </c>
      <c r="Q1160" s="77">
        <v>0</v>
      </c>
      <c r="R1160">
        <v>4</v>
      </c>
      <c r="S1160">
        <v>0</v>
      </c>
      <c r="T1160" s="1">
        <v>0</v>
      </c>
      <c r="U1160">
        <v>7</v>
      </c>
    </row>
    <row r="1161" spans="1:21" hidden="1" x14ac:dyDescent="0.25">
      <c r="A1161">
        <v>1036</v>
      </c>
      <c r="B1161" t="s">
        <v>307</v>
      </c>
      <c r="C1161" t="s">
        <v>111</v>
      </c>
      <c r="D1161" t="s">
        <v>112</v>
      </c>
      <c r="E1161" t="s">
        <v>7</v>
      </c>
      <c r="F1161" t="s">
        <v>113</v>
      </c>
      <c r="G1161" t="s">
        <v>178</v>
      </c>
      <c r="H1161" s="1">
        <v>42272</v>
      </c>
      <c r="I1161" t="s">
        <v>8</v>
      </c>
      <c r="J1161">
        <v>34</v>
      </c>
      <c r="K1161" s="74">
        <v>6.97</v>
      </c>
      <c r="L1161">
        <v>0</v>
      </c>
      <c r="M1161">
        <v>0</v>
      </c>
      <c r="N1161">
        <v>1</v>
      </c>
      <c r="O1161">
        <v>0</v>
      </c>
      <c r="P1161" s="76">
        <v>0</v>
      </c>
      <c r="Q1161" s="77">
        <v>528.63</v>
      </c>
      <c r="R1161">
        <v>4</v>
      </c>
      <c r="S1161">
        <v>0</v>
      </c>
      <c r="T1161" s="1">
        <v>0</v>
      </c>
      <c r="U1161">
        <v>8</v>
      </c>
    </row>
    <row r="1162" spans="1:21" hidden="1" x14ac:dyDescent="0.25">
      <c r="A1162">
        <v>1036</v>
      </c>
      <c r="B1162" t="s">
        <v>307</v>
      </c>
      <c r="C1162" t="s">
        <v>111</v>
      </c>
      <c r="D1162" t="s">
        <v>112</v>
      </c>
      <c r="E1162" t="s">
        <v>7</v>
      </c>
      <c r="F1162" t="s">
        <v>113</v>
      </c>
      <c r="G1162" t="s">
        <v>179</v>
      </c>
      <c r="H1162" s="1">
        <v>42272</v>
      </c>
      <c r="I1162" t="s">
        <v>9</v>
      </c>
      <c r="J1162">
        <v>34</v>
      </c>
      <c r="K1162" s="74">
        <v>6.85</v>
      </c>
      <c r="L1162">
        <v>0</v>
      </c>
      <c r="M1162">
        <v>0</v>
      </c>
      <c r="N1162">
        <v>1</v>
      </c>
      <c r="O1162">
        <v>0</v>
      </c>
      <c r="P1162" s="76">
        <v>1103.77</v>
      </c>
      <c r="Q1162" s="77">
        <v>0</v>
      </c>
      <c r="R1162">
        <v>4</v>
      </c>
      <c r="S1162">
        <v>0</v>
      </c>
      <c r="T1162" s="1">
        <v>0</v>
      </c>
      <c r="U1162">
        <v>8</v>
      </c>
    </row>
    <row r="1163" spans="1:21" hidden="1" x14ac:dyDescent="0.25">
      <c r="A1163">
        <v>1036</v>
      </c>
      <c r="B1163" t="s">
        <v>307</v>
      </c>
      <c r="C1163" t="s">
        <v>111</v>
      </c>
      <c r="D1163" t="s">
        <v>112</v>
      </c>
      <c r="E1163" t="s">
        <v>7</v>
      </c>
      <c r="F1163" t="s">
        <v>113</v>
      </c>
      <c r="G1163" t="s">
        <v>183</v>
      </c>
      <c r="H1163" s="1">
        <v>42272</v>
      </c>
      <c r="I1163" t="s">
        <v>9</v>
      </c>
      <c r="J1163">
        <v>34</v>
      </c>
      <c r="K1163" s="74">
        <v>6.85</v>
      </c>
      <c r="L1163">
        <v>0</v>
      </c>
      <c r="M1163">
        <v>0</v>
      </c>
      <c r="N1163">
        <v>1</v>
      </c>
      <c r="O1163">
        <v>0</v>
      </c>
      <c r="P1163" s="76">
        <v>900</v>
      </c>
      <c r="Q1163" s="77">
        <v>0</v>
      </c>
      <c r="R1163">
        <v>4</v>
      </c>
      <c r="S1163">
        <v>0</v>
      </c>
      <c r="T1163" s="1">
        <v>0</v>
      </c>
      <c r="U1163">
        <v>7</v>
      </c>
    </row>
    <row r="1164" spans="1:21" hidden="1" x14ac:dyDescent="0.25">
      <c r="A1164">
        <v>1036</v>
      </c>
      <c r="B1164" t="s">
        <v>307</v>
      </c>
      <c r="C1164" t="s">
        <v>111</v>
      </c>
      <c r="D1164" t="s">
        <v>112</v>
      </c>
      <c r="E1164" t="s">
        <v>7</v>
      </c>
      <c r="F1164" t="s">
        <v>113</v>
      </c>
      <c r="G1164" t="s">
        <v>184</v>
      </c>
      <c r="H1164" s="1">
        <v>42272</v>
      </c>
      <c r="I1164" t="s">
        <v>9</v>
      </c>
      <c r="J1164">
        <v>34</v>
      </c>
      <c r="K1164" s="74">
        <v>6.85</v>
      </c>
      <c r="L1164">
        <v>0</v>
      </c>
      <c r="M1164">
        <v>0</v>
      </c>
      <c r="N1164">
        <v>1</v>
      </c>
      <c r="O1164">
        <v>0</v>
      </c>
      <c r="P1164" s="76">
        <v>2.92</v>
      </c>
      <c r="Q1164" s="77">
        <v>0</v>
      </c>
      <c r="R1164">
        <v>4</v>
      </c>
      <c r="S1164">
        <v>0</v>
      </c>
      <c r="T1164" s="1">
        <v>0</v>
      </c>
      <c r="U1164">
        <v>1</v>
      </c>
    </row>
    <row r="1165" spans="1:21" hidden="1" x14ac:dyDescent="0.25">
      <c r="A1165">
        <v>1036</v>
      </c>
      <c r="B1165" t="s">
        <v>307</v>
      </c>
      <c r="C1165" t="s">
        <v>111</v>
      </c>
      <c r="D1165" t="s">
        <v>112</v>
      </c>
      <c r="E1165" t="s">
        <v>7</v>
      </c>
      <c r="F1165" t="s">
        <v>113</v>
      </c>
      <c r="G1165" t="s">
        <v>185</v>
      </c>
      <c r="H1165" s="1">
        <v>42272</v>
      </c>
      <c r="I1165" t="s">
        <v>9</v>
      </c>
      <c r="J1165">
        <v>34</v>
      </c>
      <c r="K1165" s="74">
        <v>6.85</v>
      </c>
      <c r="L1165">
        <v>0</v>
      </c>
      <c r="M1165">
        <v>0</v>
      </c>
      <c r="N1165">
        <v>1</v>
      </c>
      <c r="O1165">
        <v>0</v>
      </c>
      <c r="P1165" s="76">
        <v>99.27</v>
      </c>
      <c r="Q1165" s="77">
        <v>0</v>
      </c>
      <c r="R1165">
        <v>4</v>
      </c>
      <c r="S1165">
        <v>0</v>
      </c>
      <c r="T1165" s="1">
        <v>0</v>
      </c>
      <c r="U1165">
        <v>2</v>
      </c>
    </row>
    <row r="1166" spans="1:21" hidden="1" x14ac:dyDescent="0.25">
      <c r="A1166">
        <v>1036</v>
      </c>
      <c r="B1166" t="s">
        <v>307</v>
      </c>
      <c r="C1166" t="s">
        <v>111</v>
      </c>
      <c r="D1166" t="s">
        <v>112</v>
      </c>
      <c r="E1166" t="s">
        <v>7</v>
      </c>
      <c r="F1166" t="s">
        <v>113</v>
      </c>
      <c r="G1166" t="s">
        <v>186</v>
      </c>
      <c r="H1166" s="1">
        <v>42272</v>
      </c>
      <c r="I1166" t="s">
        <v>8</v>
      </c>
      <c r="J1166">
        <v>34</v>
      </c>
      <c r="K1166" s="74">
        <v>6.97</v>
      </c>
      <c r="L1166">
        <v>0</v>
      </c>
      <c r="M1166">
        <v>0</v>
      </c>
      <c r="N1166">
        <v>1</v>
      </c>
      <c r="O1166">
        <v>0</v>
      </c>
      <c r="P1166" s="76">
        <v>0</v>
      </c>
      <c r="Q1166" s="77">
        <v>17</v>
      </c>
      <c r="R1166">
        <v>4</v>
      </c>
      <c r="S1166">
        <v>0</v>
      </c>
      <c r="T1166" s="1">
        <v>0</v>
      </c>
      <c r="U1166">
        <v>1</v>
      </c>
    </row>
    <row r="1167" spans="1:21" hidden="1" x14ac:dyDescent="0.25">
      <c r="A1167">
        <v>1036</v>
      </c>
      <c r="B1167" t="s">
        <v>307</v>
      </c>
      <c r="C1167" t="s">
        <v>111</v>
      </c>
      <c r="D1167" t="s">
        <v>112</v>
      </c>
      <c r="E1167" t="s">
        <v>7</v>
      </c>
      <c r="F1167" t="s">
        <v>113</v>
      </c>
      <c r="G1167" t="s">
        <v>187</v>
      </c>
      <c r="H1167" s="1">
        <v>42272</v>
      </c>
      <c r="I1167" t="s">
        <v>9</v>
      </c>
      <c r="J1167">
        <v>34</v>
      </c>
      <c r="K1167" s="74">
        <v>6.85</v>
      </c>
      <c r="L1167">
        <v>0</v>
      </c>
      <c r="M1167">
        <v>0</v>
      </c>
      <c r="N1167">
        <v>1</v>
      </c>
      <c r="O1167">
        <v>0</v>
      </c>
      <c r="P1167" s="76">
        <v>610</v>
      </c>
      <c r="Q1167" s="77">
        <v>0</v>
      </c>
      <c r="R1167">
        <v>4</v>
      </c>
      <c r="S1167">
        <v>0</v>
      </c>
      <c r="T1167" s="1">
        <v>0</v>
      </c>
      <c r="U1167">
        <v>3</v>
      </c>
    </row>
    <row r="1168" spans="1:21" hidden="1" x14ac:dyDescent="0.25">
      <c r="A1168">
        <v>1036</v>
      </c>
      <c r="B1168" t="s">
        <v>307</v>
      </c>
      <c r="C1168" t="s">
        <v>111</v>
      </c>
      <c r="D1168" t="s">
        <v>112</v>
      </c>
      <c r="E1168" t="s">
        <v>7</v>
      </c>
      <c r="F1168" t="s">
        <v>113</v>
      </c>
      <c r="G1168" t="s">
        <v>188</v>
      </c>
      <c r="H1168" s="1">
        <v>42272</v>
      </c>
      <c r="I1168" t="s">
        <v>9</v>
      </c>
      <c r="J1168">
        <v>34</v>
      </c>
      <c r="K1168" s="74">
        <v>6.85</v>
      </c>
      <c r="L1168">
        <v>0</v>
      </c>
      <c r="M1168">
        <v>0</v>
      </c>
      <c r="N1168">
        <v>1</v>
      </c>
      <c r="O1168">
        <v>0</v>
      </c>
      <c r="P1168" s="76">
        <v>680.63</v>
      </c>
      <c r="Q1168" s="77">
        <v>0</v>
      </c>
      <c r="R1168">
        <v>4</v>
      </c>
      <c r="S1168">
        <v>0</v>
      </c>
      <c r="T1168" s="1">
        <v>0</v>
      </c>
      <c r="U1168">
        <v>14</v>
      </c>
    </row>
    <row r="1169" spans="1:21" hidden="1" x14ac:dyDescent="0.25">
      <c r="A1169">
        <v>1036</v>
      </c>
      <c r="B1169" t="s">
        <v>307</v>
      </c>
      <c r="C1169" t="s">
        <v>111</v>
      </c>
      <c r="D1169" t="s">
        <v>112</v>
      </c>
      <c r="E1169" t="s">
        <v>7</v>
      </c>
      <c r="F1169" t="s">
        <v>113</v>
      </c>
      <c r="G1169" t="s">
        <v>189</v>
      </c>
      <c r="H1169" s="1">
        <v>42272</v>
      </c>
      <c r="I1169" t="s">
        <v>8</v>
      </c>
      <c r="J1169">
        <v>34</v>
      </c>
      <c r="K1169" s="74">
        <v>6.97</v>
      </c>
      <c r="L1169">
        <v>0</v>
      </c>
      <c r="M1169">
        <v>0</v>
      </c>
      <c r="N1169">
        <v>1</v>
      </c>
      <c r="O1169">
        <v>0</v>
      </c>
      <c r="P1169" s="76">
        <v>0</v>
      </c>
      <c r="Q1169" s="77">
        <v>12.55</v>
      </c>
      <c r="R1169">
        <v>4</v>
      </c>
      <c r="S1169">
        <v>0</v>
      </c>
      <c r="T1169" s="1">
        <v>0</v>
      </c>
      <c r="U1169">
        <v>1</v>
      </c>
    </row>
    <row r="1170" spans="1:21" hidden="1" x14ac:dyDescent="0.25">
      <c r="A1170">
        <v>1036</v>
      </c>
      <c r="B1170" t="s">
        <v>307</v>
      </c>
      <c r="C1170" t="s">
        <v>111</v>
      </c>
      <c r="D1170" t="s">
        <v>112</v>
      </c>
      <c r="E1170" t="s">
        <v>7</v>
      </c>
      <c r="F1170" t="s">
        <v>113</v>
      </c>
      <c r="G1170" t="s">
        <v>190</v>
      </c>
      <c r="H1170" s="1">
        <v>42272</v>
      </c>
      <c r="I1170" t="s">
        <v>9</v>
      </c>
      <c r="J1170">
        <v>34</v>
      </c>
      <c r="K1170" s="74">
        <v>6.85</v>
      </c>
      <c r="L1170">
        <v>0</v>
      </c>
      <c r="M1170">
        <v>0</v>
      </c>
      <c r="N1170">
        <v>1</v>
      </c>
      <c r="O1170">
        <v>0</v>
      </c>
      <c r="P1170" s="76">
        <v>1056.93</v>
      </c>
      <c r="Q1170" s="77">
        <v>0</v>
      </c>
      <c r="R1170">
        <v>4</v>
      </c>
      <c r="S1170">
        <v>0</v>
      </c>
      <c r="T1170" s="1">
        <v>0</v>
      </c>
      <c r="U1170">
        <v>7</v>
      </c>
    </row>
    <row r="1171" spans="1:21" hidden="1" x14ac:dyDescent="0.25">
      <c r="A1171">
        <v>1036</v>
      </c>
      <c r="B1171" t="s">
        <v>307</v>
      </c>
      <c r="C1171" t="s">
        <v>111</v>
      </c>
      <c r="D1171" t="s">
        <v>112</v>
      </c>
      <c r="E1171" t="s">
        <v>7</v>
      </c>
      <c r="F1171" t="s">
        <v>113</v>
      </c>
      <c r="G1171" t="s">
        <v>191</v>
      </c>
      <c r="H1171" s="1">
        <v>42272</v>
      </c>
      <c r="I1171" t="s">
        <v>9</v>
      </c>
      <c r="J1171">
        <v>34</v>
      </c>
      <c r="K1171" s="74">
        <v>6.85</v>
      </c>
      <c r="L1171">
        <v>0</v>
      </c>
      <c r="M1171">
        <v>0</v>
      </c>
      <c r="N1171">
        <v>1</v>
      </c>
      <c r="O1171">
        <v>0</v>
      </c>
      <c r="P1171" s="76">
        <v>392</v>
      </c>
      <c r="Q1171" s="77">
        <v>0</v>
      </c>
      <c r="R1171">
        <v>4</v>
      </c>
      <c r="S1171">
        <v>0</v>
      </c>
      <c r="T1171" s="1">
        <v>0</v>
      </c>
      <c r="U1171">
        <v>5</v>
      </c>
    </row>
    <row r="1172" spans="1:21" hidden="1" x14ac:dyDescent="0.25">
      <c r="A1172">
        <v>1036</v>
      </c>
      <c r="B1172" t="s">
        <v>307</v>
      </c>
      <c r="C1172" t="s">
        <v>111</v>
      </c>
      <c r="D1172" t="s">
        <v>112</v>
      </c>
      <c r="E1172" t="s">
        <v>7</v>
      </c>
      <c r="F1172" t="s">
        <v>113</v>
      </c>
      <c r="G1172" t="s">
        <v>192</v>
      </c>
      <c r="H1172" s="1">
        <v>42272</v>
      </c>
      <c r="I1172" t="s">
        <v>8</v>
      </c>
      <c r="J1172">
        <v>34</v>
      </c>
      <c r="K1172" s="74">
        <v>6.97</v>
      </c>
      <c r="L1172">
        <v>0</v>
      </c>
      <c r="M1172">
        <v>0</v>
      </c>
      <c r="N1172">
        <v>1</v>
      </c>
      <c r="O1172">
        <v>0</v>
      </c>
      <c r="P1172" s="76">
        <v>0</v>
      </c>
      <c r="Q1172" s="77">
        <v>87.88</v>
      </c>
      <c r="R1172">
        <v>4</v>
      </c>
      <c r="S1172">
        <v>0</v>
      </c>
      <c r="T1172" s="1">
        <v>0</v>
      </c>
      <c r="U1172">
        <v>3</v>
      </c>
    </row>
    <row r="1173" spans="1:21" hidden="1" x14ac:dyDescent="0.25">
      <c r="A1173">
        <v>1036</v>
      </c>
      <c r="B1173" t="s">
        <v>307</v>
      </c>
      <c r="C1173" t="s">
        <v>111</v>
      </c>
      <c r="D1173" t="s">
        <v>112</v>
      </c>
      <c r="E1173" t="s">
        <v>7</v>
      </c>
      <c r="F1173" t="s">
        <v>113</v>
      </c>
      <c r="G1173" t="s">
        <v>193</v>
      </c>
      <c r="H1173" s="1">
        <v>42272</v>
      </c>
      <c r="I1173" t="s">
        <v>8</v>
      </c>
      <c r="J1173">
        <v>34</v>
      </c>
      <c r="K1173" s="74">
        <v>6.97</v>
      </c>
      <c r="L1173">
        <v>0</v>
      </c>
      <c r="M1173">
        <v>0</v>
      </c>
      <c r="N1173">
        <v>1</v>
      </c>
      <c r="O1173">
        <v>0</v>
      </c>
      <c r="P1173" s="76">
        <v>0</v>
      </c>
      <c r="Q1173" s="77">
        <v>1000</v>
      </c>
      <c r="R1173">
        <v>4</v>
      </c>
      <c r="S1173">
        <v>0</v>
      </c>
      <c r="T1173" s="1">
        <v>0</v>
      </c>
      <c r="U1173">
        <v>1</v>
      </c>
    </row>
    <row r="1174" spans="1:21" hidden="1" x14ac:dyDescent="0.25">
      <c r="A1174">
        <v>1036</v>
      </c>
      <c r="B1174" t="s">
        <v>307</v>
      </c>
      <c r="C1174" t="s">
        <v>111</v>
      </c>
      <c r="D1174" t="s">
        <v>112</v>
      </c>
      <c r="E1174" t="s">
        <v>7</v>
      </c>
      <c r="F1174" t="s">
        <v>113</v>
      </c>
      <c r="G1174" t="s">
        <v>194</v>
      </c>
      <c r="H1174" s="1">
        <v>42272</v>
      </c>
      <c r="I1174" t="s">
        <v>9</v>
      </c>
      <c r="J1174">
        <v>34</v>
      </c>
      <c r="K1174" s="74">
        <v>6.85</v>
      </c>
      <c r="L1174">
        <v>0</v>
      </c>
      <c r="M1174">
        <v>0</v>
      </c>
      <c r="N1174">
        <v>1</v>
      </c>
      <c r="O1174">
        <v>0</v>
      </c>
      <c r="P1174" s="76">
        <v>1100</v>
      </c>
      <c r="Q1174" s="77">
        <v>0</v>
      </c>
      <c r="R1174">
        <v>4</v>
      </c>
      <c r="S1174">
        <v>0</v>
      </c>
      <c r="T1174" s="1">
        <v>0</v>
      </c>
      <c r="U1174">
        <v>2</v>
      </c>
    </row>
    <row r="1175" spans="1:21" hidden="1" x14ac:dyDescent="0.25">
      <c r="A1175">
        <v>1036</v>
      </c>
      <c r="B1175" t="s">
        <v>307</v>
      </c>
      <c r="C1175" t="s">
        <v>111</v>
      </c>
      <c r="D1175" t="s">
        <v>112</v>
      </c>
      <c r="E1175" t="s">
        <v>7</v>
      </c>
      <c r="F1175" t="s">
        <v>113</v>
      </c>
      <c r="G1175" t="s">
        <v>230</v>
      </c>
      <c r="H1175" s="1">
        <v>42272</v>
      </c>
      <c r="I1175" t="s">
        <v>9</v>
      </c>
      <c r="J1175">
        <v>34</v>
      </c>
      <c r="K1175" s="74">
        <v>6.85</v>
      </c>
      <c r="L1175">
        <v>0</v>
      </c>
      <c r="M1175">
        <v>0</v>
      </c>
      <c r="N1175">
        <v>1</v>
      </c>
      <c r="O1175">
        <v>0</v>
      </c>
      <c r="P1175" s="76">
        <v>150</v>
      </c>
      <c r="Q1175" s="77">
        <v>0</v>
      </c>
      <c r="R1175">
        <v>4</v>
      </c>
      <c r="S1175">
        <v>0</v>
      </c>
      <c r="T1175" s="1">
        <v>0</v>
      </c>
      <c r="U1175">
        <v>2</v>
      </c>
    </row>
    <row r="1176" spans="1:21" hidden="1" x14ac:dyDescent="0.25">
      <c r="A1176">
        <v>1036</v>
      </c>
      <c r="B1176" t="s">
        <v>307</v>
      </c>
      <c r="C1176" t="s">
        <v>111</v>
      </c>
      <c r="D1176" t="s">
        <v>112</v>
      </c>
      <c r="E1176" t="s">
        <v>7</v>
      </c>
      <c r="F1176" t="s">
        <v>113</v>
      </c>
      <c r="G1176" t="s">
        <v>999</v>
      </c>
      <c r="H1176" s="1">
        <v>42272</v>
      </c>
      <c r="I1176" t="s">
        <v>9</v>
      </c>
      <c r="J1176">
        <v>34</v>
      </c>
      <c r="K1176" s="74">
        <v>6.85</v>
      </c>
      <c r="L1176">
        <v>0</v>
      </c>
      <c r="M1176">
        <v>0</v>
      </c>
      <c r="N1176">
        <v>1</v>
      </c>
      <c r="O1176">
        <v>0</v>
      </c>
      <c r="P1176" s="76">
        <v>3492.17</v>
      </c>
      <c r="Q1176" s="77">
        <v>0</v>
      </c>
      <c r="R1176">
        <v>4</v>
      </c>
      <c r="S1176">
        <v>0</v>
      </c>
      <c r="T1176" s="1">
        <v>0</v>
      </c>
      <c r="U1176">
        <v>4</v>
      </c>
    </row>
    <row r="1177" spans="1:21" hidden="1" x14ac:dyDescent="0.25">
      <c r="A1177">
        <v>1036</v>
      </c>
      <c r="B1177" t="s">
        <v>307</v>
      </c>
      <c r="C1177" t="s">
        <v>111</v>
      </c>
      <c r="D1177" t="s">
        <v>112</v>
      </c>
      <c r="E1177" t="s">
        <v>7</v>
      </c>
      <c r="F1177" t="s">
        <v>113</v>
      </c>
      <c r="G1177" t="s">
        <v>1000</v>
      </c>
      <c r="H1177" s="1">
        <v>42272</v>
      </c>
      <c r="I1177" t="s">
        <v>8</v>
      </c>
      <c r="J1177">
        <v>34</v>
      </c>
      <c r="K1177" s="74">
        <v>6.97</v>
      </c>
      <c r="L1177">
        <v>0</v>
      </c>
      <c r="M1177">
        <v>0</v>
      </c>
      <c r="N1177">
        <v>1</v>
      </c>
      <c r="O1177">
        <v>0</v>
      </c>
      <c r="P1177" s="76">
        <v>0</v>
      </c>
      <c r="Q1177" s="77">
        <v>175</v>
      </c>
      <c r="R1177">
        <v>4</v>
      </c>
      <c r="S1177">
        <v>0</v>
      </c>
      <c r="T1177" s="1">
        <v>0</v>
      </c>
      <c r="U1177">
        <v>2</v>
      </c>
    </row>
    <row r="1178" spans="1:21" hidden="1" x14ac:dyDescent="0.25">
      <c r="A1178">
        <v>1036</v>
      </c>
      <c r="B1178" t="s">
        <v>307</v>
      </c>
      <c r="C1178" t="s">
        <v>111</v>
      </c>
      <c r="D1178" t="s">
        <v>112</v>
      </c>
      <c r="E1178" t="s">
        <v>7</v>
      </c>
      <c r="F1178" t="s">
        <v>113</v>
      </c>
      <c r="G1178" t="s">
        <v>1001</v>
      </c>
      <c r="H1178" s="1">
        <v>42272</v>
      </c>
      <c r="I1178" t="s">
        <v>9</v>
      </c>
      <c r="J1178">
        <v>34</v>
      </c>
      <c r="K1178" s="74">
        <v>6.85</v>
      </c>
      <c r="L1178">
        <v>0</v>
      </c>
      <c r="M1178">
        <v>0</v>
      </c>
      <c r="N1178">
        <v>1</v>
      </c>
      <c r="O1178">
        <v>0</v>
      </c>
      <c r="P1178" s="76">
        <v>296.35000000000002</v>
      </c>
      <c r="Q1178" s="77">
        <v>0</v>
      </c>
      <c r="R1178">
        <v>4</v>
      </c>
      <c r="S1178">
        <v>0</v>
      </c>
      <c r="T1178" s="1">
        <v>0</v>
      </c>
      <c r="U1178">
        <v>3</v>
      </c>
    </row>
    <row r="1179" spans="1:21" hidden="1" x14ac:dyDescent="0.25">
      <c r="A1179">
        <v>1036</v>
      </c>
      <c r="B1179" t="s">
        <v>307</v>
      </c>
      <c r="C1179" t="s">
        <v>111</v>
      </c>
      <c r="D1179" t="s">
        <v>112</v>
      </c>
      <c r="E1179" t="s">
        <v>7</v>
      </c>
      <c r="F1179" t="s">
        <v>113</v>
      </c>
      <c r="G1179" t="s">
        <v>1013</v>
      </c>
      <c r="H1179" s="1">
        <v>42272</v>
      </c>
      <c r="I1179" t="s">
        <v>9</v>
      </c>
      <c r="J1179">
        <v>34</v>
      </c>
      <c r="K1179" s="74">
        <v>6.85</v>
      </c>
      <c r="L1179">
        <v>0</v>
      </c>
      <c r="M1179">
        <v>0</v>
      </c>
      <c r="N1179">
        <v>1</v>
      </c>
      <c r="O1179">
        <v>0</v>
      </c>
      <c r="P1179" s="76">
        <v>248.18</v>
      </c>
      <c r="Q1179" s="77">
        <v>0</v>
      </c>
      <c r="R1179">
        <v>4</v>
      </c>
      <c r="S1179">
        <v>0</v>
      </c>
      <c r="T1179" s="1">
        <v>0</v>
      </c>
      <c r="U1179">
        <v>2</v>
      </c>
    </row>
    <row r="1180" spans="1:21" hidden="1" x14ac:dyDescent="0.25">
      <c r="A1180">
        <v>1036</v>
      </c>
      <c r="B1180" t="s">
        <v>307</v>
      </c>
      <c r="C1180" t="s">
        <v>111</v>
      </c>
      <c r="D1180" t="s">
        <v>112</v>
      </c>
      <c r="E1180" t="s">
        <v>7</v>
      </c>
      <c r="F1180" t="s">
        <v>113</v>
      </c>
      <c r="G1180" t="s">
        <v>1014</v>
      </c>
      <c r="H1180" s="1">
        <v>42272</v>
      </c>
      <c r="I1180" t="s">
        <v>9</v>
      </c>
      <c r="J1180">
        <v>34</v>
      </c>
      <c r="K1180" s="74">
        <v>6.85</v>
      </c>
      <c r="L1180">
        <v>0</v>
      </c>
      <c r="M1180">
        <v>0</v>
      </c>
      <c r="N1180">
        <v>1</v>
      </c>
      <c r="O1180">
        <v>0</v>
      </c>
      <c r="P1180" s="76">
        <v>530</v>
      </c>
      <c r="Q1180" s="77">
        <v>0</v>
      </c>
      <c r="R1180">
        <v>4</v>
      </c>
      <c r="S1180">
        <v>0</v>
      </c>
      <c r="T1180" s="1">
        <v>0</v>
      </c>
      <c r="U1180">
        <v>5</v>
      </c>
    </row>
    <row r="1181" spans="1:21" hidden="1" x14ac:dyDescent="0.25">
      <c r="A1181">
        <v>1036</v>
      </c>
      <c r="B1181" t="s">
        <v>307</v>
      </c>
      <c r="C1181" t="s">
        <v>111</v>
      </c>
      <c r="D1181" t="s">
        <v>112</v>
      </c>
      <c r="E1181" t="s">
        <v>7</v>
      </c>
      <c r="F1181" t="s">
        <v>113</v>
      </c>
      <c r="G1181" t="s">
        <v>1015</v>
      </c>
      <c r="H1181" s="1">
        <v>42272</v>
      </c>
      <c r="I1181" t="s">
        <v>8</v>
      </c>
      <c r="J1181">
        <v>34</v>
      </c>
      <c r="K1181" s="74">
        <v>6.97</v>
      </c>
      <c r="L1181">
        <v>0</v>
      </c>
      <c r="M1181">
        <v>0</v>
      </c>
      <c r="N1181">
        <v>1</v>
      </c>
      <c r="O1181">
        <v>0</v>
      </c>
      <c r="P1181" s="76">
        <v>0</v>
      </c>
      <c r="Q1181" s="77">
        <v>6</v>
      </c>
      <c r="R1181">
        <v>4</v>
      </c>
      <c r="S1181">
        <v>0</v>
      </c>
      <c r="T1181" s="1">
        <v>0</v>
      </c>
      <c r="U1181">
        <v>1</v>
      </c>
    </row>
    <row r="1182" spans="1:21" hidden="1" x14ac:dyDescent="0.25">
      <c r="A1182">
        <v>1036</v>
      </c>
      <c r="B1182" t="s">
        <v>307</v>
      </c>
      <c r="C1182" t="s">
        <v>111</v>
      </c>
      <c r="D1182" t="s">
        <v>112</v>
      </c>
      <c r="E1182" t="s">
        <v>7</v>
      </c>
      <c r="F1182" t="s">
        <v>113</v>
      </c>
      <c r="G1182" t="s">
        <v>1028</v>
      </c>
      <c r="H1182" s="1">
        <v>42272</v>
      </c>
      <c r="I1182" t="s">
        <v>9</v>
      </c>
      <c r="J1182">
        <v>34</v>
      </c>
      <c r="K1182" s="74">
        <v>6.85</v>
      </c>
      <c r="L1182">
        <v>0</v>
      </c>
      <c r="M1182">
        <v>0</v>
      </c>
      <c r="N1182">
        <v>1</v>
      </c>
      <c r="O1182">
        <v>0</v>
      </c>
      <c r="P1182" s="76">
        <v>278.83</v>
      </c>
      <c r="Q1182" s="77">
        <v>0</v>
      </c>
      <c r="R1182">
        <v>4</v>
      </c>
      <c r="S1182">
        <v>0</v>
      </c>
      <c r="T1182" s="1">
        <v>0</v>
      </c>
      <c r="U1182">
        <v>3</v>
      </c>
    </row>
    <row r="1183" spans="1:21" hidden="1" x14ac:dyDescent="0.25">
      <c r="A1183">
        <v>1036</v>
      </c>
      <c r="B1183" t="s">
        <v>307</v>
      </c>
      <c r="C1183" t="s">
        <v>111</v>
      </c>
      <c r="D1183" t="s">
        <v>112</v>
      </c>
      <c r="E1183" t="s">
        <v>7</v>
      </c>
      <c r="F1183" t="s">
        <v>113</v>
      </c>
      <c r="G1183" t="s">
        <v>1029</v>
      </c>
      <c r="H1183" s="1">
        <v>42272</v>
      </c>
      <c r="I1183" t="s">
        <v>8</v>
      </c>
      <c r="J1183">
        <v>34</v>
      </c>
      <c r="K1183" s="74">
        <v>6.97</v>
      </c>
      <c r="L1183">
        <v>0</v>
      </c>
      <c r="M1183">
        <v>0</v>
      </c>
      <c r="N1183">
        <v>1</v>
      </c>
      <c r="O1183">
        <v>0</v>
      </c>
      <c r="P1183" s="76">
        <v>0</v>
      </c>
      <c r="Q1183" s="77">
        <v>50.4</v>
      </c>
      <c r="R1183">
        <v>4</v>
      </c>
      <c r="S1183">
        <v>0</v>
      </c>
      <c r="T1183" s="1">
        <v>0</v>
      </c>
      <c r="U1183">
        <v>1</v>
      </c>
    </row>
    <row r="1184" spans="1:21" hidden="1" x14ac:dyDescent="0.25">
      <c r="A1184">
        <v>1036</v>
      </c>
      <c r="B1184" t="s">
        <v>307</v>
      </c>
      <c r="C1184" t="s">
        <v>111</v>
      </c>
      <c r="D1184" t="s">
        <v>112</v>
      </c>
      <c r="E1184" t="s">
        <v>7</v>
      </c>
      <c r="F1184" t="s">
        <v>113</v>
      </c>
      <c r="G1184" t="s">
        <v>1030</v>
      </c>
      <c r="H1184" s="1">
        <v>42272</v>
      </c>
      <c r="I1184" t="s">
        <v>9</v>
      </c>
      <c r="J1184">
        <v>34</v>
      </c>
      <c r="K1184" s="74">
        <v>6.85</v>
      </c>
      <c r="L1184">
        <v>0</v>
      </c>
      <c r="M1184">
        <v>0</v>
      </c>
      <c r="N1184">
        <v>1</v>
      </c>
      <c r="O1184">
        <v>0</v>
      </c>
      <c r="P1184" s="76">
        <v>1232.1500000000001</v>
      </c>
      <c r="Q1184" s="77">
        <v>0</v>
      </c>
      <c r="R1184">
        <v>4</v>
      </c>
      <c r="S1184">
        <v>0</v>
      </c>
      <c r="T1184" s="1">
        <v>0</v>
      </c>
      <c r="U1184">
        <v>10</v>
      </c>
    </row>
    <row r="1185" spans="1:21" hidden="1" x14ac:dyDescent="0.25">
      <c r="A1185">
        <v>1036</v>
      </c>
      <c r="B1185" t="s">
        <v>307</v>
      </c>
      <c r="C1185" t="s">
        <v>111</v>
      </c>
      <c r="D1185" t="s">
        <v>112</v>
      </c>
      <c r="E1185" t="s">
        <v>7</v>
      </c>
      <c r="F1185" t="s">
        <v>113</v>
      </c>
      <c r="G1185" t="s">
        <v>295</v>
      </c>
      <c r="H1185" s="1">
        <v>42272</v>
      </c>
      <c r="I1185" t="s">
        <v>9</v>
      </c>
      <c r="J1185">
        <v>34</v>
      </c>
      <c r="K1185" s="74">
        <v>6.85</v>
      </c>
      <c r="L1185">
        <v>0</v>
      </c>
      <c r="M1185">
        <v>0</v>
      </c>
      <c r="N1185">
        <v>1</v>
      </c>
      <c r="O1185">
        <v>0</v>
      </c>
      <c r="P1185" s="76">
        <v>400</v>
      </c>
      <c r="Q1185" s="77">
        <v>0</v>
      </c>
      <c r="R1185">
        <v>4</v>
      </c>
      <c r="S1185">
        <v>0</v>
      </c>
      <c r="T1185" s="1">
        <v>0</v>
      </c>
      <c r="U1185">
        <v>1</v>
      </c>
    </row>
    <row r="1186" spans="1:21" hidden="1" x14ac:dyDescent="0.25">
      <c r="A1186">
        <v>1036</v>
      </c>
      <c r="B1186" t="s">
        <v>307</v>
      </c>
      <c r="C1186" t="s">
        <v>111</v>
      </c>
      <c r="D1186" t="s">
        <v>112</v>
      </c>
      <c r="E1186" t="s">
        <v>7</v>
      </c>
      <c r="F1186" t="s">
        <v>113</v>
      </c>
      <c r="G1186" t="s">
        <v>296</v>
      </c>
      <c r="H1186" s="1">
        <v>42272</v>
      </c>
      <c r="I1186" t="s">
        <v>8</v>
      </c>
      <c r="J1186">
        <v>34</v>
      </c>
      <c r="K1186" s="74">
        <v>6.97</v>
      </c>
      <c r="L1186">
        <v>0</v>
      </c>
      <c r="M1186">
        <v>0</v>
      </c>
      <c r="N1186">
        <v>1</v>
      </c>
      <c r="O1186">
        <v>0</v>
      </c>
      <c r="P1186" s="76">
        <v>0</v>
      </c>
      <c r="Q1186" s="77">
        <v>20227.509999999998</v>
      </c>
      <c r="R1186">
        <v>4</v>
      </c>
      <c r="S1186">
        <v>0</v>
      </c>
      <c r="T1186" s="1">
        <v>0</v>
      </c>
      <c r="U1186">
        <v>4</v>
      </c>
    </row>
    <row r="1187" spans="1:21" hidden="1" x14ac:dyDescent="0.25">
      <c r="A1187">
        <v>1036</v>
      </c>
      <c r="B1187" t="s">
        <v>307</v>
      </c>
      <c r="C1187" t="s">
        <v>111</v>
      </c>
      <c r="D1187" t="s">
        <v>112</v>
      </c>
      <c r="E1187" t="s">
        <v>7</v>
      </c>
      <c r="F1187" t="s">
        <v>113</v>
      </c>
      <c r="G1187" t="s">
        <v>297</v>
      </c>
      <c r="H1187" s="1">
        <v>42272</v>
      </c>
      <c r="I1187" t="s">
        <v>9</v>
      </c>
      <c r="J1187">
        <v>34</v>
      </c>
      <c r="K1187" s="74">
        <v>6.85</v>
      </c>
      <c r="L1187">
        <v>0</v>
      </c>
      <c r="M1187">
        <v>0</v>
      </c>
      <c r="N1187">
        <v>1</v>
      </c>
      <c r="O1187">
        <v>0</v>
      </c>
      <c r="P1187" s="76">
        <v>500</v>
      </c>
      <c r="Q1187" s="77">
        <v>0</v>
      </c>
      <c r="R1187">
        <v>4</v>
      </c>
      <c r="S1187">
        <v>0</v>
      </c>
      <c r="T1187" s="1">
        <v>0</v>
      </c>
      <c r="U1187">
        <v>1</v>
      </c>
    </row>
    <row r="1188" spans="1:21" hidden="1" x14ac:dyDescent="0.25">
      <c r="A1188">
        <v>1036</v>
      </c>
      <c r="B1188" t="s">
        <v>307</v>
      </c>
      <c r="C1188" t="s">
        <v>111</v>
      </c>
      <c r="D1188" t="s">
        <v>112</v>
      </c>
      <c r="E1188" t="s">
        <v>7</v>
      </c>
      <c r="F1188" t="s">
        <v>113</v>
      </c>
      <c r="G1188" t="s">
        <v>298</v>
      </c>
      <c r="H1188" s="1">
        <v>42272</v>
      </c>
      <c r="I1188" t="s">
        <v>8</v>
      </c>
      <c r="J1188">
        <v>34</v>
      </c>
      <c r="K1188" s="74">
        <v>6.97</v>
      </c>
      <c r="L1188">
        <v>0</v>
      </c>
      <c r="M1188">
        <v>0</v>
      </c>
      <c r="N1188">
        <v>1</v>
      </c>
      <c r="O1188">
        <v>0</v>
      </c>
      <c r="P1188" s="76">
        <v>0</v>
      </c>
      <c r="Q1188" s="77">
        <v>117.37</v>
      </c>
      <c r="R1188">
        <v>4</v>
      </c>
      <c r="S1188">
        <v>0</v>
      </c>
      <c r="T1188" s="1">
        <v>0</v>
      </c>
      <c r="U1188">
        <v>3</v>
      </c>
    </row>
    <row r="1189" spans="1:21" hidden="1" x14ac:dyDescent="0.25">
      <c r="A1189">
        <v>1036</v>
      </c>
      <c r="B1189" t="s">
        <v>307</v>
      </c>
      <c r="C1189" t="s">
        <v>111</v>
      </c>
      <c r="D1189" t="s">
        <v>112</v>
      </c>
      <c r="E1189" t="s">
        <v>7</v>
      </c>
      <c r="F1189" t="s">
        <v>113</v>
      </c>
      <c r="G1189" t="s">
        <v>299</v>
      </c>
      <c r="H1189" s="1">
        <v>42272</v>
      </c>
      <c r="I1189" t="s">
        <v>9</v>
      </c>
      <c r="J1189">
        <v>34</v>
      </c>
      <c r="K1189" s="74">
        <v>6.85</v>
      </c>
      <c r="L1189">
        <v>0</v>
      </c>
      <c r="M1189">
        <v>0</v>
      </c>
      <c r="N1189">
        <v>1</v>
      </c>
      <c r="O1189">
        <v>0</v>
      </c>
      <c r="P1189" s="76">
        <v>156.21</v>
      </c>
      <c r="Q1189" s="77">
        <v>0</v>
      </c>
      <c r="R1189">
        <v>4</v>
      </c>
      <c r="S1189">
        <v>0</v>
      </c>
      <c r="T1189" s="1">
        <v>0</v>
      </c>
      <c r="U1189">
        <v>2</v>
      </c>
    </row>
    <row r="1190" spans="1:21" hidden="1" x14ac:dyDescent="0.25">
      <c r="A1190">
        <v>1036</v>
      </c>
      <c r="B1190" t="s">
        <v>307</v>
      </c>
      <c r="C1190" t="s">
        <v>111</v>
      </c>
      <c r="D1190" t="s">
        <v>112</v>
      </c>
      <c r="E1190" t="s">
        <v>7</v>
      </c>
      <c r="F1190" t="s">
        <v>113</v>
      </c>
      <c r="G1190" t="s">
        <v>302</v>
      </c>
      <c r="H1190" s="1">
        <v>42272</v>
      </c>
      <c r="I1190" t="s">
        <v>9</v>
      </c>
      <c r="J1190">
        <v>34</v>
      </c>
      <c r="K1190" s="74">
        <v>6.85</v>
      </c>
      <c r="L1190">
        <v>0</v>
      </c>
      <c r="M1190">
        <v>0</v>
      </c>
      <c r="N1190">
        <v>1</v>
      </c>
      <c r="O1190">
        <v>0</v>
      </c>
      <c r="P1190" s="76">
        <v>1205</v>
      </c>
      <c r="Q1190" s="77">
        <v>0</v>
      </c>
      <c r="R1190">
        <v>4</v>
      </c>
      <c r="S1190">
        <v>0</v>
      </c>
      <c r="T1190" s="1">
        <v>0</v>
      </c>
      <c r="U1190">
        <v>3</v>
      </c>
    </row>
    <row r="1191" spans="1:21" hidden="1" x14ac:dyDescent="0.25">
      <c r="A1191">
        <v>1036</v>
      </c>
      <c r="B1191" t="s">
        <v>307</v>
      </c>
      <c r="C1191" t="s">
        <v>114</v>
      </c>
      <c r="D1191" t="s">
        <v>112</v>
      </c>
      <c r="E1191" t="s">
        <v>7</v>
      </c>
      <c r="F1191" t="s">
        <v>113</v>
      </c>
      <c r="G1191" t="s">
        <v>300</v>
      </c>
      <c r="H1191" s="1">
        <v>42272</v>
      </c>
      <c r="I1191" t="s">
        <v>9</v>
      </c>
      <c r="J1191">
        <v>34</v>
      </c>
      <c r="K1191" s="74">
        <v>6.85</v>
      </c>
      <c r="L1191">
        <v>0</v>
      </c>
      <c r="M1191">
        <v>0</v>
      </c>
      <c r="N1191">
        <v>1</v>
      </c>
      <c r="O1191">
        <v>0</v>
      </c>
      <c r="P1191" s="76">
        <v>1017.92</v>
      </c>
      <c r="Q1191" s="77">
        <v>0</v>
      </c>
      <c r="R1191">
        <v>4</v>
      </c>
      <c r="S1191">
        <v>0</v>
      </c>
      <c r="T1191" s="1">
        <v>0</v>
      </c>
      <c r="U1191">
        <v>4</v>
      </c>
    </row>
    <row r="1192" spans="1:21" hidden="1" x14ac:dyDescent="0.25">
      <c r="A1192">
        <v>1036</v>
      </c>
      <c r="B1192" t="s">
        <v>307</v>
      </c>
      <c r="C1192" t="s">
        <v>114</v>
      </c>
      <c r="D1192" t="s">
        <v>112</v>
      </c>
      <c r="E1192" t="s">
        <v>7</v>
      </c>
      <c r="F1192" t="s">
        <v>113</v>
      </c>
      <c r="G1192" t="s">
        <v>301</v>
      </c>
      <c r="H1192" s="1">
        <v>42272</v>
      </c>
      <c r="I1192" t="s">
        <v>8</v>
      </c>
      <c r="J1192">
        <v>34</v>
      </c>
      <c r="K1192" s="74">
        <v>6.97</v>
      </c>
      <c r="L1192">
        <v>0</v>
      </c>
      <c r="M1192">
        <v>0</v>
      </c>
      <c r="N1192">
        <v>1</v>
      </c>
      <c r="O1192">
        <v>0</v>
      </c>
      <c r="P1192" s="76">
        <v>0</v>
      </c>
      <c r="Q1192" s="77">
        <v>213.62</v>
      </c>
      <c r="R1192">
        <v>4</v>
      </c>
      <c r="S1192">
        <v>0</v>
      </c>
      <c r="T1192" s="1">
        <v>0</v>
      </c>
      <c r="U1192">
        <v>2</v>
      </c>
    </row>
    <row r="1193" spans="1:21" hidden="1" x14ac:dyDescent="0.25">
      <c r="A1193">
        <v>1036</v>
      </c>
      <c r="B1193" t="s">
        <v>307</v>
      </c>
      <c r="C1193" t="s">
        <v>303</v>
      </c>
      <c r="D1193" t="s">
        <v>112</v>
      </c>
      <c r="E1193" t="s">
        <v>7</v>
      </c>
      <c r="F1193" t="s">
        <v>113</v>
      </c>
      <c r="G1193" t="s">
        <v>169</v>
      </c>
      <c r="H1193" s="1">
        <v>42272</v>
      </c>
      <c r="I1193" t="s">
        <v>9</v>
      </c>
      <c r="J1193">
        <v>34</v>
      </c>
      <c r="K1193" s="74">
        <v>6.85</v>
      </c>
      <c r="L1193">
        <v>0</v>
      </c>
      <c r="M1193">
        <v>0</v>
      </c>
      <c r="N1193">
        <v>1</v>
      </c>
      <c r="O1193">
        <v>0</v>
      </c>
      <c r="P1193" s="76">
        <v>203.5</v>
      </c>
      <c r="Q1193" s="77">
        <v>0</v>
      </c>
      <c r="R1193">
        <v>4</v>
      </c>
      <c r="S1193">
        <v>0</v>
      </c>
      <c r="T1193" s="1">
        <v>0</v>
      </c>
      <c r="U1193">
        <v>5</v>
      </c>
    </row>
    <row r="1194" spans="1:21" hidden="1" x14ac:dyDescent="0.25">
      <c r="A1194">
        <v>1036</v>
      </c>
      <c r="B1194" t="s">
        <v>307</v>
      </c>
      <c r="C1194" t="s">
        <v>303</v>
      </c>
      <c r="D1194" t="s">
        <v>112</v>
      </c>
      <c r="E1194" t="s">
        <v>7</v>
      </c>
      <c r="F1194" t="s">
        <v>113</v>
      </c>
      <c r="G1194" t="s">
        <v>170</v>
      </c>
      <c r="H1194" s="1">
        <v>42272</v>
      </c>
      <c r="I1194" t="s">
        <v>8</v>
      </c>
      <c r="J1194">
        <v>34</v>
      </c>
      <c r="K1194" s="74">
        <v>6.97</v>
      </c>
      <c r="L1194">
        <v>0</v>
      </c>
      <c r="M1194">
        <v>0</v>
      </c>
      <c r="N1194">
        <v>1</v>
      </c>
      <c r="O1194">
        <v>0</v>
      </c>
      <c r="P1194" s="76">
        <v>0</v>
      </c>
      <c r="Q1194" s="77">
        <v>74.290000000000006</v>
      </c>
      <c r="R1194">
        <v>4</v>
      </c>
      <c r="S1194">
        <v>0</v>
      </c>
      <c r="T1194" s="1">
        <v>0</v>
      </c>
      <c r="U1194">
        <v>2</v>
      </c>
    </row>
    <row r="1195" spans="1:21" hidden="1" x14ac:dyDescent="0.25">
      <c r="A1195">
        <v>1036</v>
      </c>
      <c r="B1195" t="s">
        <v>307</v>
      </c>
      <c r="C1195" t="s">
        <v>304</v>
      </c>
      <c r="D1195" t="s">
        <v>112</v>
      </c>
      <c r="E1195" t="s">
        <v>7</v>
      </c>
      <c r="F1195" t="s">
        <v>113</v>
      </c>
      <c r="G1195" t="s">
        <v>294</v>
      </c>
      <c r="H1195" s="1">
        <v>42272</v>
      </c>
      <c r="I1195" t="s">
        <v>8</v>
      </c>
      <c r="J1195">
        <v>34</v>
      </c>
      <c r="K1195" s="74">
        <v>6.97</v>
      </c>
      <c r="L1195">
        <v>0</v>
      </c>
      <c r="M1195">
        <v>0</v>
      </c>
      <c r="N1195">
        <v>1</v>
      </c>
      <c r="O1195">
        <v>0</v>
      </c>
      <c r="P1195" s="76">
        <v>0</v>
      </c>
      <c r="Q1195" s="77">
        <v>302.27</v>
      </c>
      <c r="R1195">
        <v>4</v>
      </c>
      <c r="S1195">
        <v>0</v>
      </c>
      <c r="T1195" s="1">
        <v>0</v>
      </c>
      <c r="U1195">
        <v>3</v>
      </c>
    </row>
    <row r="1196" spans="1:21" hidden="1" x14ac:dyDescent="0.25">
      <c r="A1196">
        <v>1036</v>
      </c>
      <c r="B1196" t="s">
        <v>307</v>
      </c>
      <c r="C1196" t="s">
        <v>306</v>
      </c>
      <c r="D1196" t="s">
        <v>112</v>
      </c>
      <c r="E1196" t="s">
        <v>7</v>
      </c>
      <c r="F1196" t="s">
        <v>113</v>
      </c>
      <c r="G1196" t="s">
        <v>159</v>
      </c>
      <c r="H1196" s="1">
        <v>42272</v>
      </c>
      <c r="I1196" t="s">
        <v>9</v>
      </c>
      <c r="J1196">
        <v>34</v>
      </c>
      <c r="K1196" s="74">
        <v>6.85</v>
      </c>
      <c r="L1196">
        <v>0</v>
      </c>
      <c r="M1196">
        <v>0</v>
      </c>
      <c r="N1196">
        <v>1</v>
      </c>
      <c r="O1196">
        <v>0</v>
      </c>
      <c r="P1196" s="76">
        <v>478.83</v>
      </c>
      <c r="Q1196" s="77">
        <v>0</v>
      </c>
      <c r="R1196">
        <v>4</v>
      </c>
      <c r="S1196">
        <v>0</v>
      </c>
      <c r="T1196" s="1">
        <v>0</v>
      </c>
      <c r="U1196">
        <v>2</v>
      </c>
    </row>
    <row r="1197" spans="1:21" hidden="1" x14ac:dyDescent="0.25">
      <c r="A1197">
        <v>1036</v>
      </c>
      <c r="B1197" t="s">
        <v>307</v>
      </c>
      <c r="C1197" t="s">
        <v>306</v>
      </c>
      <c r="D1197" t="s">
        <v>112</v>
      </c>
      <c r="E1197" t="s">
        <v>7</v>
      </c>
      <c r="F1197" t="s">
        <v>113</v>
      </c>
      <c r="G1197" t="s">
        <v>160</v>
      </c>
      <c r="H1197" s="1">
        <v>42272</v>
      </c>
      <c r="I1197" t="s">
        <v>9</v>
      </c>
      <c r="J1197">
        <v>34</v>
      </c>
      <c r="K1197" s="74">
        <v>6.85</v>
      </c>
      <c r="L1197">
        <v>0</v>
      </c>
      <c r="M1197">
        <v>0</v>
      </c>
      <c r="N1197">
        <v>1</v>
      </c>
      <c r="O1197">
        <v>0</v>
      </c>
      <c r="P1197" s="76">
        <v>760</v>
      </c>
      <c r="Q1197" s="77">
        <v>0</v>
      </c>
      <c r="R1197">
        <v>4</v>
      </c>
      <c r="S1197">
        <v>0</v>
      </c>
      <c r="T1197" s="1">
        <v>0</v>
      </c>
      <c r="U1197">
        <v>6</v>
      </c>
    </row>
    <row r="1198" spans="1:21" hidden="1" x14ac:dyDescent="0.25">
      <c r="A1198">
        <v>1036</v>
      </c>
      <c r="B1198" t="s">
        <v>307</v>
      </c>
      <c r="C1198" t="s">
        <v>308</v>
      </c>
      <c r="D1198" t="s">
        <v>112</v>
      </c>
      <c r="E1198" t="s">
        <v>7</v>
      </c>
      <c r="F1198" t="s">
        <v>113</v>
      </c>
      <c r="G1198" t="s">
        <v>180</v>
      </c>
      <c r="H1198" s="1">
        <v>42272</v>
      </c>
      <c r="I1198" t="s">
        <v>8</v>
      </c>
      <c r="J1198">
        <v>34</v>
      </c>
      <c r="K1198" s="74">
        <v>6.97</v>
      </c>
      <c r="L1198">
        <v>0</v>
      </c>
      <c r="M1198">
        <v>0</v>
      </c>
      <c r="N1198">
        <v>1</v>
      </c>
      <c r="O1198">
        <v>0</v>
      </c>
      <c r="P1198" s="76">
        <v>0</v>
      </c>
      <c r="Q1198" s="77">
        <v>8</v>
      </c>
      <c r="R1198">
        <v>4</v>
      </c>
      <c r="S1198">
        <v>0</v>
      </c>
      <c r="T1198" s="1">
        <v>0</v>
      </c>
      <c r="U1198">
        <v>1</v>
      </c>
    </row>
    <row r="1199" spans="1:21" hidden="1" x14ac:dyDescent="0.25">
      <c r="A1199">
        <v>1036</v>
      </c>
      <c r="B1199" t="s">
        <v>307</v>
      </c>
      <c r="C1199" t="s">
        <v>308</v>
      </c>
      <c r="D1199" t="s">
        <v>112</v>
      </c>
      <c r="E1199" t="s">
        <v>7</v>
      </c>
      <c r="F1199" t="s">
        <v>113</v>
      </c>
      <c r="G1199" t="s">
        <v>181</v>
      </c>
      <c r="H1199" s="1">
        <v>42272</v>
      </c>
      <c r="I1199" t="s">
        <v>9</v>
      </c>
      <c r="J1199">
        <v>34</v>
      </c>
      <c r="K1199" s="74">
        <v>6.85</v>
      </c>
      <c r="L1199">
        <v>0</v>
      </c>
      <c r="M1199">
        <v>0</v>
      </c>
      <c r="N1199">
        <v>1</v>
      </c>
      <c r="O1199">
        <v>0</v>
      </c>
      <c r="P1199" s="76">
        <v>8.76</v>
      </c>
      <c r="Q1199" s="77">
        <v>0</v>
      </c>
      <c r="R1199">
        <v>4</v>
      </c>
      <c r="S1199">
        <v>0</v>
      </c>
      <c r="T1199" s="1">
        <v>0</v>
      </c>
      <c r="U1199">
        <v>1</v>
      </c>
    </row>
    <row r="1200" spans="1:21" hidden="1" x14ac:dyDescent="0.25">
      <c r="A1200">
        <v>1036</v>
      </c>
      <c r="B1200" t="s">
        <v>307</v>
      </c>
      <c r="C1200" t="s">
        <v>308</v>
      </c>
      <c r="D1200" t="s">
        <v>112</v>
      </c>
      <c r="E1200" t="s">
        <v>7</v>
      </c>
      <c r="F1200" t="s">
        <v>113</v>
      </c>
      <c r="G1200" t="s">
        <v>182</v>
      </c>
      <c r="H1200" s="1">
        <v>42272</v>
      </c>
      <c r="I1200" t="s">
        <v>9</v>
      </c>
      <c r="J1200">
        <v>34</v>
      </c>
      <c r="K1200" s="74">
        <v>6.85</v>
      </c>
      <c r="L1200">
        <v>0</v>
      </c>
      <c r="M1200">
        <v>0</v>
      </c>
      <c r="N1200">
        <v>1</v>
      </c>
      <c r="O1200">
        <v>0</v>
      </c>
      <c r="P1200" s="76">
        <v>271.62</v>
      </c>
      <c r="Q1200" s="77">
        <v>0</v>
      </c>
      <c r="R1200">
        <v>4</v>
      </c>
      <c r="S1200">
        <v>0</v>
      </c>
      <c r="T1200" s="1">
        <v>0</v>
      </c>
      <c r="U1200">
        <v>4</v>
      </c>
    </row>
    <row r="1201" spans="1:21" hidden="1" x14ac:dyDescent="0.25">
      <c r="A1201">
        <v>1036</v>
      </c>
      <c r="B1201" t="s">
        <v>307</v>
      </c>
      <c r="C1201" t="s">
        <v>133</v>
      </c>
      <c r="D1201" t="s">
        <v>112</v>
      </c>
      <c r="E1201" t="s">
        <v>7</v>
      </c>
      <c r="F1201" t="s">
        <v>113</v>
      </c>
      <c r="G1201" t="s">
        <v>1017</v>
      </c>
      <c r="H1201" s="1">
        <v>42272</v>
      </c>
      <c r="I1201" t="s">
        <v>9</v>
      </c>
      <c r="J1201">
        <v>34</v>
      </c>
      <c r="K1201" s="74">
        <v>6.85</v>
      </c>
      <c r="L1201">
        <v>0</v>
      </c>
      <c r="M1201">
        <v>0</v>
      </c>
      <c r="N1201">
        <v>1</v>
      </c>
      <c r="O1201">
        <v>0</v>
      </c>
      <c r="P1201" s="76">
        <v>189.78</v>
      </c>
      <c r="Q1201" s="77">
        <v>0</v>
      </c>
      <c r="R1201">
        <v>4</v>
      </c>
      <c r="S1201">
        <v>0</v>
      </c>
      <c r="T1201" s="1">
        <v>0</v>
      </c>
      <c r="U1201">
        <v>1</v>
      </c>
    </row>
    <row r="1202" spans="1:21" hidden="1" x14ac:dyDescent="0.25">
      <c r="A1202">
        <v>1036</v>
      </c>
      <c r="B1202" t="s">
        <v>307</v>
      </c>
      <c r="C1202" t="s">
        <v>133</v>
      </c>
      <c r="D1202" t="s">
        <v>112</v>
      </c>
      <c r="E1202" t="s">
        <v>7</v>
      </c>
      <c r="F1202" t="s">
        <v>113</v>
      </c>
      <c r="G1202" t="s">
        <v>1018</v>
      </c>
      <c r="H1202" s="1">
        <v>42272</v>
      </c>
      <c r="I1202" t="s">
        <v>9</v>
      </c>
      <c r="J1202">
        <v>34</v>
      </c>
      <c r="K1202" s="74">
        <v>6.85</v>
      </c>
      <c r="L1202">
        <v>0</v>
      </c>
      <c r="M1202">
        <v>0</v>
      </c>
      <c r="N1202">
        <v>1</v>
      </c>
      <c r="O1202">
        <v>0</v>
      </c>
      <c r="P1202" s="76">
        <v>190</v>
      </c>
      <c r="Q1202" s="77">
        <v>0</v>
      </c>
      <c r="R1202">
        <v>4</v>
      </c>
      <c r="S1202">
        <v>0</v>
      </c>
      <c r="T1202" s="1">
        <v>0</v>
      </c>
      <c r="U1202">
        <v>4</v>
      </c>
    </row>
    <row r="1203" spans="1:21" hidden="1" x14ac:dyDescent="0.25">
      <c r="A1203">
        <v>1036</v>
      </c>
      <c r="B1203" t="s">
        <v>307</v>
      </c>
      <c r="C1203" t="s">
        <v>133</v>
      </c>
      <c r="D1203" t="s">
        <v>112</v>
      </c>
      <c r="E1203" t="s">
        <v>7</v>
      </c>
      <c r="F1203" t="s">
        <v>113</v>
      </c>
      <c r="G1203" t="s">
        <v>1019</v>
      </c>
      <c r="H1203" s="1">
        <v>42272</v>
      </c>
      <c r="I1203" t="s">
        <v>8</v>
      </c>
      <c r="J1203">
        <v>34</v>
      </c>
      <c r="K1203" s="74">
        <v>6.97</v>
      </c>
      <c r="L1203">
        <v>0</v>
      </c>
      <c r="M1203">
        <v>0</v>
      </c>
      <c r="N1203">
        <v>1</v>
      </c>
      <c r="O1203">
        <v>0</v>
      </c>
      <c r="P1203" s="76">
        <v>0</v>
      </c>
      <c r="Q1203" s="77">
        <v>365.55</v>
      </c>
      <c r="R1203">
        <v>4</v>
      </c>
      <c r="S1203">
        <v>0</v>
      </c>
      <c r="T1203" s="1">
        <v>0</v>
      </c>
      <c r="U1203">
        <v>3</v>
      </c>
    </row>
    <row r="1204" spans="1:21" hidden="1" x14ac:dyDescent="0.25">
      <c r="A1204">
        <v>1036</v>
      </c>
      <c r="B1204" t="s">
        <v>308</v>
      </c>
      <c r="C1204" t="s">
        <v>111</v>
      </c>
      <c r="D1204" t="s">
        <v>112</v>
      </c>
      <c r="E1204" t="s">
        <v>7</v>
      </c>
      <c r="F1204" t="s">
        <v>113</v>
      </c>
      <c r="G1204" t="s">
        <v>273</v>
      </c>
      <c r="H1204" s="1">
        <v>42272</v>
      </c>
      <c r="I1204" t="s">
        <v>9</v>
      </c>
      <c r="J1204">
        <v>34</v>
      </c>
      <c r="K1204" s="74">
        <v>6.85</v>
      </c>
      <c r="L1204">
        <v>0</v>
      </c>
      <c r="M1204">
        <v>0</v>
      </c>
      <c r="N1204">
        <v>1</v>
      </c>
      <c r="O1204">
        <v>0</v>
      </c>
      <c r="P1204" s="76">
        <v>700</v>
      </c>
      <c r="Q1204" s="77">
        <v>0</v>
      </c>
      <c r="R1204">
        <v>4</v>
      </c>
      <c r="S1204">
        <v>0</v>
      </c>
      <c r="T1204" s="1">
        <v>0</v>
      </c>
      <c r="U1204">
        <v>4</v>
      </c>
    </row>
    <row r="1205" spans="1:21" hidden="1" x14ac:dyDescent="0.25">
      <c r="A1205">
        <v>1036</v>
      </c>
      <c r="B1205" t="s">
        <v>308</v>
      </c>
      <c r="C1205" t="s">
        <v>111</v>
      </c>
      <c r="D1205" t="s">
        <v>112</v>
      </c>
      <c r="E1205" t="s">
        <v>7</v>
      </c>
      <c r="F1205" t="s">
        <v>113</v>
      </c>
      <c r="G1205" t="s">
        <v>274</v>
      </c>
      <c r="H1205" s="1">
        <v>42272</v>
      </c>
      <c r="I1205" t="s">
        <v>9</v>
      </c>
      <c r="J1205">
        <v>34</v>
      </c>
      <c r="K1205" s="74">
        <v>6.85</v>
      </c>
      <c r="L1205">
        <v>0</v>
      </c>
      <c r="M1205">
        <v>0</v>
      </c>
      <c r="N1205">
        <v>1</v>
      </c>
      <c r="O1205">
        <v>0</v>
      </c>
      <c r="P1205" s="76">
        <v>116.79</v>
      </c>
      <c r="Q1205" s="77">
        <v>0</v>
      </c>
      <c r="R1205">
        <v>4</v>
      </c>
      <c r="S1205">
        <v>0</v>
      </c>
      <c r="T1205" s="1">
        <v>0</v>
      </c>
      <c r="U1205">
        <v>3</v>
      </c>
    </row>
    <row r="1206" spans="1:21" hidden="1" x14ac:dyDescent="0.25">
      <c r="A1206">
        <v>1036</v>
      </c>
      <c r="B1206" t="s">
        <v>308</v>
      </c>
      <c r="C1206" t="s">
        <v>111</v>
      </c>
      <c r="D1206" t="s">
        <v>112</v>
      </c>
      <c r="E1206" t="s">
        <v>7</v>
      </c>
      <c r="F1206" t="s">
        <v>113</v>
      </c>
      <c r="G1206" t="s">
        <v>275</v>
      </c>
      <c r="H1206" s="1">
        <v>42272</v>
      </c>
      <c r="I1206" t="s">
        <v>8</v>
      </c>
      <c r="J1206">
        <v>34</v>
      </c>
      <c r="K1206" s="74">
        <v>6.97</v>
      </c>
      <c r="L1206">
        <v>0</v>
      </c>
      <c r="M1206">
        <v>0</v>
      </c>
      <c r="N1206">
        <v>1</v>
      </c>
      <c r="O1206">
        <v>0</v>
      </c>
      <c r="P1206" s="76">
        <v>0</v>
      </c>
      <c r="Q1206" s="77">
        <v>8.68</v>
      </c>
      <c r="R1206">
        <v>4</v>
      </c>
      <c r="S1206">
        <v>0</v>
      </c>
      <c r="T1206" s="1">
        <v>0</v>
      </c>
      <c r="U1206">
        <v>5</v>
      </c>
    </row>
    <row r="1207" spans="1:21" hidden="1" x14ac:dyDescent="0.25">
      <c r="A1207">
        <v>1036</v>
      </c>
      <c r="B1207" t="s">
        <v>308</v>
      </c>
      <c r="C1207" t="s">
        <v>111</v>
      </c>
      <c r="D1207" t="s">
        <v>112</v>
      </c>
      <c r="E1207" t="s">
        <v>7</v>
      </c>
      <c r="F1207" t="s">
        <v>113</v>
      </c>
      <c r="G1207" t="s">
        <v>283</v>
      </c>
      <c r="H1207" s="1">
        <v>42272</v>
      </c>
      <c r="I1207" t="s">
        <v>8</v>
      </c>
      <c r="J1207">
        <v>34</v>
      </c>
      <c r="K1207" s="74">
        <v>6.97</v>
      </c>
      <c r="L1207">
        <v>0</v>
      </c>
      <c r="M1207">
        <v>0</v>
      </c>
      <c r="N1207">
        <v>1</v>
      </c>
      <c r="O1207">
        <v>0</v>
      </c>
      <c r="P1207" s="76">
        <v>0</v>
      </c>
      <c r="Q1207" s="77">
        <v>46.36</v>
      </c>
      <c r="R1207">
        <v>4</v>
      </c>
      <c r="S1207">
        <v>0</v>
      </c>
      <c r="T1207" s="1">
        <v>0</v>
      </c>
      <c r="U1207">
        <v>1</v>
      </c>
    </row>
    <row r="1208" spans="1:21" hidden="1" x14ac:dyDescent="0.25">
      <c r="A1208">
        <v>1036</v>
      </c>
      <c r="B1208" t="s">
        <v>308</v>
      </c>
      <c r="C1208" t="s">
        <v>111</v>
      </c>
      <c r="D1208" t="s">
        <v>112</v>
      </c>
      <c r="E1208" t="s">
        <v>7</v>
      </c>
      <c r="F1208" t="s">
        <v>113</v>
      </c>
      <c r="G1208" t="s">
        <v>287</v>
      </c>
      <c r="H1208" s="1">
        <v>42272</v>
      </c>
      <c r="I1208" t="s">
        <v>8</v>
      </c>
      <c r="J1208">
        <v>34</v>
      </c>
      <c r="K1208" s="74">
        <v>6.97</v>
      </c>
      <c r="L1208">
        <v>0</v>
      </c>
      <c r="M1208">
        <v>0</v>
      </c>
      <c r="N1208">
        <v>1</v>
      </c>
      <c r="O1208">
        <v>0</v>
      </c>
      <c r="P1208" s="76">
        <v>0</v>
      </c>
      <c r="Q1208" s="77">
        <v>2.33</v>
      </c>
      <c r="R1208">
        <v>4</v>
      </c>
      <c r="S1208">
        <v>0</v>
      </c>
      <c r="T1208" s="1">
        <v>0</v>
      </c>
      <c r="U1208">
        <v>1</v>
      </c>
    </row>
    <row r="1209" spans="1:21" hidden="1" x14ac:dyDescent="0.25">
      <c r="A1209">
        <v>1036</v>
      </c>
      <c r="B1209" t="s">
        <v>308</v>
      </c>
      <c r="C1209" t="s">
        <v>111</v>
      </c>
      <c r="D1209" t="s">
        <v>112</v>
      </c>
      <c r="E1209" t="s">
        <v>7</v>
      </c>
      <c r="F1209" t="s">
        <v>113</v>
      </c>
      <c r="G1209" t="s">
        <v>288</v>
      </c>
      <c r="H1209" s="1">
        <v>42272</v>
      </c>
      <c r="I1209" t="s">
        <v>9</v>
      </c>
      <c r="J1209">
        <v>34</v>
      </c>
      <c r="K1209" s="74">
        <v>6.85</v>
      </c>
      <c r="L1209">
        <v>0</v>
      </c>
      <c r="M1209">
        <v>0</v>
      </c>
      <c r="N1209">
        <v>1</v>
      </c>
      <c r="O1209">
        <v>0</v>
      </c>
      <c r="P1209" s="76">
        <v>200</v>
      </c>
      <c r="Q1209" s="77">
        <v>0</v>
      </c>
      <c r="R1209">
        <v>4</v>
      </c>
      <c r="S1209">
        <v>0</v>
      </c>
      <c r="T1209" s="1">
        <v>0</v>
      </c>
      <c r="U1209">
        <v>2</v>
      </c>
    </row>
    <row r="1210" spans="1:21" hidden="1" x14ac:dyDescent="0.25">
      <c r="A1210">
        <v>1036</v>
      </c>
      <c r="B1210" t="s">
        <v>308</v>
      </c>
      <c r="C1210" t="s">
        <v>111</v>
      </c>
      <c r="D1210" t="s">
        <v>112</v>
      </c>
      <c r="E1210" t="s">
        <v>7</v>
      </c>
      <c r="F1210" t="s">
        <v>113</v>
      </c>
      <c r="G1210" t="s">
        <v>291</v>
      </c>
      <c r="H1210" s="1">
        <v>42272</v>
      </c>
      <c r="I1210" t="s">
        <v>9</v>
      </c>
      <c r="J1210">
        <v>34</v>
      </c>
      <c r="K1210" s="74">
        <v>6.85</v>
      </c>
      <c r="L1210">
        <v>0</v>
      </c>
      <c r="M1210">
        <v>0</v>
      </c>
      <c r="N1210">
        <v>1</v>
      </c>
      <c r="O1210">
        <v>0</v>
      </c>
      <c r="P1210" s="76">
        <v>700</v>
      </c>
      <c r="Q1210" s="77">
        <v>0</v>
      </c>
      <c r="R1210">
        <v>4</v>
      </c>
      <c r="S1210">
        <v>0</v>
      </c>
      <c r="T1210" s="1">
        <v>0</v>
      </c>
      <c r="U1210">
        <v>4</v>
      </c>
    </row>
    <row r="1211" spans="1:21" hidden="1" x14ac:dyDescent="0.25">
      <c r="A1211">
        <v>1036</v>
      </c>
      <c r="B1211" t="s">
        <v>308</v>
      </c>
      <c r="C1211" t="s">
        <v>111</v>
      </c>
      <c r="D1211" t="s">
        <v>112</v>
      </c>
      <c r="E1211" t="s">
        <v>7</v>
      </c>
      <c r="F1211" t="s">
        <v>113</v>
      </c>
      <c r="G1211" t="s">
        <v>292</v>
      </c>
      <c r="H1211" s="1">
        <v>42272</v>
      </c>
      <c r="I1211" t="s">
        <v>9</v>
      </c>
      <c r="J1211">
        <v>34</v>
      </c>
      <c r="K1211" s="74">
        <v>6.85</v>
      </c>
      <c r="L1211">
        <v>0</v>
      </c>
      <c r="M1211">
        <v>0</v>
      </c>
      <c r="N1211">
        <v>1</v>
      </c>
      <c r="O1211">
        <v>0</v>
      </c>
      <c r="P1211" s="76">
        <v>29.2</v>
      </c>
      <c r="Q1211" s="77">
        <v>0</v>
      </c>
      <c r="R1211">
        <v>4</v>
      </c>
      <c r="S1211">
        <v>0</v>
      </c>
      <c r="T1211" s="1">
        <v>0</v>
      </c>
      <c r="U1211">
        <v>1</v>
      </c>
    </row>
    <row r="1212" spans="1:21" hidden="1" x14ac:dyDescent="0.25">
      <c r="A1212">
        <v>1036</v>
      </c>
      <c r="B1212" t="s">
        <v>308</v>
      </c>
      <c r="C1212" t="s">
        <v>111</v>
      </c>
      <c r="D1212" t="s">
        <v>112</v>
      </c>
      <c r="E1212" t="s">
        <v>7</v>
      </c>
      <c r="F1212" t="s">
        <v>113</v>
      </c>
      <c r="G1212" t="s">
        <v>293</v>
      </c>
      <c r="H1212" s="1">
        <v>42272</v>
      </c>
      <c r="I1212" t="s">
        <v>8</v>
      </c>
      <c r="J1212">
        <v>34</v>
      </c>
      <c r="K1212" s="74">
        <v>6.97</v>
      </c>
      <c r="L1212">
        <v>0</v>
      </c>
      <c r="M1212">
        <v>0</v>
      </c>
      <c r="N1212">
        <v>1</v>
      </c>
      <c r="O1212">
        <v>0</v>
      </c>
      <c r="P1212" s="76">
        <v>0</v>
      </c>
      <c r="Q1212" s="77">
        <v>115.36</v>
      </c>
      <c r="R1212">
        <v>4</v>
      </c>
      <c r="S1212">
        <v>0</v>
      </c>
      <c r="T1212" s="1">
        <v>0</v>
      </c>
      <c r="U1212">
        <v>3</v>
      </c>
    </row>
    <row r="1213" spans="1:21" hidden="1" x14ac:dyDescent="0.25">
      <c r="A1213">
        <v>1036</v>
      </c>
      <c r="B1213" t="s">
        <v>308</v>
      </c>
      <c r="C1213" t="s">
        <v>114</v>
      </c>
      <c r="D1213" t="s">
        <v>112</v>
      </c>
      <c r="E1213" t="s">
        <v>7</v>
      </c>
      <c r="F1213" t="s">
        <v>113</v>
      </c>
      <c r="G1213" t="s">
        <v>278</v>
      </c>
      <c r="H1213" s="1">
        <v>42272</v>
      </c>
      <c r="I1213" t="s">
        <v>9</v>
      </c>
      <c r="J1213">
        <v>34</v>
      </c>
      <c r="K1213" s="74">
        <v>6.85</v>
      </c>
      <c r="L1213">
        <v>0</v>
      </c>
      <c r="M1213">
        <v>0</v>
      </c>
      <c r="N1213">
        <v>1</v>
      </c>
      <c r="O1213">
        <v>0</v>
      </c>
      <c r="P1213" s="76">
        <v>3.53</v>
      </c>
      <c r="Q1213" s="77">
        <v>0</v>
      </c>
      <c r="R1213">
        <v>4</v>
      </c>
      <c r="S1213">
        <v>0</v>
      </c>
      <c r="T1213" s="1">
        <v>0</v>
      </c>
      <c r="U1213">
        <v>1</v>
      </c>
    </row>
    <row r="1214" spans="1:21" hidden="1" x14ac:dyDescent="0.25">
      <c r="A1214">
        <v>1036</v>
      </c>
      <c r="B1214" t="s">
        <v>308</v>
      </c>
      <c r="C1214" t="s">
        <v>114</v>
      </c>
      <c r="D1214" t="s">
        <v>112</v>
      </c>
      <c r="E1214" t="s">
        <v>7</v>
      </c>
      <c r="F1214" t="s">
        <v>113</v>
      </c>
      <c r="G1214" t="s">
        <v>279</v>
      </c>
      <c r="H1214" s="1">
        <v>42272</v>
      </c>
      <c r="I1214" t="s">
        <v>8</v>
      </c>
      <c r="J1214">
        <v>34</v>
      </c>
      <c r="K1214" s="74">
        <v>6.97</v>
      </c>
      <c r="L1214">
        <v>0</v>
      </c>
      <c r="M1214">
        <v>0</v>
      </c>
      <c r="N1214">
        <v>1</v>
      </c>
      <c r="O1214">
        <v>0</v>
      </c>
      <c r="P1214" s="76">
        <v>0</v>
      </c>
      <c r="Q1214" s="77">
        <v>20.76</v>
      </c>
      <c r="R1214">
        <v>4</v>
      </c>
      <c r="S1214">
        <v>0</v>
      </c>
      <c r="T1214" s="1">
        <v>0</v>
      </c>
      <c r="U1214">
        <v>2</v>
      </c>
    </row>
    <row r="1215" spans="1:21" hidden="1" x14ac:dyDescent="0.25">
      <c r="A1215">
        <v>1036</v>
      </c>
      <c r="B1215" t="s">
        <v>308</v>
      </c>
      <c r="C1215" t="s">
        <v>303</v>
      </c>
      <c r="D1215" t="s">
        <v>112</v>
      </c>
      <c r="E1215" t="s">
        <v>7</v>
      </c>
      <c r="F1215" t="s">
        <v>113</v>
      </c>
      <c r="G1215" t="s">
        <v>280</v>
      </c>
      <c r="H1215" s="1">
        <v>42272</v>
      </c>
      <c r="I1215" t="s">
        <v>9</v>
      </c>
      <c r="J1215">
        <v>34</v>
      </c>
      <c r="K1215" s="74">
        <v>6.85</v>
      </c>
      <c r="L1215">
        <v>0</v>
      </c>
      <c r="M1215">
        <v>0</v>
      </c>
      <c r="N1215">
        <v>1</v>
      </c>
      <c r="O1215">
        <v>0</v>
      </c>
      <c r="P1215" s="76">
        <v>35.82</v>
      </c>
      <c r="Q1215" s="77">
        <v>0</v>
      </c>
      <c r="R1215">
        <v>4</v>
      </c>
      <c r="S1215">
        <v>0</v>
      </c>
      <c r="T1215" s="1">
        <v>0</v>
      </c>
      <c r="U1215">
        <v>2</v>
      </c>
    </row>
    <row r="1216" spans="1:21" hidden="1" x14ac:dyDescent="0.25">
      <c r="A1216">
        <v>1036</v>
      </c>
      <c r="B1216" t="s">
        <v>308</v>
      </c>
      <c r="C1216" t="s">
        <v>304</v>
      </c>
      <c r="D1216" t="s">
        <v>112</v>
      </c>
      <c r="E1216" t="s">
        <v>7</v>
      </c>
      <c r="F1216" t="s">
        <v>113</v>
      </c>
      <c r="G1216" t="s">
        <v>284</v>
      </c>
      <c r="H1216" s="1">
        <v>42272</v>
      </c>
      <c r="I1216" t="s">
        <v>9</v>
      </c>
      <c r="J1216">
        <v>34</v>
      </c>
      <c r="K1216" s="74">
        <v>6.85</v>
      </c>
      <c r="L1216">
        <v>0</v>
      </c>
      <c r="M1216">
        <v>0</v>
      </c>
      <c r="N1216">
        <v>1</v>
      </c>
      <c r="O1216">
        <v>0</v>
      </c>
      <c r="P1216" s="76">
        <v>29.2</v>
      </c>
      <c r="Q1216" s="77">
        <v>0</v>
      </c>
      <c r="R1216">
        <v>4</v>
      </c>
      <c r="S1216">
        <v>0</v>
      </c>
      <c r="T1216" s="1">
        <v>0</v>
      </c>
      <c r="U1216">
        <v>2</v>
      </c>
    </row>
    <row r="1217" spans="1:21" hidden="1" x14ac:dyDescent="0.25">
      <c r="A1217">
        <v>1036</v>
      </c>
      <c r="B1217" t="s">
        <v>308</v>
      </c>
      <c r="C1217" t="s">
        <v>304</v>
      </c>
      <c r="D1217" t="s">
        <v>112</v>
      </c>
      <c r="E1217" t="s">
        <v>7</v>
      </c>
      <c r="F1217" t="s">
        <v>113</v>
      </c>
      <c r="G1217" t="s">
        <v>285</v>
      </c>
      <c r="H1217" s="1">
        <v>42272</v>
      </c>
      <c r="I1217" t="s">
        <v>9</v>
      </c>
      <c r="J1217">
        <v>34</v>
      </c>
      <c r="K1217" s="74">
        <v>6.85</v>
      </c>
      <c r="L1217">
        <v>0</v>
      </c>
      <c r="M1217">
        <v>0</v>
      </c>
      <c r="N1217">
        <v>1</v>
      </c>
      <c r="O1217">
        <v>0</v>
      </c>
      <c r="P1217" s="76">
        <v>180</v>
      </c>
      <c r="Q1217" s="77">
        <v>0</v>
      </c>
      <c r="R1217">
        <v>4</v>
      </c>
      <c r="S1217">
        <v>0</v>
      </c>
      <c r="T1217" s="1">
        <v>0</v>
      </c>
      <c r="U1217">
        <v>2</v>
      </c>
    </row>
    <row r="1218" spans="1:21" hidden="1" x14ac:dyDescent="0.25">
      <c r="A1218">
        <v>1036</v>
      </c>
      <c r="B1218" t="s">
        <v>308</v>
      </c>
      <c r="C1218" t="s">
        <v>304</v>
      </c>
      <c r="D1218" t="s">
        <v>112</v>
      </c>
      <c r="E1218" t="s">
        <v>7</v>
      </c>
      <c r="F1218" t="s">
        <v>113</v>
      </c>
      <c r="G1218" t="s">
        <v>286</v>
      </c>
      <c r="H1218" s="1">
        <v>42272</v>
      </c>
      <c r="I1218" t="s">
        <v>8</v>
      </c>
      <c r="J1218">
        <v>34</v>
      </c>
      <c r="K1218" s="74">
        <v>6.97</v>
      </c>
      <c r="L1218">
        <v>0</v>
      </c>
      <c r="M1218">
        <v>0</v>
      </c>
      <c r="N1218">
        <v>1</v>
      </c>
      <c r="O1218">
        <v>0</v>
      </c>
      <c r="P1218" s="76">
        <v>0</v>
      </c>
      <c r="Q1218" s="77">
        <v>8.0500000000000007</v>
      </c>
      <c r="R1218">
        <v>4</v>
      </c>
      <c r="S1218">
        <v>0</v>
      </c>
      <c r="T1218" s="1">
        <v>0</v>
      </c>
      <c r="U1218">
        <v>1</v>
      </c>
    </row>
    <row r="1219" spans="1:21" hidden="1" x14ac:dyDescent="0.25">
      <c r="A1219">
        <v>1036</v>
      </c>
      <c r="B1219" t="s">
        <v>308</v>
      </c>
      <c r="C1219" t="s">
        <v>306</v>
      </c>
      <c r="D1219" t="s">
        <v>112</v>
      </c>
      <c r="E1219" t="s">
        <v>7</v>
      </c>
      <c r="F1219" t="s">
        <v>113</v>
      </c>
      <c r="G1219" t="s">
        <v>281</v>
      </c>
      <c r="H1219" s="1">
        <v>42272</v>
      </c>
      <c r="I1219" t="s">
        <v>9</v>
      </c>
      <c r="J1219">
        <v>34</v>
      </c>
      <c r="K1219" s="74">
        <v>6.85</v>
      </c>
      <c r="L1219">
        <v>0</v>
      </c>
      <c r="M1219">
        <v>0</v>
      </c>
      <c r="N1219">
        <v>1</v>
      </c>
      <c r="O1219">
        <v>0</v>
      </c>
      <c r="P1219" s="76">
        <v>20</v>
      </c>
      <c r="Q1219" s="77">
        <v>0</v>
      </c>
      <c r="R1219">
        <v>4</v>
      </c>
      <c r="S1219">
        <v>0</v>
      </c>
      <c r="T1219" s="1">
        <v>0</v>
      </c>
      <c r="U1219">
        <v>1</v>
      </c>
    </row>
    <row r="1220" spans="1:21" hidden="1" x14ac:dyDescent="0.25">
      <c r="A1220">
        <v>1036</v>
      </c>
      <c r="B1220" t="s">
        <v>308</v>
      </c>
      <c r="C1220" t="s">
        <v>306</v>
      </c>
      <c r="D1220" t="s">
        <v>112</v>
      </c>
      <c r="E1220" t="s">
        <v>7</v>
      </c>
      <c r="F1220" t="s">
        <v>113</v>
      </c>
      <c r="G1220" t="s">
        <v>282</v>
      </c>
      <c r="H1220" s="1">
        <v>42272</v>
      </c>
      <c r="I1220" t="s">
        <v>9</v>
      </c>
      <c r="J1220">
        <v>34</v>
      </c>
      <c r="K1220" s="74">
        <v>6.85</v>
      </c>
      <c r="L1220">
        <v>0</v>
      </c>
      <c r="M1220">
        <v>0</v>
      </c>
      <c r="N1220">
        <v>1</v>
      </c>
      <c r="O1220">
        <v>0</v>
      </c>
      <c r="P1220" s="76">
        <v>58.39</v>
      </c>
      <c r="Q1220" s="77">
        <v>0</v>
      </c>
      <c r="R1220">
        <v>4</v>
      </c>
      <c r="S1220">
        <v>0</v>
      </c>
      <c r="T1220" s="1">
        <v>0</v>
      </c>
      <c r="U1220">
        <v>1</v>
      </c>
    </row>
    <row r="1221" spans="1:21" hidden="1" x14ac:dyDescent="0.25">
      <c r="A1221">
        <v>1036</v>
      </c>
      <c r="B1221" t="s">
        <v>308</v>
      </c>
      <c r="C1221" t="s">
        <v>307</v>
      </c>
      <c r="D1221" t="s">
        <v>112</v>
      </c>
      <c r="E1221" t="s">
        <v>7</v>
      </c>
      <c r="F1221" t="s">
        <v>113</v>
      </c>
      <c r="G1221" t="s">
        <v>229</v>
      </c>
      <c r="H1221" s="1">
        <v>42272</v>
      </c>
      <c r="I1221" t="s">
        <v>8</v>
      </c>
      <c r="J1221">
        <v>34</v>
      </c>
      <c r="K1221" s="74">
        <v>6.97</v>
      </c>
      <c r="L1221">
        <v>0</v>
      </c>
      <c r="M1221">
        <v>0</v>
      </c>
      <c r="N1221">
        <v>1</v>
      </c>
      <c r="O1221">
        <v>0</v>
      </c>
      <c r="P1221" s="76">
        <v>0</v>
      </c>
      <c r="Q1221" s="77">
        <v>57.24</v>
      </c>
      <c r="R1221">
        <v>4</v>
      </c>
      <c r="S1221">
        <v>0</v>
      </c>
      <c r="T1221" s="1">
        <v>0</v>
      </c>
      <c r="U1221">
        <v>1</v>
      </c>
    </row>
    <row r="1222" spans="1:21" hidden="1" x14ac:dyDescent="0.25">
      <c r="A1222">
        <v>1036</v>
      </c>
      <c r="B1222" t="s">
        <v>308</v>
      </c>
      <c r="C1222" t="s">
        <v>308</v>
      </c>
      <c r="D1222" t="s">
        <v>112</v>
      </c>
      <c r="E1222" t="s">
        <v>7</v>
      </c>
      <c r="F1222" t="s">
        <v>113</v>
      </c>
      <c r="G1222" t="s">
        <v>289</v>
      </c>
      <c r="H1222" s="1">
        <v>42272</v>
      </c>
      <c r="I1222" t="s">
        <v>9</v>
      </c>
      <c r="J1222">
        <v>34</v>
      </c>
      <c r="K1222" s="74">
        <v>6.85</v>
      </c>
      <c r="L1222">
        <v>0</v>
      </c>
      <c r="M1222">
        <v>0</v>
      </c>
      <c r="N1222">
        <v>1</v>
      </c>
      <c r="O1222">
        <v>0</v>
      </c>
      <c r="P1222" s="76">
        <v>200</v>
      </c>
      <c r="Q1222" s="77">
        <v>0</v>
      </c>
      <c r="R1222">
        <v>4</v>
      </c>
      <c r="S1222">
        <v>0</v>
      </c>
      <c r="T1222" s="1">
        <v>0</v>
      </c>
      <c r="U1222">
        <v>2</v>
      </c>
    </row>
    <row r="1223" spans="1:21" hidden="1" x14ac:dyDescent="0.25">
      <c r="A1223">
        <v>1036</v>
      </c>
      <c r="B1223" t="s">
        <v>308</v>
      </c>
      <c r="C1223" t="s">
        <v>309</v>
      </c>
      <c r="D1223" t="s">
        <v>112</v>
      </c>
      <c r="E1223" t="s">
        <v>7</v>
      </c>
      <c r="F1223" t="s">
        <v>113</v>
      </c>
      <c r="G1223" t="s">
        <v>290</v>
      </c>
      <c r="H1223" s="1">
        <v>42272</v>
      </c>
      <c r="I1223" t="s">
        <v>8</v>
      </c>
      <c r="J1223">
        <v>34</v>
      </c>
      <c r="K1223" s="74">
        <v>6.97</v>
      </c>
      <c r="L1223">
        <v>0</v>
      </c>
      <c r="M1223">
        <v>0</v>
      </c>
      <c r="N1223">
        <v>1</v>
      </c>
      <c r="O1223">
        <v>0</v>
      </c>
      <c r="P1223" s="76">
        <v>0</v>
      </c>
      <c r="Q1223" s="77">
        <v>4.37</v>
      </c>
      <c r="R1223">
        <v>4</v>
      </c>
      <c r="S1223">
        <v>0</v>
      </c>
      <c r="T1223" s="1">
        <v>0</v>
      </c>
      <c r="U1223">
        <v>1</v>
      </c>
    </row>
    <row r="1224" spans="1:21" hidden="1" x14ac:dyDescent="0.25">
      <c r="A1224">
        <v>1036</v>
      </c>
      <c r="B1224" t="s">
        <v>309</v>
      </c>
      <c r="C1224" t="s">
        <v>111</v>
      </c>
      <c r="D1224" t="s">
        <v>112</v>
      </c>
      <c r="E1224" t="s">
        <v>7</v>
      </c>
      <c r="F1224" t="s">
        <v>113</v>
      </c>
      <c r="G1224" t="s">
        <v>997</v>
      </c>
      <c r="H1224" s="1">
        <v>42272</v>
      </c>
      <c r="I1224" t="s">
        <v>9</v>
      </c>
      <c r="J1224">
        <v>34</v>
      </c>
      <c r="K1224" s="74">
        <v>6.85</v>
      </c>
      <c r="L1224">
        <v>0</v>
      </c>
      <c r="M1224">
        <v>0</v>
      </c>
      <c r="N1224">
        <v>1</v>
      </c>
      <c r="O1224">
        <v>0</v>
      </c>
      <c r="P1224" s="76">
        <v>310</v>
      </c>
      <c r="Q1224" s="77">
        <v>0</v>
      </c>
      <c r="R1224">
        <v>4</v>
      </c>
      <c r="S1224">
        <v>0</v>
      </c>
      <c r="T1224" s="1">
        <v>0</v>
      </c>
      <c r="U1224">
        <v>2</v>
      </c>
    </row>
    <row r="1225" spans="1:21" hidden="1" x14ac:dyDescent="0.25">
      <c r="A1225">
        <v>1036</v>
      </c>
      <c r="B1225" t="s">
        <v>309</v>
      </c>
      <c r="C1225" t="s">
        <v>111</v>
      </c>
      <c r="D1225" t="s">
        <v>112</v>
      </c>
      <c r="E1225" t="s">
        <v>7</v>
      </c>
      <c r="F1225" t="s">
        <v>113</v>
      </c>
      <c r="G1225" t="s">
        <v>998</v>
      </c>
      <c r="H1225" s="1">
        <v>42272</v>
      </c>
      <c r="I1225" t="s">
        <v>8</v>
      </c>
      <c r="J1225">
        <v>34</v>
      </c>
      <c r="K1225" s="74">
        <v>6.97</v>
      </c>
      <c r="L1225">
        <v>0</v>
      </c>
      <c r="M1225">
        <v>0</v>
      </c>
      <c r="N1225">
        <v>1</v>
      </c>
      <c r="O1225">
        <v>0</v>
      </c>
      <c r="P1225" s="76">
        <v>0</v>
      </c>
      <c r="Q1225" s="77">
        <v>445.03</v>
      </c>
      <c r="R1225">
        <v>4</v>
      </c>
      <c r="S1225">
        <v>0</v>
      </c>
      <c r="T1225" s="1">
        <v>0</v>
      </c>
      <c r="U1225">
        <v>3</v>
      </c>
    </row>
    <row r="1226" spans="1:21" hidden="1" x14ac:dyDescent="0.25">
      <c r="A1226">
        <v>1036</v>
      </c>
      <c r="B1226" t="s">
        <v>309</v>
      </c>
      <c r="C1226" t="s">
        <v>111</v>
      </c>
      <c r="D1226" t="s">
        <v>112</v>
      </c>
      <c r="E1226" t="s">
        <v>7</v>
      </c>
      <c r="F1226" t="s">
        <v>113</v>
      </c>
      <c r="G1226" t="s">
        <v>276</v>
      </c>
      <c r="H1226" s="1">
        <v>42272</v>
      </c>
      <c r="I1226" t="s">
        <v>9</v>
      </c>
      <c r="J1226">
        <v>34</v>
      </c>
      <c r="K1226" s="74">
        <v>6.85</v>
      </c>
      <c r="L1226">
        <v>0</v>
      </c>
      <c r="M1226">
        <v>0</v>
      </c>
      <c r="N1226">
        <v>1</v>
      </c>
      <c r="O1226">
        <v>0</v>
      </c>
      <c r="P1226" s="76">
        <v>2000</v>
      </c>
      <c r="Q1226" s="77">
        <v>0</v>
      </c>
      <c r="R1226">
        <v>4</v>
      </c>
      <c r="S1226">
        <v>0</v>
      </c>
      <c r="T1226" s="1">
        <v>0</v>
      </c>
      <c r="U1226">
        <v>1</v>
      </c>
    </row>
    <row r="1227" spans="1:21" hidden="1" x14ac:dyDescent="0.25">
      <c r="A1227">
        <v>1036</v>
      </c>
      <c r="B1227" t="s">
        <v>309</v>
      </c>
      <c r="C1227" t="s">
        <v>111</v>
      </c>
      <c r="D1227" t="s">
        <v>112</v>
      </c>
      <c r="E1227" t="s">
        <v>7</v>
      </c>
      <c r="F1227" t="s">
        <v>113</v>
      </c>
      <c r="G1227" t="s">
        <v>277</v>
      </c>
      <c r="H1227" s="1">
        <v>42272</v>
      </c>
      <c r="I1227" t="s">
        <v>8</v>
      </c>
      <c r="J1227">
        <v>34</v>
      </c>
      <c r="K1227" s="74">
        <v>6.97</v>
      </c>
      <c r="L1227">
        <v>0</v>
      </c>
      <c r="M1227">
        <v>0</v>
      </c>
      <c r="N1227">
        <v>1</v>
      </c>
      <c r="O1227">
        <v>0</v>
      </c>
      <c r="P1227" s="76">
        <v>0</v>
      </c>
      <c r="Q1227" s="77">
        <v>7.83</v>
      </c>
      <c r="R1227">
        <v>4</v>
      </c>
      <c r="S1227">
        <v>0</v>
      </c>
      <c r="T1227" s="1">
        <v>0</v>
      </c>
      <c r="U1227">
        <v>3</v>
      </c>
    </row>
    <row r="1228" spans="1:21" hidden="1" x14ac:dyDescent="0.25">
      <c r="A1228">
        <v>2001</v>
      </c>
      <c r="B1228" t="s">
        <v>114</v>
      </c>
      <c r="C1228" t="s">
        <v>111</v>
      </c>
      <c r="D1228" t="s">
        <v>112</v>
      </c>
      <c r="E1228" t="s">
        <v>7</v>
      </c>
      <c r="F1228" t="s">
        <v>113</v>
      </c>
      <c r="G1228" t="s">
        <v>111</v>
      </c>
      <c r="H1228" s="1">
        <v>42272</v>
      </c>
      <c r="I1228" t="s">
        <v>8</v>
      </c>
      <c r="J1228">
        <v>34</v>
      </c>
      <c r="K1228" s="74">
        <v>6.97</v>
      </c>
      <c r="M1228">
        <v>0</v>
      </c>
      <c r="N1228">
        <v>1</v>
      </c>
      <c r="O1228">
        <v>0</v>
      </c>
      <c r="P1228" s="76">
        <v>0</v>
      </c>
      <c r="Q1228" s="77">
        <v>55727.839999999997</v>
      </c>
      <c r="R1228">
        <v>4</v>
      </c>
      <c r="S1228">
        <v>0</v>
      </c>
      <c r="T1228" s="1">
        <v>0</v>
      </c>
      <c r="U1228">
        <v>128</v>
      </c>
    </row>
    <row r="1229" spans="1:21" hidden="1" x14ac:dyDescent="0.25">
      <c r="A1229">
        <v>2001</v>
      </c>
      <c r="B1229" t="s">
        <v>114</v>
      </c>
      <c r="C1229" t="s">
        <v>111</v>
      </c>
      <c r="D1229" t="s">
        <v>112</v>
      </c>
      <c r="E1229" t="s">
        <v>7</v>
      </c>
      <c r="F1229" t="s">
        <v>113</v>
      </c>
      <c r="G1229" t="s">
        <v>114</v>
      </c>
      <c r="H1229" s="1">
        <v>42272</v>
      </c>
      <c r="I1229" t="s">
        <v>9</v>
      </c>
      <c r="J1229">
        <v>34</v>
      </c>
      <c r="K1229" s="74">
        <v>6.85</v>
      </c>
      <c r="M1229">
        <v>0</v>
      </c>
      <c r="N1229">
        <v>1</v>
      </c>
      <c r="O1229">
        <v>0</v>
      </c>
      <c r="P1229" s="76">
        <v>17291.21</v>
      </c>
      <c r="Q1229" s="77">
        <v>0</v>
      </c>
      <c r="R1229">
        <v>4</v>
      </c>
      <c r="S1229">
        <v>0</v>
      </c>
      <c r="T1229" s="1">
        <v>0</v>
      </c>
      <c r="U1229">
        <v>113</v>
      </c>
    </row>
    <row r="1230" spans="1:21" hidden="1" x14ac:dyDescent="0.25">
      <c r="A1230">
        <v>2002</v>
      </c>
      <c r="B1230" t="s">
        <v>114</v>
      </c>
      <c r="C1230" t="s">
        <v>111</v>
      </c>
      <c r="D1230" t="s">
        <v>112</v>
      </c>
      <c r="E1230" t="s">
        <v>7</v>
      </c>
      <c r="F1230" t="s">
        <v>113</v>
      </c>
      <c r="G1230" t="s">
        <v>317</v>
      </c>
      <c r="H1230" s="1">
        <v>42272</v>
      </c>
      <c r="I1230" t="s">
        <v>9</v>
      </c>
      <c r="J1230">
        <v>34</v>
      </c>
      <c r="K1230" s="74">
        <v>6.85</v>
      </c>
      <c r="L1230">
        <v>0</v>
      </c>
      <c r="M1230">
        <v>0</v>
      </c>
      <c r="N1230">
        <v>1</v>
      </c>
      <c r="O1230">
        <v>0</v>
      </c>
      <c r="P1230" s="76">
        <v>8.76</v>
      </c>
      <c r="Q1230" s="77">
        <v>0</v>
      </c>
      <c r="R1230">
        <v>4</v>
      </c>
      <c r="S1230">
        <v>0</v>
      </c>
      <c r="T1230" s="1">
        <v>0</v>
      </c>
      <c r="U1230">
        <v>1</v>
      </c>
    </row>
    <row r="1231" spans="1:21" hidden="1" x14ac:dyDescent="0.25">
      <c r="A1231">
        <v>2002</v>
      </c>
      <c r="B1231" t="s">
        <v>114</v>
      </c>
      <c r="C1231" t="s">
        <v>111</v>
      </c>
      <c r="D1231" t="s">
        <v>112</v>
      </c>
      <c r="E1231" t="s">
        <v>7</v>
      </c>
      <c r="F1231" t="s">
        <v>113</v>
      </c>
      <c r="G1231" t="s">
        <v>314</v>
      </c>
      <c r="H1231" s="1">
        <v>42272</v>
      </c>
      <c r="I1231" t="s">
        <v>9</v>
      </c>
      <c r="J1231">
        <v>34</v>
      </c>
      <c r="K1231" s="74">
        <v>6.85</v>
      </c>
      <c r="L1231">
        <v>0</v>
      </c>
      <c r="M1231">
        <v>0</v>
      </c>
      <c r="N1231">
        <v>1</v>
      </c>
      <c r="O1231">
        <v>0</v>
      </c>
      <c r="P1231" s="76">
        <v>20</v>
      </c>
      <c r="Q1231" s="77">
        <v>0</v>
      </c>
      <c r="R1231">
        <v>4</v>
      </c>
      <c r="S1231">
        <v>0</v>
      </c>
      <c r="T1231" s="1">
        <v>0</v>
      </c>
      <c r="U1231">
        <v>1</v>
      </c>
    </row>
    <row r="1232" spans="1:21" hidden="1" x14ac:dyDescent="0.25">
      <c r="A1232">
        <v>2002</v>
      </c>
      <c r="B1232" t="s">
        <v>114</v>
      </c>
      <c r="C1232" t="s">
        <v>111</v>
      </c>
      <c r="D1232" t="s">
        <v>112</v>
      </c>
      <c r="E1232" t="s">
        <v>7</v>
      </c>
      <c r="F1232" t="s">
        <v>113</v>
      </c>
      <c r="G1232" t="s">
        <v>318</v>
      </c>
      <c r="H1232" s="1">
        <v>42272</v>
      </c>
      <c r="I1232" t="s">
        <v>9</v>
      </c>
      <c r="J1232">
        <v>34</v>
      </c>
      <c r="K1232" s="74">
        <v>6.85</v>
      </c>
      <c r="L1232">
        <v>0</v>
      </c>
      <c r="M1232">
        <v>0</v>
      </c>
      <c r="N1232">
        <v>1</v>
      </c>
      <c r="O1232">
        <v>0</v>
      </c>
      <c r="P1232" s="76">
        <v>50</v>
      </c>
      <c r="Q1232" s="77">
        <v>0</v>
      </c>
      <c r="R1232">
        <v>4</v>
      </c>
      <c r="S1232">
        <v>0</v>
      </c>
      <c r="T1232" s="1">
        <v>0</v>
      </c>
      <c r="U1232">
        <v>1</v>
      </c>
    </row>
    <row r="1233" spans="1:21" hidden="1" x14ac:dyDescent="0.25">
      <c r="A1233">
        <v>2002</v>
      </c>
      <c r="B1233" t="s">
        <v>114</v>
      </c>
      <c r="C1233" t="s">
        <v>111</v>
      </c>
      <c r="D1233" t="s">
        <v>112</v>
      </c>
      <c r="E1233" t="s">
        <v>7</v>
      </c>
      <c r="F1233" t="s">
        <v>113</v>
      </c>
      <c r="G1233" t="s">
        <v>315</v>
      </c>
      <c r="H1233" s="1">
        <v>42272</v>
      </c>
      <c r="I1233" t="s">
        <v>9</v>
      </c>
      <c r="J1233">
        <v>34</v>
      </c>
      <c r="K1233" s="74">
        <v>6.85</v>
      </c>
      <c r="L1233">
        <v>0</v>
      </c>
      <c r="M1233">
        <v>0</v>
      </c>
      <c r="N1233">
        <v>1</v>
      </c>
      <c r="O1233">
        <v>0</v>
      </c>
      <c r="P1233" s="76">
        <v>83.52</v>
      </c>
      <c r="Q1233" s="77">
        <v>0</v>
      </c>
      <c r="R1233">
        <v>4</v>
      </c>
      <c r="S1233">
        <v>0</v>
      </c>
      <c r="T1233" s="1">
        <v>0</v>
      </c>
      <c r="U1233">
        <v>5</v>
      </c>
    </row>
    <row r="1234" spans="1:21" hidden="1" x14ac:dyDescent="0.25">
      <c r="A1234">
        <v>2002</v>
      </c>
      <c r="B1234" t="s">
        <v>114</v>
      </c>
      <c r="C1234" t="s">
        <v>111</v>
      </c>
      <c r="D1234" t="s">
        <v>112</v>
      </c>
      <c r="E1234" t="s">
        <v>7</v>
      </c>
      <c r="F1234" t="s">
        <v>113</v>
      </c>
      <c r="G1234" t="s">
        <v>316</v>
      </c>
      <c r="H1234" s="1">
        <v>42272</v>
      </c>
      <c r="I1234" t="s">
        <v>9</v>
      </c>
      <c r="J1234">
        <v>34</v>
      </c>
      <c r="K1234" s="74">
        <v>6.85</v>
      </c>
      <c r="L1234">
        <v>0</v>
      </c>
      <c r="M1234">
        <v>0</v>
      </c>
      <c r="N1234">
        <v>1</v>
      </c>
      <c r="O1234">
        <v>0</v>
      </c>
      <c r="P1234" s="76">
        <v>100</v>
      </c>
      <c r="Q1234" s="77">
        <v>0</v>
      </c>
      <c r="R1234">
        <v>4</v>
      </c>
      <c r="S1234">
        <v>0</v>
      </c>
      <c r="T1234" s="1">
        <v>0</v>
      </c>
      <c r="U1234">
        <v>1</v>
      </c>
    </row>
    <row r="1235" spans="1:21" hidden="1" x14ac:dyDescent="0.25">
      <c r="A1235">
        <v>2002</v>
      </c>
      <c r="B1235" t="s">
        <v>114</v>
      </c>
      <c r="C1235" t="s">
        <v>111</v>
      </c>
      <c r="D1235" t="s">
        <v>112</v>
      </c>
      <c r="E1235" t="s">
        <v>7</v>
      </c>
      <c r="F1235" t="s">
        <v>113</v>
      </c>
      <c r="G1235" t="s">
        <v>338</v>
      </c>
      <c r="H1235" s="1">
        <v>42272</v>
      </c>
      <c r="I1235" t="s">
        <v>9</v>
      </c>
      <c r="J1235">
        <v>34</v>
      </c>
      <c r="K1235" s="74">
        <v>6.85</v>
      </c>
      <c r="L1235">
        <v>0</v>
      </c>
      <c r="M1235">
        <v>0</v>
      </c>
      <c r="N1235">
        <v>1</v>
      </c>
      <c r="O1235">
        <v>0</v>
      </c>
      <c r="P1235" s="76">
        <v>100</v>
      </c>
      <c r="Q1235" s="77">
        <v>0</v>
      </c>
      <c r="R1235">
        <v>4</v>
      </c>
      <c r="S1235">
        <v>0</v>
      </c>
      <c r="T1235" s="1">
        <v>0</v>
      </c>
      <c r="U1235">
        <v>1</v>
      </c>
    </row>
    <row r="1236" spans="1:21" hidden="1" x14ac:dyDescent="0.25">
      <c r="A1236">
        <v>2002</v>
      </c>
      <c r="B1236" t="s">
        <v>114</v>
      </c>
      <c r="C1236" t="s">
        <v>111</v>
      </c>
      <c r="D1236" t="s">
        <v>112</v>
      </c>
      <c r="E1236" t="s">
        <v>7</v>
      </c>
      <c r="F1236" t="s">
        <v>113</v>
      </c>
      <c r="G1236" t="s">
        <v>328</v>
      </c>
      <c r="H1236" s="1">
        <v>42272</v>
      </c>
      <c r="I1236" t="s">
        <v>9</v>
      </c>
      <c r="J1236">
        <v>34</v>
      </c>
      <c r="K1236" s="74">
        <v>6.85</v>
      </c>
      <c r="L1236">
        <v>0</v>
      </c>
      <c r="M1236">
        <v>0</v>
      </c>
      <c r="N1236">
        <v>1</v>
      </c>
      <c r="O1236">
        <v>0</v>
      </c>
      <c r="P1236" s="76">
        <v>156</v>
      </c>
      <c r="Q1236" s="77">
        <v>0</v>
      </c>
      <c r="R1236">
        <v>4</v>
      </c>
      <c r="S1236">
        <v>0</v>
      </c>
      <c r="T1236" s="1">
        <v>0</v>
      </c>
      <c r="U1236">
        <v>3</v>
      </c>
    </row>
    <row r="1237" spans="1:21" hidden="1" x14ac:dyDescent="0.25">
      <c r="A1237">
        <v>2002</v>
      </c>
      <c r="B1237" t="s">
        <v>114</v>
      </c>
      <c r="C1237" t="s">
        <v>111</v>
      </c>
      <c r="D1237" t="s">
        <v>112</v>
      </c>
      <c r="E1237" t="s">
        <v>7</v>
      </c>
      <c r="F1237" t="s">
        <v>113</v>
      </c>
      <c r="G1237" t="s">
        <v>331</v>
      </c>
      <c r="H1237" s="1">
        <v>42272</v>
      </c>
      <c r="I1237" t="s">
        <v>9</v>
      </c>
      <c r="J1237">
        <v>34</v>
      </c>
      <c r="K1237" s="74">
        <v>6.85</v>
      </c>
      <c r="L1237">
        <v>0</v>
      </c>
      <c r="M1237">
        <v>0</v>
      </c>
      <c r="N1237">
        <v>1</v>
      </c>
      <c r="O1237">
        <v>0</v>
      </c>
      <c r="P1237" s="76">
        <v>200</v>
      </c>
      <c r="Q1237" s="77">
        <v>0</v>
      </c>
      <c r="R1237">
        <v>4</v>
      </c>
      <c r="S1237">
        <v>0</v>
      </c>
      <c r="T1237" s="1">
        <v>0</v>
      </c>
      <c r="U1237">
        <v>3</v>
      </c>
    </row>
    <row r="1238" spans="1:21" hidden="1" x14ac:dyDescent="0.25">
      <c r="A1238">
        <v>2002</v>
      </c>
      <c r="B1238" t="s">
        <v>114</v>
      </c>
      <c r="C1238" t="s">
        <v>111</v>
      </c>
      <c r="D1238" t="s">
        <v>112</v>
      </c>
      <c r="E1238" t="s">
        <v>7</v>
      </c>
      <c r="F1238" t="s">
        <v>113</v>
      </c>
      <c r="G1238" t="s">
        <v>348</v>
      </c>
      <c r="H1238" s="1">
        <v>42272</v>
      </c>
      <c r="I1238" t="s">
        <v>9</v>
      </c>
      <c r="J1238">
        <v>34</v>
      </c>
      <c r="K1238" s="74">
        <v>6.85</v>
      </c>
      <c r="L1238">
        <v>0</v>
      </c>
      <c r="M1238">
        <v>0</v>
      </c>
      <c r="N1238">
        <v>1</v>
      </c>
      <c r="O1238">
        <v>0</v>
      </c>
      <c r="P1238" s="76">
        <v>280</v>
      </c>
      <c r="Q1238" s="77">
        <v>0</v>
      </c>
      <c r="R1238">
        <v>4</v>
      </c>
      <c r="S1238">
        <v>0</v>
      </c>
      <c r="T1238" s="1">
        <v>0</v>
      </c>
      <c r="U1238">
        <v>4</v>
      </c>
    </row>
    <row r="1239" spans="1:21" hidden="1" x14ac:dyDescent="0.25">
      <c r="A1239">
        <v>2002</v>
      </c>
      <c r="B1239" t="s">
        <v>114</v>
      </c>
      <c r="C1239" t="s">
        <v>111</v>
      </c>
      <c r="D1239" t="s">
        <v>112</v>
      </c>
      <c r="E1239" t="s">
        <v>7</v>
      </c>
      <c r="F1239" t="s">
        <v>113</v>
      </c>
      <c r="G1239" t="s">
        <v>339</v>
      </c>
      <c r="H1239" s="1">
        <v>42272</v>
      </c>
      <c r="I1239" t="s">
        <v>9</v>
      </c>
      <c r="J1239">
        <v>34</v>
      </c>
      <c r="K1239" s="74">
        <v>6.85</v>
      </c>
      <c r="L1239">
        <v>0</v>
      </c>
      <c r="M1239">
        <v>0</v>
      </c>
      <c r="N1239">
        <v>1</v>
      </c>
      <c r="O1239">
        <v>0</v>
      </c>
      <c r="P1239" s="76">
        <v>673</v>
      </c>
      <c r="Q1239" s="77">
        <v>0</v>
      </c>
      <c r="R1239">
        <v>4</v>
      </c>
      <c r="S1239">
        <v>0</v>
      </c>
      <c r="T1239" s="1">
        <v>0</v>
      </c>
      <c r="U1239">
        <v>4</v>
      </c>
    </row>
    <row r="1240" spans="1:21" hidden="1" x14ac:dyDescent="0.25">
      <c r="A1240">
        <v>2002</v>
      </c>
      <c r="B1240" t="s">
        <v>114</v>
      </c>
      <c r="C1240" t="s">
        <v>111</v>
      </c>
      <c r="D1240" t="s">
        <v>112</v>
      </c>
      <c r="E1240" t="s">
        <v>7</v>
      </c>
      <c r="F1240" t="s">
        <v>113</v>
      </c>
      <c r="G1240" t="s">
        <v>337</v>
      </c>
      <c r="H1240" s="1">
        <v>42272</v>
      </c>
      <c r="I1240" t="s">
        <v>9</v>
      </c>
      <c r="J1240">
        <v>34</v>
      </c>
      <c r="K1240" s="74">
        <v>6.85</v>
      </c>
      <c r="L1240">
        <v>0</v>
      </c>
      <c r="M1240">
        <v>0</v>
      </c>
      <c r="N1240">
        <v>1</v>
      </c>
      <c r="O1240">
        <v>0</v>
      </c>
      <c r="P1240" s="76">
        <v>860</v>
      </c>
      <c r="Q1240" s="77">
        <v>0</v>
      </c>
      <c r="R1240">
        <v>4</v>
      </c>
      <c r="S1240">
        <v>0</v>
      </c>
      <c r="T1240" s="1">
        <v>0</v>
      </c>
      <c r="U1240">
        <v>4</v>
      </c>
    </row>
    <row r="1241" spans="1:21" hidden="1" x14ac:dyDescent="0.25">
      <c r="A1241">
        <v>2002</v>
      </c>
      <c r="B1241" t="s">
        <v>114</v>
      </c>
      <c r="C1241" t="s">
        <v>111</v>
      </c>
      <c r="D1241" t="s">
        <v>112</v>
      </c>
      <c r="E1241" t="s">
        <v>7</v>
      </c>
      <c r="F1241" t="s">
        <v>113</v>
      </c>
      <c r="G1241" t="s">
        <v>334</v>
      </c>
      <c r="H1241" s="1">
        <v>42272</v>
      </c>
      <c r="I1241" t="s">
        <v>9</v>
      </c>
      <c r="J1241">
        <v>34</v>
      </c>
      <c r="K1241" s="74">
        <v>6.85</v>
      </c>
      <c r="L1241">
        <v>0</v>
      </c>
      <c r="M1241">
        <v>0</v>
      </c>
      <c r="N1241">
        <v>1</v>
      </c>
      <c r="O1241">
        <v>0</v>
      </c>
      <c r="P1241" s="76">
        <v>1225</v>
      </c>
      <c r="Q1241" s="77">
        <v>0</v>
      </c>
      <c r="R1241">
        <v>4</v>
      </c>
      <c r="S1241">
        <v>0</v>
      </c>
      <c r="T1241" s="1">
        <v>0</v>
      </c>
      <c r="U1241">
        <v>8</v>
      </c>
    </row>
    <row r="1242" spans="1:21" hidden="1" x14ac:dyDescent="0.25">
      <c r="A1242">
        <v>2002</v>
      </c>
      <c r="B1242" t="s">
        <v>114</v>
      </c>
      <c r="C1242" t="s">
        <v>111</v>
      </c>
      <c r="D1242" t="s">
        <v>112</v>
      </c>
      <c r="E1242" t="s">
        <v>7</v>
      </c>
      <c r="F1242" t="s">
        <v>113</v>
      </c>
      <c r="G1242" t="s">
        <v>333</v>
      </c>
      <c r="H1242" s="1">
        <v>42272</v>
      </c>
      <c r="I1242" t="s">
        <v>8</v>
      </c>
      <c r="J1242">
        <v>34</v>
      </c>
      <c r="K1242" s="74">
        <v>6.97</v>
      </c>
      <c r="L1242">
        <v>0</v>
      </c>
      <c r="M1242">
        <v>0</v>
      </c>
      <c r="N1242">
        <v>1</v>
      </c>
      <c r="O1242">
        <v>0</v>
      </c>
      <c r="P1242" s="76">
        <v>0</v>
      </c>
      <c r="Q1242" s="77">
        <v>17569.3</v>
      </c>
      <c r="R1242">
        <v>4</v>
      </c>
      <c r="S1242">
        <v>0</v>
      </c>
      <c r="T1242" s="1">
        <v>0</v>
      </c>
      <c r="U1242">
        <v>11</v>
      </c>
    </row>
    <row r="1243" spans="1:21" hidden="1" x14ac:dyDescent="0.25">
      <c r="A1243">
        <v>2002</v>
      </c>
      <c r="B1243" t="s">
        <v>114</v>
      </c>
      <c r="C1243" t="s">
        <v>111</v>
      </c>
      <c r="D1243" t="s">
        <v>112</v>
      </c>
      <c r="E1243" t="s">
        <v>7</v>
      </c>
      <c r="F1243" t="s">
        <v>113</v>
      </c>
      <c r="G1243" t="s">
        <v>330</v>
      </c>
      <c r="H1243" s="1">
        <v>42272</v>
      </c>
      <c r="I1243" t="s">
        <v>8</v>
      </c>
      <c r="J1243">
        <v>34</v>
      </c>
      <c r="K1243" s="74">
        <v>6.97</v>
      </c>
      <c r="L1243">
        <v>0</v>
      </c>
      <c r="M1243">
        <v>0</v>
      </c>
      <c r="N1243">
        <v>1</v>
      </c>
      <c r="O1243">
        <v>0</v>
      </c>
      <c r="P1243" s="76">
        <v>0</v>
      </c>
      <c r="Q1243" s="77">
        <v>5296</v>
      </c>
      <c r="R1243">
        <v>4</v>
      </c>
      <c r="S1243">
        <v>0</v>
      </c>
      <c r="T1243" s="1">
        <v>0</v>
      </c>
      <c r="U1243">
        <v>3</v>
      </c>
    </row>
    <row r="1244" spans="1:21" hidden="1" x14ac:dyDescent="0.25">
      <c r="A1244">
        <v>2002</v>
      </c>
      <c r="B1244" t="s">
        <v>114</v>
      </c>
      <c r="C1244" t="s">
        <v>111</v>
      </c>
      <c r="D1244" t="s">
        <v>112</v>
      </c>
      <c r="E1244" t="s">
        <v>7</v>
      </c>
      <c r="F1244" t="s">
        <v>113</v>
      </c>
      <c r="G1244" t="s">
        <v>340</v>
      </c>
      <c r="H1244" s="1">
        <v>42272</v>
      </c>
      <c r="I1244" t="s">
        <v>8</v>
      </c>
      <c r="J1244">
        <v>34</v>
      </c>
      <c r="K1244" s="74">
        <v>6.97</v>
      </c>
      <c r="L1244">
        <v>0</v>
      </c>
      <c r="M1244">
        <v>0</v>
      </c>
      <c r="N1244">
        <v>1</v>
      </c>
      <c r="O1244">
        <v>0</v>
      </c>
      <c r="P1244" s="76">
        <v>0</v>
      </c>
      <c r="Q1244" s="77">
        <v>1355</v>
      </c>
      <c r="R1244">
        <v>4</v>
      </c>
      <c r="S1244">
        <v>0</v>
      </c>
      <c r="T1244" s="1">
        <v>0</v>
      </c>
      <c r="U1244">
        <v>3</v>
      </c>
    </row>
    <row r="1245" spans="1:21" hidden="1" x14ac:dyDescent="0.25">
      <c r="A1245">
        <v>2002</v>
      </c>
      <c r="B1245" t="s">
        <v>114</v>
      </c>
      <c r="C1245" t="s">
        <v>111</v>
      </c>
      <c r="D1245" t="s">
        <v>112</v>
      </c>
      <c r="E1245" t="s">
        <v>7</v>
      </c>
      <c r="F1245" t="s">
        <v>113</v>
      </c>
      <c r="G1245" t="s">
        <v>332</v>
      </c>
      <c r="H1245" s="1">
        <v>42272</v>
      </c>
      <c r="I1245" t="s">
        <v>8</v>
      </c>
      <c r="J1245">
        <v>34</v>
      </c>
      <c r="K1245" s="74">
        <v>6.97</v>
      </c>
      <c r="L1245">
        <v>0</v>
      </c>
      <c r="M1245">
        <v>0</v>
      </c>
      <c r="N1245">
        <v>1</v>
      </c>
      <c r="O1245">
        <v>0</v>
      </c>
      <c r="P1245" s="76">
        <v>0</v>
      </c>
      <c r="Q1245" s="77">
        <v>1045.3</v>
      </c>
      <c r="R1245">
        <v>4</v>
      </c>
      <c r="S1245">
        <v>0</v>
      </c>
      <c r="T1245" s="1">
        <v>0</v>
      </c>
      <c r="U1245">
        <v>3</v>
      </c>
    </row>
    <row r="1246" spans="1:21" hidden="1" x14ac:dyDescent="0.25">
      <c r="A1246">
        <v>2002</v>
      </c>
      <c r="B1246" t="s">
        <v>114</v>
      </c>
      <c r="C1246" t="s">
        <v>111</v>
      </c>
      <c r="D1246" t="s">
        <v>112</v>
      </c>
      <c r="E1246" t="s">
        <v>7</v>
      </c>
      <c r="F1246" t="s">
        <v>113</v>
      </c>
      <c r="G1246" t="s">
        <v>342</v>
      </c>
      <c r="H1246" s="1">
        <v>42272</v>
      </c>
      <c r="I1246" t="s">
        <v>8</v>
      </c>
      <c r="J1246">
        <v>34</v>
      </c>
      <c r="K1246" s="74">
        <v>6.97</v>
      </c>
      <c r="L1246">
        <v>0</v>
      </c>
      <c r="M1246">
        <v>0</v>
      </c>
      <c r="N1246">
        <v>1</v>
      </c>
      <c r="O1246">
        <v>0</v>
      </c>
      <c r="P1246" s="76">
        <v>0</v>
      </c>
      <c r="Q1246" s="77">
        <v>160.69</v>
      </c>
      <c r="R1246">
        <v>4</v>
      </c>
      <c r="S1246">
        <v>0</v>
      </c>
      <c r="T1246" s="1">
        <v>0</v>
      </c>
      <c r="U1246">
        <v>1</v>
      </c>
    </row>
    <row r="1247" spans="1:21" hidden="1" x14ac:dyDescent="0.25">
      <c r="A1247">
        <v>2002</v>
      </c>
      <c r="B1247" t="s">
        <v>114</v>
      </c>
      <c r="C1247" t="s">
        <v>111</v>
      </c>
      <c r="D1247" t="s">
        <v>112</v>
      </c>
      <c r="E1247" t="s">
        <v>7</v>
      </c>
      <c r="F1247" t="s">
        <v>113</v>
      </c>
      <c r="G1247" t="s">
        <v>115</v>
      </c>
      <c r="H1247" s="1">
        <v>42272</v>
      </c>
      <c r="I1247" t="s">
        <v>8</v>
      </c>
      <c r="J1247">
        <v>34</v>
      </c>
      <c r="K1247" s="74">
        <v>6.97</v>
      </c>
      <c r="L1247">
        <v>0</v>
      </c>
      <c r="M1247">
        <v>0</v>
      </c>
      <c r="N1247">
        <v>1</v>
      </c>
      <c r="O1247">
        <v>0</v>
      </c>
      <c r="P1247" s="76">
        <v>0</v>
      </c>
      <c r="Q1247" s="77">
        <v>151.52000000000001</v>
      </c>
      <c r="R1247">
        <v>4</v>
      </c>
      <c r="S1247">
        <v>0</v>
      </c>
      <c r="T1247" s="1">
        <v>0</v>
      </c>
      <c r="U1247">
        <v>3</v>
      </c>
    </row>
    <row r="1248" spans="1:21" hidden="1" x14ac:dyDescent="0.25">
      <c r="A1248">
        <v>2002</v>
      </c>
      <c r="B1248" t="s">
        <v>114</v>
      </c>
      <c r="C1248" t="s">
        <v>111</v>
      </c>
      <c r="D1248" t="s">
        <v>112</v>
      </c>
      <c r="E1248" t="s">
        <v>7</v>
      </c>
      <c r="F1248" t="s">
        <v>113</v>
      </c>
      <c r="G1248" t="s">
        <v>335</v>
      </c>
      <c r="H1248" s="1">
        <v>42272</v>
      </c>
      <c r="I1248" t="s">
        <v>8</v>
      </c>
      <c r="J1248">
        <v>34</v>
      </c>
      <c r="K1248" s="74">
        <v>6.97</v>
      </c>
      <c r="L1248">
        <v>0</v>
      </c>
      <c r="M1248">
        <v>0</v>
      </c>
      <c r="N1248">
        <v>1</v>
      </c>
      <c r="O1248">
        <v>0</v>
      </c>
      <c r="P1248" s="76">
        <v>0</v>
      </c>
      <c r="Q1248" s="77">
        <v>120.38</v>
      </c>
      <c r="R1248">
        <v>4</v>
      </c>
      <c r="S1248">
        <v>0</v>
      </c>
      <c r="T1248" s="1">
        <v>0</v>
      </c>
      <c r="U1248">
        <v>1</v>
      </c>
    </row>
    <row r="1249" spans="1:21" hidden="1" x14ac:dyDescent="0.25">
      <c r="A1249">
        <v>2002</v>
      </c>
      <c r="B1249" t="s">
        <v>114</v>
      </c>
      <c r="C1249" t="s">
        <v>111</v>
      </c>
      <c r="D1249" t="s">
        <v>112</v>
      </c>
      <c r="E1249" t="s">
        <v>7</v>
      </c>
      <c r="F1249" t="s">
        <v>113</v>
      </c>
      <c r="G1249" t="s">
        <v>343</v>
      </c>
      <c r="H1249" s="1">
        <v>42272</v>
      </c>
      <c r="I1249" t="s">
        <v>8</v>
      </c>
      <c r="J1249">
        <v>34</v>
      </c>
      <c r="K1249" s="74">
        <v>6.97</v>
      </c>
      <c r="L1249">
        <v>0</v>
      </c>
      <c r="M1249">
        <v>0</v>
      </c>
      <c r="N1249">
        <v>1</v>
      </c>
      <c r="O1249">
        <v>0</v>
      </c>
      <c r="P1249" s="76">
        <v>0</v>
      </c>
      <c r="Q1249" s="77">
        <v>100</v>
      </c>
      <c r="R1249">
        <v>4</v>
      </c>
      <c r="S1249">
        <v>0</v>
      </c>
      <c r="T1249" s="1">
        <v>0</v>
      </c>
      <c r="U1249">
        <v>1</v>
      </c>
    </row>
    <row r="1250" spans="1:21" hidden="1" x14ac:dyDescent="0.25">
      <c r="A1250">
        <v>2002</v>
      </c>
      <c r="B1250" t="s">
        <v>114</v>
      </c>
      <c r="C1250" t="s">
        <v>111</v>
      </c>
      <c r="D1250" t="s">
        <v>112</v>
      </c>
      <c r="E1250" t="s">
        <v>7</v>
      </c>
      <c r="F1250" t="s">
        <v>113</v>
      </c>
      <c r="G1250" t="s">
        <v>336</v>
      </c>
      <c r="H1250" s="1">
        <v>42272</v>
      </c>
      <c r="I1250" t="s">
        <v>8</v>
      </c>
      <c r="J1250">
        <v>34</v>
      </c>
      <c r="K1250" s="74">
        <v>6.97</v>
      </c>
      <c r="L1250">
        <v>0</v>
      </c>
      <c r="M1250">
        <v>0</v>
      </c>
      <c r="N1250">
        <v>1</v>
      </c>
      <c r="O1250">
        <v>0</v>
      </c>
      <c r="P1250" s="76">
        <v>0</v>
      </c>
      <c r="Q1250" s="77">
        <v>100</v>
      </c>
      <c r="R1250">
        <v>4</v>
      </c>
      <c r="S1250">
        <v>0</v>
      </c>
      <c r="T1250" s="1">
        <v>0</v>
      </c>
      <c r="U1250">
        <v>1</v>
      </c>
    </row>
    <row r="1251" spans="1:21" hidden="1" x14ac:dyDescent="0.25">
      <c r="A1251">
        <v>2002</v>
      </c>
      <c r="B1251" t="s">
        <v>114</v>
      </c>
      <c r="C1251" t="s">
        <v>111</v>
      </c>
      <c r="D1251" t="s">
        <v>112</v>
      </c>
      <c r="E1251" t="s">
        <v>7</v>
      </c>
      <c r="F1251" t="s">
        <v>113</v>
      </c>
      <c r="G1251" t="s">
        <v>344</v>
      </c>
      <c r="H1251" s="1">
        <v>42272</v>
      </c>
      <c r="I1251" t="s">
        <v>8</v>
      </c>
      <c r="J1251">
        <v>34</v>
      </c>
      <c r="K1251" s="74">
        <v>6.97</v>
      </c>
      <c r="L1251">
        <v>0</v>
      </c>
      <c r="M1251">
        <v>0</v>
      </c>
      <c r="N1251">
        <v>1</v>
      </c>
      <c r="O1251">
        <v>0</v>
      </c>
      <c r="P1251" s="76">
        <v>0</v>
      </c>
      <c r="Q1251" s="77">
        <v>70</v>
      </c>
      <c r="R1251">
        <v>4</v>
      </c>
      <c r="S1251">
        <v>0</v>
      </c>
      <c r="T1251" s="1">
        <v>0</v>
      </c>
      <c r="U1251">
        <v>1</v>
      </c>
    </row>
    <row r="1252" spans="1:21" hidden="1" x14ac:dyDescent="0.25">
      <c r="A1252">
        <v>2002</v>
      </c>
      <c r="B1252" t="s">
        <v>307</v>
      </c>
      <c r="C1252" t="s">
        <v>111</v>
      </c>
      <c r="D1252" t="s">
        <v>112</v>
      </c>
      <c r="E1252" t="s">
        <v>7</v>
      </c>
      <c r="F1252" t="s">
        <v>113</v>
      </c>
      <c r="G1252" t="s">
        <v>329</v>
      </c>
      <c r="H1252" s="1">
        <v>42272</v>
      </c>
      <c r="I1252" t="s">
        <v>9</v>
      </c>
      <c r="J1252">
        <v>34</v>
      </c>
      <c r="K1252" s="74">
        <v>6.85</v>
      </c>
      <c r="L1252">
        <v>0</v>
      </c>
      <c r="M1252">
        <v>0</v>
      </c>
      <c r="N1252">
        <v>1</v>
      </c>
      <c r="O1252">
        <v>0</v>
      </c>
      <c r="P1252" s="76">
        <v>5870</v>
      </c>
      <c r="Q1252" s="77">
        <v>0</v>
      </c>
      <c r="R1252">
        <v>4</v>
      </c>
      <c r="S1252">
        <v>0</v>
      </c>
      <c r="T1252" s="1">
        <v>0</v>
      </c>
      <c r="U1252">
        <v>4</v>
      </c>
    </row>
    <row r="1253" spans="1:21" hidden="1" x14ac:dyDescent="0.25">
      <c r="A1253">
        <v>2002</v>
      </c>
      <c r="B1253" t="s">
        <v>307</v>
      </c>
      <c r="C1253" t="s">
        <v>111</v>
      </c>
      <c r="D1253" t="s">
        <v>112</v>
      </c>
      <c r="E1253" t="s">
        <v>7</v>
      </c>
      <c r="F1253" t="s">
        <v>113</v>
      </c>
      <c r="G1253" t="s">
        <v>341</v>
      </c>
      <c r="H1253" s="1">
        <v>42272</v>
      </c>
      <c r="I1253" t="s">
        <v>8</v>
      </c>
      <c r="J1253">
        <v>34</v>
      </c>
      <c r="K1253" s="74">
        <v>6.97</v>
      </c>
      <c r="L1253">
        <v>0</v>
      </c>
      <c r="M1253">
        <v>0</v>
      </c>
      <c r="N1253">
        <v>1</v>
      </c>
      <c r="O1253">
        <v>0</v>
      </c>
      <c r="P1253" s="76">
        <v>0</v>
      </c>
      <c r="Q1253" s="77">
        <v>280</v>
      </c>
      <c r="R1253">
        <v>4</v>
      </c>
      <c r="S1253">
        <v>0</v>
      </c>
      <c r="T1253" s="1">
        <v>0</v>
      </c>
      <c r="U1253">
        <v>1</v>
      </c>
    </row>
    <row r="1254" spans="1:21" hidden="1" x14ac:dyDescent="0.25">
      <c r="A1254">
        <v>2004</v>
      </c>
      <c r="B1254" t="s">
        <v>303</v>
      </c>
      <c r="C1254" t="s">
        <v>111</v>
      </c>
      <c r="D1254" t="s">
        <v>112</v>
      </c>
      <c r="E1254" t="s">
        <v>7</v>
      </c>
      <c r="F1254" t="s">
        <v>113</v>
      </c>
      <c r="G1254" t="s">
        <v>319</v>
      </c>
      <c r="H1254" s="1">
        <v>42272</v>
      </c>
      <c r="I1254" t="s">
        <v>9</v>
      </c>
      <c r="J1254">
        <v>34</v>
      </c>
      <c r="K1254" s="74">
        <v>6.85</v>
      </c>
      <c r="L1254">
        <v>0</v>
      </c>
      <c r="M1254">
        <v>0</v>
      </c>
      <c r="N1254">
        <v>1</v>
      </c>
      <c r="O1254">
        <v>0</v>
      </c>
      <c r="P1254" s="76">
        <v>800</v>
      </c>
      <c r="Q1254" s="77">
        <v>0</v>
      </c>
      <c r="R1254">
        <v>4</v>
      </c>
      <c r="S1254">
        <v>0</v>
      </c>
      <c r="T1254" s="1">
        <v>0</v>
      </c>
      <c r="U1254">
        <v>1</v>
      </c>
    </row>
    <row r="1255" spans="1:21" hidden="1" x14ac:dyDescent="0.25">
      <c r="A1255">
        <v>2004</v>
      </c>
      <c r="B1255" t="s">
        <v>303</v>
      </c>
      <c r="C1255" t="s">
        <v>111</v>
      </c>
      <c r="D1255" t="s">
        <v>112</v>
      </c>
      <c r="E1255" t="s">
        <v>7</v>
      </c>
      <c r="F1255" t="s">
        <v>113</v>
      </c>
      <c r="G1255" t="s">
        <v>321</v>
      </c>
      <c r="H1255" s="1">
        <v>42272</v>
      </c>
      <c r="I1255" t="s">
        <v>9</v>
      </c>
      <c r="J1255">
        <v>34</v>
      </c>
      <c r="K1255" s="74">
        <v>6.85</v>
      </c>
      <c r="L1255">
        <v>0</v>
      </c>
      <c r="M1255">
        <v>0</v>
      </c>
      <c r="N1255">
        <v>1</v>
      </c>
      <c r="O1255">
        <v>0</v>
      </c>
      <c r="P1255" s="76">
        <v>500</v>
      </c>
      <c r="Q1255" s="77">
        <v>0</v>
      </c>
      <c r="R1255">
        <v>4</v>
      </c>
      <c r="S1255">
        <v>0</v>
      </c>
      <c r="T1255" s="1">
        <v>0</v>
      </c>
      <c r="U1255">
        <v>1</v>
      </c>
    </row>
    <row r="1256" spans="1:21" hidden="1" x14ac:dyDescent="0.25">
      <c r="A1256">
        <v>2004</v>
      </c>
      <c r="B1256" t="s">
        <v>303</v>
      </c>
      <c r="C1256" t="s">
        <v>111</v>
      </c>
      <c r="D1256" t="s">
        <v>112</v>
      </c>
      <c r="E1256" t="s">
        <v>7</v>
      </c>
      <c r="F1256" t="s">
        <v>113</v>
      </c>
      <c r="G1256" t="s">
        <v>322</v>
      </c>
      <c r="H1256" s="1">
        <v>42272</v>
      </c>
      <c r="I1256" t="s">
        <v>8</v>
      </c>
      <c r="J1256">
        <v>34</v>
      </c>
      <c r="K1256" s="74">
        <v>6.97</v>
      </c>
      <c r="L1256">
        <v>0</v>
      </c>
      <c r="M1256">
        <v>0</v>
      </c>
      <c r="N1256">
        <v>1</v>
      </c>
      <c r="O1256">
        <v>0</v>
      </c>
      <c r="P1256" s="76">
        <v>0</v>
      </c>
      <c r="Q1256" s="77">
        <v>8350.57</v>
      </c>
      <c r="R1256">
        <v>4</v>
      </c>
      <c r="S1256">
        <v>0</v>
      </c>
      <c r="T1256" s="1">
        <v>0</v>
      </c>
      <c r="U1256">
        <v>7</v>
      </c>
    </row>
    <row r="1257" spans="1:21" hidden="1" x14ac:dyDescent="0.25">
      <c r="A1257">
        <v>2004</v>
      </c>
      <c r="B1257" t="s">
        <v>303</v>
      </c>
      <c r="C1257" t="s">
        <v>111</v>
      </c>
      <c r="D1257" t="s">
        <v>112</v>
      </c>
      <c r="E1257" t="s">
        <v>7</v>
      </c>
      <c r="F1257" t="s">
        <v>113</v>
      </c>
      <c r="G1257" t="s">
        <v>320</v>
      </c>
      <c r="H1257" s="1">
        <v>42272</v>
      </c>
      <c r="I1257" t="s">
        <v>8</v>
      </c>
      <c r="J1257">
        <v>34</v>
      </c>
      <c r="K1257" s="74">
        <v>6.97</v>
      </c>
      <c r="L1257">
        <v>0</v>
      </c>
      <c r="M1257">
        <v>0</v>
      </c>
      <c r="N1257">
        <v>1</v>
      </c>
      <c r="O1257">
        <v>0</v>
      </c>
      <c r="P1257" s="76">
        <v>0</v>
      </c>
      <c r="Q1257" s="77">
        <v>300</v>
      </c>
      <c r="R1257">
        <v>4</v>
      </c>
      <c r="S1257">
        <v>0</v>
      </c>
      <c r="T1257" s="1">
        <v>0</v>
      </c>
      <c r="U1257">
        <v>1</v>
      </c>
    </row>
    <row r="1258" spans="1:21" hidden="1" x14ac:dyDescent="0.25">
      <c r="A1258">
        <v>2004</v>
      </c>
      <c r="B1258" t="s">
        <v>303</v>
      </c>
      <c r="C1258" t="s">
        <v>111</v>
      </c>
      <c r="D1258" t="s">
        <v>112</v>
      </c>
      <c r="E1258" t="s">
        <v>7</v>
      </c>
      <c r="F1258" t="s">
        <v>113</v>
      </c>
      <c r="G1258" t="s">
        <v>1263</v>
      </c>
      <c r="H1258" s="1">
        <v>42272</v>
      </c>
      <c r="I1258" t="s">
        <v>8</v>
      </c>
      <c r="J1258">
        <v>34</v>
      </c>
      <c r="K1258" s="74">
        <v>6.97</v>
      </c>
      <c r="L1258">
        <v>0</v>
      </c>
      <c r="M1258">
        <v>0</v>
      </c>
      <c r="N1258">
        <v>1</v>
      </c>
      <c r="O1258">
        <v>0</v>
      </c>
      <c r="P1258" s="76">
        <v>0</v>
      </c>
      <c r="Q1258" s="77">
        <v>200</v>
      </c>
      <c r="R1258">
        <v>4</v>
      </c>
      <c r="S1258">
        <v>0</v>
      </c>
      <c r="T1258" s="1">
        <v>0</v>
      </c>
      <c r="U1258">
        <v>1</v>
      </c>
    </row>
    <row r="1259" spans="1:21" hidden="1" x14ac:dyDescent="0.25">
      <c r="A1259">
        <v>2004</v>
      </c>
      <c r="B1259" t="s">
        <v>303</v>
      </c>
      <c r="C1259" t="s">
        <v>111</v>
      </c>
      <c r="D1259" t="s">
        <v>112</v>
      </c>
      <c r="E1259" t="s">
        <v>7</v>
      </c>
      <c r="F1259" t="s">
        <v>113</v>
      </c>
      <c r="G1259" t="s">
        <v>1262</v>
      </c>
      <c r="H1259" s="1">
        <v>42272</v>
      </c>
      <c r="I1259" t="s">
        <v>9</v>
      </c>
      <c r="J1259">
        <v>34</v>
      </c>
      <c r="K1259" s="74">
        <v>6.85</v>
      </c>
      <c r="L1259">
        <v>0</v>
      </c>
      <c r="M1259">
        <v>0</v>
      </c>
      <c r="N1259">
        <v>1</v>
      </c>
      <c r="O1259">
        <v>0</v>
      </c>
      <c r="P1259" s="76">
        <v>50</v>
      </c>
      <c r="Q1259" s="77">
        <v>0</v>
      </c>
      <c r="R1259">
        <v>4</v>
      </c>
      <c r="S1259">
        <v>0</v>
      </c>
      <c r="T1259" s="1">
        <v>0</v>
      </c>
      <c r="U1259">
        <v>1</v>
      </c>
    </row>
    <row r="1260" spans="1:21" hidden="1" x14ac:dyDescent="0.25">
      <c r="A1260">
        <v>2004</v>
      </c>
      <c r="B1260" t="s">
        <v>303</v>
      </c>
      <c r="C1260" t="s">
        <v>111</v>
      </c>
      <c r="D1260" t="s">
        <v>112</v>
      </c>
      <c r="E1260" t="s">
        <v>7</v>
      </c>
      <c r="F1260" t="s">
        <v>113</v>
      </c>
      <c r="G1260" t="s">
        <v>1267</v>
      </c>
      <c r="H1260" s="1">
        <v>42272</v>
      </c>
      <c r="I1260" t="s">
        <v>9</v>
      </c>
      <c r="J1260">
        <v>34</v>
      </c>
      <c r="K1260" s="74">
        <v>6.85</v>
      </c>
      <c r="L1260">
        <v>0</v>
      </c>
      <c r="M1260">
        <v>0</v>
      </c>
      <c r="N1260">
        <v>1</v>
      </c>
      <c r="O1260">
        <v>0</v>
      </c>
      <c r="P1260" s="76">
        <v>331.94</v>
      </c>
      <c r="Q1260" s="77">
        <v>0</v>
      </c>
      <c r="R1260">
        <v>4</v>
      </c>
      <c r="S1260">
        <v>0</v>
      </c>
      <c r="T1260" s="1">
        <v>0</v>
      </c>
      <c r="U1260">
        <v>4</v>
      </c>
    </row>
    <row r="1261" spans="1:21" hidden="1" x14ac:dyDescent="0.25">
      <c r="A1261">
        <v>2004</v>
      </c>
      <c r="B1261" t="s">
        <v>303</v>
      </c>
      <c r="C1261" t="s">
        <v>111</v>
      </c>
      <c r="D1261" t="s">
        <v>112</v>
      </c>
      <c r="E1261" t="s">
        <v>7</v>
      </c>
      <c r="F1261" t="s">
        <v>113</v>
      </c>
      <c r="G1261" t="s">
        <v>1268</v>
      </c>
      <c r="H1261" s="1">
        <v>42272</v>
      </c>
      <c r="I1261" t="s">
        <v>9</v>
      </c>
      <c r="J1261">
        <v>34</v>
      </c>
      <c r="K1261" s="74">
        <v>6.85</v>
      </c>
      <c r="L1261">
        <v>0</v>
      </c>
      <c r="M1261">
        <v>0</v>
      </c>
      <c r="N1261">
        <v>1</v>
      </c>
      <c r="O1261">
        <v>0</v>
      </c>
      <c r="P1261" s="76">
        <v>1274.22</v>
      </c>
      <c r="Q1261" s="77">
        <v>0</v>
      </c>
      <c r="R1261">
        <v>4</v>
      </c>
      <c r="S1261">
        <v>0</v>
      </c>
      <c r="T1261" s="1">
        <v>0</v>
      </c>
      <c r="U1261">
        <v>13</v>
      </c>
    </row>
    <row r="1262" spans="1:21" hidden="1" x14ac:dyDescent="0.25">
      <c r="A1262">
        <v>2004</v>
      </c>
      <c r="B1262" t="s">
        <v>303</v>
      </c>
      <c r="C1262" t="s">
        <v>111</v>
      </c>
      <c r="D1262" t="s">
        <v>112</v>
      </c>
      <c r="E1262" t="s">
        <v>7</v>
      </c>
      <c r="F1262" t="s">
        <v>113</v>
      </c>
      <c r="G1262" t="s">
        <v>1265</v>
      </c>
      <c r="H1262" s="1">
        <v>42272</v>
      </c>
      <c r="I1262" t="s">
        <v>8</v>
      </c>
      <c r="J1262">
        <v>34</v>
      </c>
      <c r="K1262" s="74">
        <v>6.97</v>
      </c>
      <c r="L1262">
        <v>0</v>
      </c>
      <c r="M1262">
        <v>0</v>
      </c>
      <c r="N1262">
        <v>1</v>
      </c>
      <c r="O1262">
        <v>0</v>
      </c>
      <c r="P1262" s="76">
        <v>0</v>
      </c>
      <c r="Q1262" s="77">
        <v>5822.94</v>
      </c>
      <c r="R1262">
        <v>4</v>
      </c>
      <c r="S1262">
        <v>0</v>
      </c>
      <c r="T1262" s="1">
        <v>0</v>
      </c>
      <c r="U1262">
        <v>12</v>
      </c>
    </row>
    <row r="1263" spans="1:21" hidden="1" x14ac:dyDescent="0.25">
      <c r="A1263">
        <v>2004</v>
      </c>
      <c r="B1263" t="s">
        <v>303</v>
      </c>
      <c r="C1263" t="s">
        <v>111</v>
      </c>
      <c r="D1263" t="s">
        <v>112</v>
      </c>
      <c r="E1263" t="s">
        <v>7</v>
      </c>
      <c r="F1263" t="s">
        <v>113</v>
      </c>
      <c r="G1263" t="s">
        <v>1266</v>
      </c>
      <c r="H1263" s="1">
        <v>42272</v>
      </c>
      <c r="I1263" t="s">
        <v>8</v>
      </c>
      <c r="J1263">
        <v>34</v>
      </c>
      <c r="K1263" s="74">
        <v>6.97</v>
      </c>
      <c r="L1263">
        <v>0</v>
      </c>
      <c r="M1263">
        <v>0</v>
      </c>
      <c r="N1263">
        <v>1</v>
      </c>
      <c r="O1263">
        <v>0</v>
      </c>
      <c r="P1263" s="76">
        <v>0</v>
      </c>
      <c r="Q1263" s="77">
        <v>677</v>
      </c>
      <c r="R1263">
        <v>4</v>
      </c>
      <c r="S1263">
        <v>0</v>
      </c>
      <c r="T1263" s="1">
        <v>0</v>
      </c>
      <c r="U1263">
        <v>3</v>
      </c>
    </row>
    <row r="1264" spans="1:21" hidden="1" x14ac:dyDescent="0.25">
      <c r="A1264">
        <v>2004</v>
      </c>
      <c r="B1264" t="s">
        <v>303</v>
      </c>
      <c r="C1264" t="s">
        <v>111</v>
      </c>
      <c r="D1264" t="s">
        <v>112</v>
      </c>
      <c r="E1264" t="s">
        <v>7</v>
      </c>
      <c r="F1264" t="s">
        <v>113</v>
      </c>
      <c r="G1264" t="s">
        <v>1506</v>
      </c>
      <c r="H1264" s="1">
        <v>42272</v>
      </c>
      <c r="I1264" t="s">
        <v>8</v>
      </c>
      <c r="J1264">
        <v>34</v>
      </c>
      <c r="K1264" s="74">
        <v>6.97</v>
      </c>
      <c r="L1264">
        <v>0</v>
      </c>
      <c r="M1264">
        <v>0</v>
      </c>
      <c r="N1264">
        <v>1</v>
      </c>
      <c r="O1264">
        <v>0</v>
      </c>
      <c r="P1264" s="76">
        <v>0</v>
      </c>
      <c r="Q1264" s="77">
        <v>185</v>
      </c>
      <c r="R1264">
        <v>4</v>
      </c>
      <c r="S1264">
        <v>0</v>
      </c>
      <c r="T1264" s="1">
        <v>0</v>
      </c>
      <c r="U1264">
        <v>1</v>
      </c>
    </row>
    <row r="1265" spans="1:21" hidden="1" x14ac:dyDescent="0.25">
      <c r="A1265">
        <v>2005</v>
      </c>
      <c r="B1265" t="s">
        <v>304</v>
      </c>
      <c r="C1265" t="s">
        <v>111</v>
      </c>
      <c r="D1265" t="s">
        <v>112</v>
      </c>
      <c r="E1265" t="s">
        <v>7</v>
      </c>
      <c r="F1265" t="s">
        <v>113</v>
      </c>
      <c r="G1265" t="s">
        <v>120</v>
      </c>
      <c r="H1265" s="1">
        <v>42272</v>
      </c>
      <c r="I1265" t="s">
        <v>9</v>
      </c>
      <c r="J1265">
        <v>34</v>
      </c>
      <c r="K1265" s="74">
        <v>6.85</v>
      </c>
      <c r="L1265">
        <v>0</v>
      </c>
      <c r="M1265">
        <v>0</v>
      </c>
      <c r="N1265">
        <v>1</v>
      </c>
      <c r="O1265">
        <v>0</v>
      </c>
      <c r="P1265" s="76">
        <v>867.52</v>
      </c>
      <c r="Q1265" s="77">
        <v>0</v>
      </c>
      <c r="R1265">
        <v>4</v>
      </c>
      <c r="S1265">
        <v>0</v>
      </c>
      <c r="T1265" s="1">
        <v>0</v>
      </c>
      <c r="U1265">
        <v>11</v>
      </c>
    </row>
    <row r="1266" spans="1:21" hidden="1" x14ac:dyDescent="0.25">
      <c r="A1266">
        <v>2005</v>
      </c>
      <c r="B1266" t="s">
        <v>304</v>
      </c>
      <c r="C1266" t="s">
        <v>111</v>
      </c>
      <c r="D1266" t="s">
        <v>112</v>
      </c>
      <c r="E1266" t="s">
        <v>7</v>
      </c>
      <c r="F1266" t="s">
        <v>113</v>
      </c>
      <c r="G1266" t="s">
        <v>131</v>
      </c>
      <c r="H1266" s="1">
        <v>42272</v>
      </c>
      <c r="I1266" t="s">
        <v>8</v>
      </c>
      <c r="J1266">
        <v>34</v>
      </c>
      <c r="K1266" s="74">
        <v>6.97</v>
      </c>
      <c r="L1266">
        <v>0</v>
      </c>
      <c r="M1266">
        <v>0</v>
      </c>
      <c r="N1266">
        <v>1</v>
      </c>
      <c r="O1266">
        <v>0</v>
      </c>
      <c r="P1266" s="76">
        <v>0</v>
      </c>
      <c r="Q1266" s="77">
        <v>3729.11</v>
      </c>
      <c r="R1266">
        <v>4</v>
      </c>
      <c r="S1266">
        <v>0</v>
      </c>
      <c r="T1266" s="1">
        <v>0</v>
      </c>
      <c r="U1266">
        <v>15</v>
      </c>
    </row>
    <row r="1267" spans="1:21" hidden="1" x14ac:dyDescent="0.25">
      <c r="A1267">
        <v>2006</v>
      </c>
      <c r="B1267" t="s">
        <v>111</v>
      </c>
      <c r="C1267" t="s">
        <v>111</v>
      </c>
      <c r="D1267" t="s">
        <v>112</v>
      </c>
      <c r="E1267" t="s">
        <v>7</v>
      </c>
      <c r="F1267" t="s">
        <v>113</v>
      </c>
      <c r="G1267" t="s">
        <v>349</v>
      </c>
      <c r="H1267" s="1">
        <v>42272</v>
      </c>
      <c r="I1267" t="s">
        <v>9</v>
      </c>
      <c r="J1267">
        <v>34</v>
      </c>
      <c r="K1267" s="74">
        <v>6.85</v>
      </c>
      <c r="L1267">
        <v>0</v>
      </c>
      <c r="M1267">
        <v>0</v>
      </c>
      <c r="N1267">
        <v>1</v>
      </c>
      <c r="O1267">
        <v>0</v>
      </c>
      <c r="P1267" s="76">
        <v>381.71</v>
      </c>
      <c r="Q1267" s="77">
        <v>0</v>
      </c>
      <c r="R1267">
        <v>4</v>
      </c>
      <c r="S1267">
        <v>0</v>
      </c>
      <c r="T1267" s="1">
        <v>0</v>
      </c>
      <c r="U1267">
        <v>7</v>
      </c>
    </row>
    <row r="1268" spans="1:21" hidden="1" x14ac:dyDescent="0.25">
      <c r="A1268">
        <v>2006</v>
      </c>
      <c r="B1268" t="s">
        <v>111</v>
      </c>
      <c r="C1268" t="s">
        <v>111</v>
      </c>
      <c r="D1268" t="s">
        <v>112</v>
      </c>
      <c r="E1268" t="s">
        <v>7</v>
      </c>
      <c r="F1268" t="s">
        <v>113</v>
      </c>
      <c r="G1268" t="s">
        <v>350</v>
      </c>
      <c r="H1268" s="1">
        <v>42272</v>
      </c>
      <c r="I1268" t="s">
        <v>8</v>
      </c>
      <c r="J1268">
        <v>34</v>
      </c>
      <c r="K1268" s="74">
        <v>6.97</v>
      </c>
      <c r="L1268">
        <v>0</v>
      </c>
      <c r="M1268">
        <v>0</v>
      </c>
      <c r="N1268">
        <v>1</v>
      </c>
      <c r="O1268">
        <v>0</v>
      </c>
      <c r="P1268" s="76">
        <v>0</v>
      </c>
      <c r="Q1268" s="77">
        <v>790.15</v>
      </c>
      <c r="R1268">
        <v>4</v>
      </c>
      <c r="S1268">
        <v>0</v>
      </c>
      <c r="T1268" s="1">
        <v>0</v>
      </c>
      <c r="U1268">
        <v>12</v>
      </c>
    </row>
    <row r="1269" spans="1:21" hidden="1" x14ac:dyDescent="0.25">
      <c r="A1269">
        <v>2007</v>
      </c>
      <c r="B1269" t="s">
        <v>305</v>
      </c>
      <c r="C1269" t="s">
        <v>111</v>
      </c>
      <c r="D1269" t="s">
        <v>112</v>
      </c>
      <c r="E1269" t="s">
        <v>7</v>
      </c>
      <c r="F1269" t="s">
        <v>113</v>
      </c>
      <c r="G1269" t="s">
        <v>120</v>
      </c>
      <c r="H1269" s="1">
        <v>42272</v>
      </c>
      <c r="I1269" t="s">
        <v>9</v>
      </c>
      <c r="J1269">
        <v>34</v>
      </c>
      <c r="K1269" s="74">
        <v>6.85</v>
      </c>
      <c r="L1269">
        <v>0</v>
      </c>
      <c r="M1269">
        <v>0</v>
      </c>
      <c r="N1269">
        <v>1</v>
      </c>
      <c r="O1269">
        <v>0</v>
      </c>
      <c r="P1269" s="76">
        <v>580</v>
      </c>
      <c r="Q1269" s="77">
        <v>0</v>
      </c>
      <c r="R1269">
        <v>4</v>
      </c>
      <c r="S1269">
        <v>0</v>
      </c>
      <c r="T1269" s="1">
        <v>0</v>
      </c>
      <c r="U1269">
        <v>1</v>
      </c>
    </row>
    <row r="1270" spans="1:21" hidden="1" x14ac:dyDescent="0.25">
      <c r="A1270">
        <v>2007</v>
      </c>
      <c r="B1270" t="s">
        <v>305</v>
      </c>
      <c r="C1270" t="s">
        <v>111</v>
      </c>
      <c r="D1270" t="s">
        <v>112</v>
      </c>
      <c r="E1270" t="s">
        <v>7</v>
      </c>
      <c r="F1270" t="s">
        <v>113</v>
      </c>
      <c r="G1270" t="s">
        <v>131</v>
      </c>
      <c r="H1270" s="1">
        <v>42272</v>
      </c>
      <c r="I1270" t="s">
        <v>8</v>
      </c>
      <c r="J1270">
        <v>34</v>
      </c>
      <c r="K1270" s="74">
        <v>6.97</v>
      </c>
      <c r="L1270">
        <v>0</v>
      </c>
      <c r="M1270">
        <v>0</v>
      </c>
      <c r="N1270">
        <v>1</v>
      </c>
      <c r="O1270">
        <v>0</v>
      </c>
      <c r="P1270" s="76">
        <v>0</v>
      </c>
      <c r="Q1270" s="77">
        <v>135</v>
      </c>
      <c r="R1270">
        <v>4</v>
      </c>
      <c r="S1270">
        <v>0</v>
      </c>
      <c r="T1270" s="1">
        <v>0</v>
      </c>
      <c r="U1270">
        <v>2</v>
      </c>
    </row>
    <row r="1271" spans="1:21" hidden="1" x14ac:dyDescent="0.25">
      <c r="A1271">
        <v>2009</v>
      </c>
      <c r="B1271" t="s">
        <v>308</v>
      </c>
      <c r="C1271" t="s">
        <v>111</v>
      </c>
      <c r="D1271" t="s">
        <v>112</v>
      </c>
      <c r="E1271" t="s">
        <v>7</v>
      </c>
      <c r="F1271" t="s">
        <v>113</v>
      </c>
      <c r="G1271" t="s">
        <v>1061</v>
      </c>
      <c r="H1271" s="1">
        <v>42272</v>
      </c>
      <c r="I1271" t="s">
        <v>9</v>
      </c>
      <c r="J1271">
        <v>34</v>
      </c>
      <c r="K1271" s="74">
        <v>6.86</v>
      </c>
      <c r="L1271">
        <v>0</v>
      </c>
      <c r="M1271">
        <v>0</v>
      </c>
      <c r="N1271">
        <v>1</v>
      </c>
      <c r="O1271">
        <v>0</v>
      </c>
      <c r="P1271" s="76">
        <v>10.35</v>
      </c>
      <c r="Q1271" s="77">
        <v>0</v>
      </c>
      <c r="R1271">
        <v>4</v>
      </c>
      <c r="S1271">
        <v>0</v>
      </c>
      <c r="T1271" s="1">
        <v>0</v>
      </c>
      <c r="U1271">
        <v>1</v>
      </c>
    </row>
    <row r="1272" spans="1:21" hidden="1" x14ac:dyDescent="0.25">
      <c r="A1272">
        <v>2009</v>
      </c>
      <c r="B1272" t="s">
        <v>308</v>
      </c>
      <c r="C1272" t="s">
        <v>111</v>
      </c>
      <c r="D1272" t="s">
        <v>112</v>
      </c>
      <c r="E1272" t="s">
        <v>7</v>
      </c>
      <c r="F1272" t="s">
        <v>113</v>
      </c>
      <c r="G1272" t="s">
        <v>1063</v>
      </c>
      <c r="H1272" s="1">
        <v>42272</v>
      </c>
      <c r="I1272" t="s">
        <v>8</v>
      </c>
      <c r="J1272">
        <v>34</v>
      </c>
      <c r="K1272" s="74">
        <v>6.97</v>
      </c>
      <c r="L1272">
        <v>0</v>
      </c>
      <c r="M1272">
        <v>0</v>
      </c>
      <c r="N1272">
        <v>1</v>
      </c>
      <c r="O1272">
        <v>0</v>
      </c>
      <c r="P1272" s="76">
        <v>0</v>
      </c>
      <c r="Q1272" s="77">
        <v>37.869999999999997</v>
      </c>
      <c r="R1272">
        <v>4</v>
      </c>
      <c r="S1272">
        <v>0</v>
      </c>
      <c r="T1272" s="1">
        <v>0</v>
      </c>
      <c r="U1272">
        <v>4</v>
      </c>
    </row>
    <row r="1273" spans="1:21" hidden="1" x14ac:dyDescent="0.25">
      <c r="A1273">
        <v>2009</v>
      </c>
      <c r="B1273" t="s">
        <v>308</v>
      </c>
      <c r="C1273" t="s">
        <v>111</v>
      </c>
      <c r="D1273" t="s">
        <v>112</v>
      </c>
      <c r="E1273" t="s">
        <v>7</v>
      </c>
      <c r="F1273" t="s">
        <v>113</v>
      </c>
      <c r="G1273" t="s">
        <v>1507</v>
      </c>
      <c r="H1273" s="1">
        <v>42272</v>
      </c>
      <c r="I1273" t="s">
        <v>9</v>
      </c>
      <c r="J1273">
        <v>34</v>
      </c>
      <c r="K1273" s="74">
        <v>6.86</v>
      </c>
      <c r="L1273">
        <v>0</v>
      </c>
      <c r="M1273">
        <v>0</v>
      </c>
      <c r="N1273">
        <v>1</v>
      </c>
      <c r="O1273">
        <v>0</v>
      </c>
      <c r="P1273" s="76">
        <v>387.68</v>
      </c>
      <c r="Q1273" s="77">
        <v>0</v>
      </c>
      <c r="R1273">
        <v>4</v>
      </c>
      <c r="S1273">
        <v>0</v>
      </c>
      <c r="T1273" s="1">
        <v>0</v>
      </c>
      <c r="U1273">
        <v>9</v>
      </c>
    </row>
    <row r="1274" spans="1:21" hidden="1" x14ac:dyDescent="0.25">
      <c r="A1274">
        <v>2009</v>
      </c>
      <c r="B1274" t="s">
        <v>308</v>
      </c>
      <c r="C1274" t="s">
        <v>111</v>
      </c>
      <c r="D1274" t="s">
        <v>112</v>
      </c>
      <c r="E1274" t="s">
        <v>7</v>
      </c>
      <c r="F1274" t="s">
        <v>113</v>
      </c>
      <c r="G1274" t="s">
        <v>1508</v>
      </c>
      <c r="H1274" s="1">
        <v>42272</v>
      </c>
      <c r="I1274" t="s">
        <v>8</v>
      </c>
      <c r="J1274">
        <v>34</v>
      </c>
      <c r="K1274" s="74">
        <v>6.97</v>
      </c>
      <c r="L1274">
        <v>0</v>
      </c>
      <c r="M1274">
        <v>0</v>
      </c>
      <c r="N1274">
        <v>1</v>
      </c>
      <c r="O1274">
        <v>0</v>
      </c>
      <c r="P1274" s="76">
        <v>0</v>
      </c>
      <c r="Q1274" s="77">
        <v>631.41</v>
      </c>
      <c r="R1274">
        <v>4</v>
      </c>
      <c r="S1274">
        <v>0</v>
      </c>
      <c r="T1274" s="1">
        <v>0</v>
      </c>
      <c r="U1274">
        <v>5</v>
      </c>
    </row>
    <row r="1275" spans="1:21" hidden="1" x14ac:dyDescent="0.25">
      <c r="A1275">
        <v>2009</v>
      </c>
      <c r="B1275" t="s">
        <v>308</v>
      </c>
      <c r="C1275" t="s">
        <v>111</v>
      </c>
      <c r="D1275" t="s">
        <v>112</v>
      </c>
      <c r="E1275" t="s">
        <v>62</v>
      </c>
      <c r="F1275" t="s">
        <v>113</v>
      </c>
      <c r="G1275" t="s">
        <v>1509</v>
      </c>
      <c r="H1275" s="1">
        <v>42272</v>
      </c>
      <c r="I1275" t="s">
        <v>9</v>
      </c>
      <c r="J1275">
        <v>34</v>
      </c>
      <c r="K1275" s="74">
        <v>6.93</v>
      </c>
      <c r="L1275">
        <v>0</v>
      </c>
      <c r="M1275">
        <v>0</v>
      </c>
      <c r="N1275">
        <v>1</v>
      </c>
      <c r="O1275">
        <v>0</v>
      </c>
      <c r="P1275" s="76">
        <v>5250</v>
      </c>
      <c r="Q1275" s="77">
        <v>0</v>
      </c>
      <c r="R1275">
        <v>4</v>
      </c>
      <c r="S1275">
        <v>0</v>
      </c>
      <c r="T1275" s="1">
        <v>0</v>
      </c>
      <c r="U1275">
        <v>1</v>
      </c>
    </row>
    <row r="1276" spans="1:21" hidden="1" x14ac:dyDescent="0.25">
      <c r="A1276">
        <v>2009</v>
      </c>
      <c r="B1276" t="s">
        <v>308</v>
      </c>
      <c r="C1276" t="s">
        <v>114</v>
      </c>
      <c r="D1276" t="s">
        <v>112</v>
      </c>
      <c r="E1276" t="s">
        <v>7</v>
      </c>
      <c r="F1276" t="s">
        <v>113</v>
      </c>
      <c r="G1276" t="s">
        <v>1062</v>
      </c>
      <c r="H1276" s="1">
        <v>42272</v>
      </c>
      <c r="I1276" t="s">
        <v>8</v>
      </c>
      <c r="J1276">
        <v>34</v>
      </c>
      <c r="K1276" s="74">
        <v>6.97</v>
      </c>
      <c r="L1276">
        <v>0</v>
      </c>
      <c r="M1276">
        <v>0</v>
      </c>
      <c r="N1276">
        <v>1</v>
      </c>
      <c r="O1276">
        <v>0</v>
      </c>
      <c r="P1276" s="76">
        <v>0</v>
      </c>
      <c r="Q1276" s="77">
        <v>810.62</v>
      </c>
      <c r="R1276">
        <v>4</v>
      </c>
      <c r="S1276">
        <v>0</v>
      </c>
      <c r="T1276" s="1">
        <v>0</v>
      </c>
      <c r="U1276">
        <v>2</v>
      </c>
    </row>
    <row r="1277" spans="1:21" hidden="1" x14ac:dyDescent="0.25">
      <c r="A1277">
        <v>2012</v>
      </c>
      <c r="B1277" t="s">
        <v>309</v>
      </c>
      <c r="C1277" t="s">
        <v>111</v>
      </c>
      <c r="D1277" t="s">
        <v>112</v>
      </c>
      <c r="E1277" t="s">
        <v>7</v>
      </c>
      <c r="F1277" t="s">
        <v>1510</v>
      </c>
      <c r="G1277" t="s">
        <v>1511</v>
      </c>
      <c r="H1277" s="1">
        <v>42272</v>
      </c>
      <c r="I1277" t="s">
        <v>8</v>
      </c>
      <c r="J1277">
        <v>34</v>
      </c>
      <c r="K1277" s="74">
        <v>6.97</v>
      </c>
      <c r="L1277">
        <v>0</v>
      </c>
      <c r="M1277">
        <v>0</v>
      </c>
      <c r="N1277">
        <v>1</v>
      </c>
      <c r="O1277">
        <v>0</v>
      </c>
      <c r="P1277" s="76">
        <v>0</v>
      </c>
      <c r="Q1277" s="77">
        <v>238.24</v>
      </c>
      <c r="R1277">
        <v>4</v>
      </c>
      <c r="S1277">
        <v>0</v>
      </c>
      <c r="T1277" s="1">
        <v>0</v>
      </c>
      <c r="U1277">
        <v>1</v>
      </c>
    </row>
    <row r="1278" spans="1:21" hidden="1" x14ac:dyDescent="0.25">
      <c r="A1278">
        <v>2012</v>
      </c>
      <c r="B1278" t="s">
        <v>309</v>
      </c>
      <c r="C1278" t="s">
        <v>111</v>
      </c>
      <c r="D1278" t="s">
        <v>112</v>
      </c>
      <c r="E1278" t="s">
        <v>7</v>
      </c>
      <c r="F1278" t="s">
        <v>1510</v>
      </c>
      <c r="G1278" t="s">
        <v>1512</v>
      </c>
      <c r="H1278" s="1">
        <v>42272</v>
      </c>
      <c r="I1278" t="s">
        <v>8</v>
      </c>
      <c r="J1278">
        <v>34</v>
      </c>
      <c r="K1278" s="74">
        <v>6.97</v>
      </c>
      <c r="L1278">
        <v>0</v>
      </c>
      <c r="M1278">
        <v>0</v>
      </c>
      <c r="N1278">
        <v>1</v>
      </c>
      <c r="O1278">
        <v>0</v>
      </c>
      <c r="P1278" s="76">
        <v>0</v>
      </c>
      <c r="Q1278" s="77">
        <v>400</v>
      </c>
      <c r="R1278">
        <v>4</v>
      </c>
      <c r="S1278">
        <v>0</v>
      </c>
      <c r="T1278" s="1">
        <v>0</v>
      </c>
      <c r="U1278">
        <v>1</v>
      </c>
    </row>
    <row r="1279" spans="1:21" hidden="1" x14ac:dyDescent="0.25">
      <c r="A1279">
        <v>2012</v>
      </c>
      <c r="B1279" t="s">
        <v>309</v>
      </c>
      <c r="C1279" t="s">
        <v>111</v>
      </c>
      <c r="D1279" t="s">
        <v>112</v>
      </c>
      <c r="E1279" t="s">
        <v>7</v>
      </c>
      <c r="F1279" t="s">
        <v>1510</v>
      </c>
      <c r="G1279" t="s">
        <v>1513</v>
      </c>
      <c r="H1279" s="1">
        <v>42272</v>
      </c>
      <c r="I1279" t="s">
        <v>8</v>
      </c>
      <c r="J1279">
        <v>34</v>
      </c>
      <c r="K1279" s="74">
        <v>6.97</v>
      </c>
      <c r="L1279">
        <v>0</v>
      </c>
      <c r="M1279">
        <v>0</v>
      </c>
      <c r="N1279">
        <v>1</v>
      </c>
      <c r="O1279">
        <v>0</v>
      </c>
      <c r="P1279" s="76">
        <v>0</v>
      </c>
      <c r="Q1279" s="77">
        <v>94.14</v>
      </c>
      <c r="R1279">
        <v>4</v>
      </c>
      <c r="S1279">
        <v>0</v>
      </c>
      <c r="T1279" s="1">
        <v>0</v>
      </c>
      <c r="U1279">
        <v>1</v>
      </c>
    </row>
    <row r="1280" spans="1:21" hidden="1" x14ac:dyDescent="0.25">
      <c r="A1280">
        <v>2012</v>
      </c>
      <c r="B1280" t="s">
        <v>309</v>
      </c>
      <c r="C1280" t="s">
        <v>111</v>
      </c>
      <c r="D1280" t="s">
        <v>112</v>
      </c>
      <c r="E1280" t="s">
        <v>7</v>
      </c>
      <c r="F1280" t="s">
        <v>1510</v>
      </c>
      <c r="G1280" t="s">
        <v>1514</v>
      </c>
      <c r="H1280" s="1">
        <v>42272</v>
      </c>
      <c r="I1280" t="s">
        <v>8</v>
      </c>
      <c r="J1280">
        <v>34</v>
      </c>
      <c r="K1280" s="74">
        <v>6.97</v>
      </c>
      <c r="L1280">
        <v>0</v>
      </c>
      <c r="M1280">
        <v>0</v>
      </c>
      <c r="N1280">
        <v>1</v>
      </c>
      <c r="O1280">
        <v>0</v>
      </c>
      <c r="P1280" s="76">
        <v>0</v>
      </c>
      <c r="Q1280" s="77">
        <v>36.11</v>
      </c>
      <c r="R1280">
        <v>4</v>
      </c>
      <c r="S1280">
        <v>0</v>
      </c>
      <c r="T1280" s="1">
        <v>0</v>
      </c>
      <c r="U1280">
        <v>1</v>
      </c>
    </row>
    <row r="1281" spans="1:21" hidden="1" x14ac:dyDescent="0.25">
      <c r="A1281">
        <v>2012</v>
      </c>
      <c r="B1281" t="s">
        <v>309</v>
      </c>
      <c r="C1281" t="s">
        <v>111</v>
      </c>
      <c r="D1281" t="s">
        <v>112</v>
      </c>
      <c r="E1281" t="s">
        <v>7</v>
      </c>
      <c r="F1281" t="s">
        <v>1510</v>
      </c>
      <c r="G1281" t="s">
        <v>1515</v>
      </c>
      <c r="H1281" s="1">
        <v>42272</v>
      </c>
      <c r="I1281" t="s">
        <v>9</v>
      </c>
      <c r="J1281">
        <v>34</v>
      </c>
      <c r="K1281" s="74">
        <v>6.85</v>
      </c>
      <c r="L1281">
        <v>0</v>
      </c>
      <c r="M1281">
        <v>0</v>
      </c>
      <c r="N1281">
        <v>1</v>
      </c>
      <c r="O1281">
        <v>0</v>
      </c>
      <c r="P1281" s="76">
        <v>300</v>
      </c>
      <c r="Q1281" s="77">
        <v>0</v>
      </c>
      <c r="R1281">
        <v>4</v>
      </c>
      <c r="S1281">
        <v>0</v>
      </c>
      <c r="T1281" s="1">
        <v>0</v>
      </c>
      <c r="U1281">
        <v>1</v>
      </c>
    </row>
    <row r="1282" spans="1:21" hidden="1" x14ac:dyDescent="0.25">
      <c r="A1282">
        <v>2012</v>
      </c>
      <c r="B1282" t="s">
        <v>309</v>
      </c>
      <c r="C1282" t="s">
        <v>111</v>
      </c>
      <c r="D1282" t="s">
        <v>112</v>
      </c>
      <c r="E1282" t="s">
        <v>7</v>
      </c>
      <c r="F1282" t="s">
        <v>1510</v>
      </c>
      <c r="G1282" t="s">
        <v>1516</v>
      </c>
      <c r="H1282" s="1">
        <v>42272</v>
      </c>
      <c r="I1282" t="s">
        <v>8</v>
      </c>
      <c r="J1282">
        <v>34</v>
      </c>
      <c r="K1282" s="74">
        <v>6.97</v>
      </c>
      <c r="L1282">
        <v>0</v>
      </c>
      <c r="M1282">
        <v>0</v>
      </c>
      <c r="N1282">
        <v>1</v>
      </c>
      <c r="O1282">
        <v>0</v>
      </c>
      <c r="P1282" s="76">
        <v>0</v>
      </c>
      <c r="Q1282" s="77">
        <v>168.81</v>
      </c>
      <c r="R1282">
        <v>4</v>
      </c>
      <c r="S1282">
        <v>0</v>
      </c>
      <c r="T1282" s="1">
        <v>0</v>
      </c>
      <c r="U1282">
        <v>1</v>
      </c>
    </row>
    <row r="1283" spans="1:21" hidden="1" x14ac:dyDescent="0.25">
      <c r="A1283">
        <v>2012</v>
      </c>
      <c r="B1283" t="s">
        <v>309</v>
      </c>
      <c r="C1283" t="s">
        <v>111</v>
      </c>
      <c r="D1283" t="s">
        <v>112</v>
      </c>
      <c r="E1283" t="s">
        <v>7</v>
      </c>
      <c r="F1283" t="s">
        <v>1510</v>
      </c>
      <c r="G1283" t="s">
        <v>1517</v>
      </c>
      <c r="H1283" s="1">
        <v>42272</v>
      </c>
      <c r="I1283" t="s">
        <v>8</v>
      </c>
      <c r="J1283">
        <v>34</v>
      </c>
      <c r="K1283" s="74">
        <v>6.97</v>
      </c>
      <c r="L1283">
        <v>0</v>
      </c>
      <c r="M1283">
        <v>0</v>
      </c>
      <c r="N1283">
        <v>1</v>
      </c>
      <c r="O1283">
        <v>0</v>
      </c>
      <c r="P1283" s="76">
        <v>0</v>
      </c>
      <c r="Q1283" s="77">
        <v>0.06</v>
      </c>
      <c r="R1283">
        <v>4</v>
      </c>
      <c r="S1283">
        <v>0</v>
      </c>
      <c r="T1283" s="1">
        <v>0</v>
      </c>
      <c r="U1283">
        <v>1</v>
      </c>
    </row>
    <row r="1284" spans="1:21" hidden="1" x14ac:dyDescent="0.25">
      <c r="A1284">
        <v>3001</v>
      </c>
      <c r="B1284" t="s">
        <v>303</v>
      </c>
      <c r="C1284" t="s">
        <v>111</v>
      </c>
      <c r="D1284" t="s">
        <v>112</v>
      </c>
      <c r="E1284" t="s">
        <v>7</v>
      </c>
      <c r="F1284" t="s">
        <v>113</v>
      </c>
      <c r="G1284" t="s">
        <v>131</v>
      </c>
      <c r="H1284" s="1">
        <v>42272</v>
      </c>
      <c r="I1284" t="s">
        <v>8</v>
      </c>
      <c r="J1284">
        <v>34</v>
      </c>
      <c r="K1284" s="74">
        <v>6.97</v>
      </c>
      <c r="L1284">
        <v>0</v>
      </c>
      <c r="M1284">
        <v>0</v>
      </c>
      <c r="N1284">
        <v>1</v>
      </c>
      <c r="O1284">
        <v>1</v>
      </c>
      <c r="P1284" s="76">
        <v>0</v>
      </c>
      <c r="Q1284" s="77">
        <v>0.93</v>
      </c>
      <c r="R1284">
        <v>4</v>
      </c>
      <c r="S1284">
        <v>0</v>
      </c>
      <c r="T1284" s="1">
        <v>0</v>
      </c>
      <c r="U1284">
        <v>1</v>
      </c>
    </row>
    <row r="1285" spans="1:21" hidden="1" x14ac:dyDescent="0.25">
      <c r="A1285">
        <v>3001</v>
      </c>
      <c r="B1285" t="s">
        <v>303</v>
      </c>
      <c r="C1285" t="s">
        <v>111</v>
      </c>
      <c r="D1285" t="s">
        <v>112</v>
      </c>
      <c r="E1285" t="s">
        <v>7</v>
      </c>
      <c r="F1285" t="s">
        <v>113</v>
      </c>
      <c r="G1285" t="s">
        <v>156</v>
      </c>
      <c r="H1285" s="1">
        <v>42272</v>
      </c>
      <c r="I1285" t="s">
        <v>9</v>
      </c>
      <c r="J1285">
        <v>34</v>
      </c>
      <c r="K1285" s="74">
        <v>6.85</v>
      </c>
      <c r="L1285">
        <v>0</v>
      </c>
      <c r="M1285">
        <v>0</v>
      </c>
      <c r="N1285">
        <v>1</v>
      </c>
      <c r="O1285">
        <v>1</v>
      </c>
      <c r="P1285" s="76">
        <v>2</v>
      </c>
      <c r="Q1285" s="77">
        <v>0</v>
      </c>
      <c r="R1285">
        <v>4</v>
      </c>
      <c r="S1285">
        <v>0</v>
      </c>
      <c r="T1285" s="1">
        <v>0</v>
      </c>
      <c r="U1285">
        <v>1</v>
      </c>
    </row>
    <row r="1286" spans="1:21" hidden="1" x14ac:dyDescent="0.25">
      <c r="A1286">
        <v>3001</v>
      </c>
      <c r="B1286" t="s">
        <v>307</v>
      </c>
      <c r="C1286" t="s">
        <v>111</v>
      </c>
      <c r="D1286" t="s">
        <v>112</v>
      </c>
      <c r="E1286" t="s">
        <v>7</v>
      </c>
      <c r="F1286" t="s">
        <v>113</v>
      </c>
      <c r="G1286" t="s">
        <v>154</v>
      </c>
      <c r="H1286" s="1">
        <v>42272</v>
      </c>
      <c r="I1286" t="s">
        <v>9</v>
      </c>
      <c r="J1286">
        <v>34</v>
      </c>
      <c r="K1286" s="74">
        <v>6.85</v>
      </c>
      <c r="L1286">
        <v>0</v>
      </c>
      <c r="M1286">
        <v>0</v>
      </c>
      <c r="N1286">
        <v>1</v>
      </c>
      <c r="O1286">
        <v>1</v>
      </c>
      <c r="P1286" s="76">
        <v>16430.82</v>
      </c>
      <c r="Q1286" s="77">
        <v>0</v>
      </c>
      <c r="R1286">
        <v>4</v>
      </c>
      <c r="S1286">
        <v>0</v>
      </c>
      <c r="T1286" s="1">
        <v>0</v>
      </c>
      <c r="U1286">
        <v>96</v>
      </c>
    </row>
    <row r="1287" spans="1:21" hidden="1" x14ac:dyDescent="0.25">
      <c r="A1287">
        <v>3001</v>
      </c>
      <c r="B1287" t="s">
        <v>307</v>
      </c>
      <c r="C1287" t="s">
        <v>111</v>
      </c>
      <c r="D1287" t="s">
        <v>112</v>
      </c>
      <c r="E1287" t="s">
        <v>7</v>
      </c>
      <c r="F1287" t="s">
        <v>113</v>
      </c>
      <c r="G1287" t="s">
        <v>157</v>
      </c>
      <c r="H1287" s="1">
        <v>42272</v>
      </c>
      <c r="I1287" t="s">
        <v>8</v>
      </c>
      <c r="J1287">
        <v>34</v>
      </c>
      <c r="K1287" s="74">
        <v>6.97</v>
      </c>
      <c r="L1287">
        <v>0</v>
      </c>
      <c r="M1287">
        <v>0</v>
      </c>
      <c r="N1287">
        <v>1</v>
      </c>
      <c r="O1287">
        <v>1</v>
      </c>
      <c r="P1287" s="76">
        <v>0</v>
      </c>
      <c r="Q1287" s="77">
        <v>7853.12</v>
      </c>
      <c r="R1287">
        <v>4</v>
      </c>
      <c r="S1287">
        <v>0</v>
      </c>
      <c r="T1287" s="1">
        <v>0</v>
      </c>
      <c r="U1287">
        <v>30</v>
      </c>
    </row>
    <row r="1288" spans="1:21" hidden="1" x14ac:dyDescent="0.25">
      <c r="A1288">
        <v>3001</v>
      </c>
      <c r="B1288" t="s">
        <v>307</v>
      </c>
      <c r="C1288" t="s">
        <v>111</v>
      </c>
      <c r="D1288" t="s">
        <v>112</v>
      </c>
      <c r="E1288" t="s">
        <v>62</v>
      </c>
      <c r="F1288" t="s">
        <v>113</v>
      </c>
      <c r="G1288" t="s">
        <v>122</v>
      </c>
      <c r="H1288" s="1">
        <v>42272</v>
      </c>
      <c r="I1288" t="s">
        <v>9</v>
      </c>
      <c r="J1288">
        <v>34</v>
      </c>
      <c r="K1288" s="74">
        <v>6.9</v>
      </c>
      <c r="L1288">
        <v>0</v>
      </c>
      <c r="M1288">
        <v>0</v>
      </c>
      <c r="N1288">
        <v>1</v>
      </c>
      <c r="O1288">
        <v>1</v>
      </c>
      <c r="P1288" s="76">
        <v>10000</v>
      </c>
      <c r="Q1288" s="77">
        <v>0</v>
      </c>
      <c r="R1288">
        <v>4</v>
      </c>
      <c r="S1288">
        <v>0</v>
      </c>
      <c r="T1288" s="1">
        <v>0</v>
      </c>
      <c r="U1288">
        <v>1</v>
      </c>
    </row>
    <row r="1289" spans="1:21" hidden="1" x14ac:dyDescent="0.25">
      <c r="A1289">
        <v>3001</v>
      </c>
      <c r="B1289" t="s">
        <v>307</v>
      </c>
      <c r="C1289" t="s">
        <v>114</v>
      </c>
      <c r="D1289" t="s">
        <v>112</v>
      </c>
      <c r="E1289" t="s">
        <v>7</v>
      </c>
      <c r="F1289" t="s">
        <v>113</v>
      </c>
      <c r="G1289" t="s">
        <v>126</v>
      </c>
      <c r="H1289" s="1">
        <v>42272</v>
      </c>
      <c r="I1289" t="s">
        <v>9</v>
      </c>
      <c r="J1289">
        <v>34</v>
      </c>
      <c r="K1289" s="74">
        <v>6.85</v>
      </c>
      <c r="L1289">
        <v>0</v>
      </c>
      <c r="M1289">
        <v>0</v>
      </c>
      <c r="N1289">
        <v>1</v>
      </c>
      <c r="O1289">
        <v>1</v>
      </c>
      <c r="P1289" s="76">
        <v>300</v>
      </c>
      <c r="Q1289" s="77">
        <v>0</v>
      </c>
      <c r="R1289">
        <v>4</v>
      </c>
      <c r="S1289">
        <v>0</v>
      </c>
      <c r="T1289" s="1">
        <v>0</v>
      </c>
      <c r="U1289">
        <v>3</v>
      </c>
    </row>
    <row r="1290" spans="1:21" hidden="1" x14ac:dyDescent="0.25">
      <c r="A1290">
        <v>3001</v>
      </c>
      <c r="B1290" t="s">
        <v>307</v>
      </c>
      <c r="C1290" t="s">
        <v>306</v>
      </c>
      <c r="D1290" t="s">
        <v>112</v>
      </c>
      <c r="E1290" t="s">
        <v>7</v>
      </c>
      <c r="F1290" t="s">
        <v>113</v>
      </c>
      <c r="G1290" t="s">
        <v>121</v>
      </c>
      <c r="H1290" s="1">
        <v>42272</v>
      </c>
      <c r="I1290" t="s">
        <v>8</v>
      </c>
      <c r="J1290">
        <v>34</v>
      </c>
      <c r="K1290" s="74">
        <v>6.97</v>
      </c>
      <c r="L1290">
        <v>0</v>
      </c>
      <c r="M1290">
        <v>0</v>
      </c>
      <c r="N1290">
        <v>1</v>
      </c>
      <c r="O1290">
        <v>1</v>
      </c>
      <c r="P1290" s="76">
        <v>0</v>
      </c>
      <c r="Q1290" s="77">
        <v>212.08</v>
      </c>
      <c r="R1290">
        <v>4</v>
      </c>
      <c r="S1290">
        <v>0</v>
      </c>
      <c r="T1290" s="1">
        <v>0</v>
      </c>
      <c r="U1290">
        <v>1</v>
      </c>
    </row>
    <row r="1291" spans="1:21" hidden="1" x14ac:dyDescent="0.25">
      <c r="A1291">
        <v>3001</v>
      </c>
      <c r="B1291" t="s">
        <v>307</v>
      </c>
      <c r="C1291" t="s">
        <v>306</v>
      </c>
      <c r="D1291" t="s">
        <v>112</v>
      </c>
      <c r="E1291" t="s">
        <v>7</v>
      </c>
      <c r="F1291" t="s">
        <v>113</v>
      </c>
      <c r="G1291" t="s">
        <v>123</v>
      </c>
      <c r="H1291" s="1">
        <v>42272</v>
      </c>
      <c r="I1291" t="s">
        <v>9</v>
      </c>
      <c r="J1291">
        <v>34</v>
      </c>
      <c r="K1291" s="74">
        <v>6.85</v>
      </c>
      <c r="L1291">
        <v>0</v>
      </c>
      <c r="M1291">
        <v>0</v>
      </c>
      <c r="N1291">
        <v>1</v>
      </c>
      <c r="O1291">
        <v>1</v>
      </c>
      <c r="P1291" s="76">
        <v>57.9</v>
      </c>
      <c r="Q1291" s="77">
        <v>0</v>
      </c>
      <c r="R1291">
        <v>4</v>
      </c>
      <c r="S1291">
        <v>0</v>
      </c>
      <c r="T1291" s="1">
        <v>0</v>
      </c>
      <c r="U1291">
        <v>3</v>
      </c>
    </row>
    <row r="1292" spans="1:21" hidden="1" x14ac:dyDescent="0.25">
      <c r="A1292">
        <v>3001</v>
      </c>
      <c r="B1292" t="s">
        <v>307</v>
      </c>
      <c r="C1292" t="s">
        <v>307</v>
      </c>
      <c r="D1292" t="s">
        <v>112</v>
      </c>
      <c r="E1292" t="s">
        <v>7</v>
      </c>
      <c r="F1292" t="s">
        <v>113</v>
      </c>
      <c r="G1292" t="s">
        <v>120</v>
      </c>
      <c r="H1292" s="1">
        <v>42272</v>
      </c>
      <c r="I1292" t="s">
        <v>9</v>
      </c>
      <c r="J1292">
        <v>34</v>
      </c>
      <c r="K1292" s="74">
        <v>6.85</v>
      </c>
      <c r="L1292">
        <v>0</v>
      </c>
      <c r="M1292">
        <v>0</v>
      </c>
      <c r="N1292">
        <v>1</v>
      </c>
      <c r="O1292">
        <v>1</v>
      </c>
      <c r="P1292" s="76">
        <v>450</v>
      </c>
      <c r="Q1292" s="77">
        <v>0</v>
      </c>
      <c r="R1292">
        <v>4</v>
      </c>
      <c r="S1292">
        <v>0</v>
      </c>
      <c r="T1292" s="1">
        <v>0</v>
      </c>
      <c r="U1292">
        <v>2</v>
      </c>
    </row>
    <row r="1293" spans="1:21" hidden="1" x14ac:dyDescent="0.25">
      <c r="A1293">
        <v>3001</v>
      </c>
      <c r="B1293" t="s">
        <v>307</v>
      </c>
      <c r="C1293" t="s">
        <v>127</v>
      </c>
      <c r="D1293" t="s">
        <v>112</v>
      </c>
      <c r="E1293" t="s">
        <v>7</v>
      </c>
      <c r="F1293" t="s">
        <v>113</v>
      </c>
      <c r="G1293" t="s">
        <v>155</v>
      </c>
      <c r="H1293" s="1">
        <v>42272</v>
      </c>
      <c r="I1293" t="s">
        <v>9</v>
      </c>
      <c r="J1293">
        <v>34</v>
      </c>
      <c r="K1293" s="74">
        <v>6.85</v>
      </c>
      <c r="L1293">
        <v>0</v>
      </c>
      <c r="M1293">
        <v>0</v>
      </c>
      <c r="N1293">
        <v>1</v>
      </c>
      <c r="O1293">
        <v>1</v>
      </c>
      <c r="P1293" s="76">
        <v>800.11</v>
      </c>
      <c r="Q1293" s="77">
        <v>0</v>
      </c>
      <c r="R1293">
        <v>4</v>
      </c>
      <c r="S1293">
        <v>0</v>
      </c>
      <c r="T1293" s="1">
        <v>0</v>
      </c>
      <c r="U1293">
        <v>7</v>
      </c>
    </row>
    <row r="1294" spans="1:21" hidden="1" x14ac:dyDescent="0.25">
      <c r="A1294">
        <v>3001</v>
      </c>
      <c r="B1294" t="s">
        <v>307</v>
      </c>
      <c r="C1294" t="s">
        <v>129</v>
      </c>
      <c r="D1294" t="s">
        <v>112</v>
      </c>
      <c r="E1294" t="s">
        <v>7</v>
      </c>
      <c r="F1294" t="s">
        <v>113</v>
      </c>
      <c r="G1294" t="s">
        <v>124</v>
      </c>
      <c r="H1294" s="1">
        <v>42272</v>
      </c>
      <c r="I1294" t="s">
        <v>9</v>
      </c>
      <c r="J1294">
        <v>34</v>
      </c>
      <c r="K1294" s="74">
        <v>6.85</v>
      </c>
      <c r="L1294">
        <v>0</v>
      </c>
      <c r="M1294">
        <v>0</v>
      </c>
      <c r="N1294">
        <v>1</v>
      </c>
      <c r="O1294">
        <v>1</v>
      </c>
      <c r="P1294" s="76">
        <v>300</v>
      </c>
      <c r="Q1294" s="77">
        <v>0</v>
      </c>
      <c r="R1294">
        <v>4</v>
      </c>
      <c r="S1294">
        <v>0</v>
      </c>
      <c r="T1294" s="1">
        <v>0</v>
      </c>
      <c r="U1294">
        <v>2</v>
      </c>
    </row>
    <row r="1295" spans="1:21" hidden="1" x14ac:dyDescent="0.25">
      <c r="A1295">
        <v>3001</v>
      </c>
      <c r="B1295" t="s">
        <v>307</v>
      </c>
      <c r="C1295" t="s">
        <v>137</v>
      </c>
      <c r="D1295" t="s">
        <v>112</v>
      </c>
      <c r="E1295" t="s">
        <v>7</v>
      </c>
      <c r="F1295" t="s">
        <v>113</v>
      </c>
      <c r="G1295" t="s">
        <v>153</v>
      </c>
      <c r="H1295" s="1">
        <v>42272</v>
      </c>
      <c r="I1295" t="s">
        <v>9</v>
      </c>
      <c r="J1295">
        <v>34</v>
      </c>
      <c r="K1295" s="74">
        <v>6.85</v>
      </c>
      <c r="L1295">
        <v>0</v>
      </c>
      <c r="M1295">
        <v>0</v>
      </c>
      <c r="N1295">
        <v>1</v>
      </c>
      <c r="O1295">
        <v>1</v>
      </c>
      <c r="P1295" s="76">
        <v>3</v>
      </c>
      <c r="Q1295" s="77">
        <v>0</v>
      </c>
      <c r="R1295">
        <v>4</v>
      </c>
      <c r="S1295">
        <v>0</v>
      </c>
      <c r="T1295" s="1">
        <v>0</v>
      </c>
      <c r="U1295">
        <v>1</v>
      </c>
    </row>
    <row r="1296" spans="1:21" hidden="1" x14ac:dyDescent="0.25">
      <c r="A1296">
        <v>3001</v>
      </c>
      <c r="B1296" t="s">
        <v>307</v>
      </c>
      <c r="C1296" t="s">
        <v>143</v>
      </c>
      <c r="D1296" t="s">
        <v>112</v>
      </c>
      <c r="E1296" t="s">
        <v>7</v>
      </c>
      <c r="F1296" t="s">
        <v>113</v>
      </c>
      <c r="G1296" t="s">
        <v>125</v>
      </c>
      <c r="H1296" s="1">
        <v>42272</v>
      </c>
      <c r="I1296" t="s">
        <v>9</v>
      </c>
      <c r="J1296">
        <v>34</v>
      </c>
      <c r="K1296" s="74">
        <v>6.85</v>
      </c>
      <c r="L1296">
        <v>0</v>
      </c>
      <c r="M1296">
        <v>0</v>
      </c>
      <c r="N1296">
        <v>1</v>
      </c>
      <c r="O1296">
        <v>1</v>
      </c>
      <c r="P1296" s="76">
        <v>200</v>
      </c>
      <c r="Q1296" s="77">
        <v>0</v>
      </c>
      <c r="R1296">
        <v>4</v>
      </c>
      <c r="S1296">
        <v>0</v>
      </c>
      <c r="T1296" s="1">
        <v>0</v>
      </c>
      <c r="U1296">
        <v>2</v>
      </c>
    </row>
    <row r="1297" spans="1:21" hidden="1" x14ac:dyDescent="0.25">
      <c r="A1297">
        <v>3001</v>
      </c>
      <c r="B1297" t="s">
        <v>308</v>
      </c>
      <c r="C1297" t="s">
        <v>114</v>
      </c>
      <c r="D1297" t="s">
        <v>112</v>
      </c>
      <c r="E1297" t="s">
        <v>7</v>
      </c>
      <c r="F1297" t="s">
        <v>113</v>
      </c>
      <c r="G1297" t="s">
        <v>142</v>
      </c>
      <c r="H1297" s="1">
        <v>42272</v>
      </c>
      <c r="I1297" t="s">
        <v>9</v>
      </c>
      <c r="J1297">
        <v>34</v>
      </c>
      <c r="K1297" s="74">
        <v>6.85</v>
      </c>
      <c r="L1297">
        <v>0</v>
      </c>
      <c r="M1297">
        <v>0</v>
      </c>
      <c r="N1297">
        <v>1</v>
      </c>
      <c r="O1297">
        <v>1</v>
      </c>
      <c r="P1297" s="76">
        <v>25</v>
      </c>
      <c r="Q1297" s="77">
        <v>0</v>
      </c>
      <c r="R1297">
        <v>4</v>
      </c>
      <c r="S1297">
        <v>0</v>
      </c>
      <c r="T1297" s="1">
        <v>0</v>
      </c>
      <c r="U1297">
        <v>1</v>
      </c>
    </row>
    <row r="1298" spans="1:21" hidden="1" x14ac:dyDescent="0.25">
      <c r="A1298">
        <v>3001</v>
      </c>
      <c r="B1298" t="s">
        <v>309</v>
      </c>
      <c r="C1298" t="s">
        <v>111</v>
      </c>
      <c r="D1298" t="s">
        <v>112</v>
      </c>
      <c r="E1298" t="s">
        <v>7</v>
      </c>
      <c r="F1298" t="s">
        <v>113</v>
      </c>
      <c r="G1298" t="s">
        <v>150</v>
      </c>
      <c r="H1298" s="1">
        <v>42272</v>
      </c>
      <c r="I1298" t="s">
        <v>8</v>
      </c>
      <c r="J1298">
        <v>34</v>
      </c>
      <c r="K1298" s="74">
        <v>6.97</v>
      </c>
      <c r="L1298">
        <v>0</v>
      </c>
      <c r="M1298">
        <v>0</v>
      </c>
      <c r="N1298">
        <v>1</v>
      </c>
      <c r="O1298">
        <v>1</v>
      </c>
      <c r="P1298" s="76">
        <v>0</v>
      </c>
      <c r="Q1298" s="77">
        <v>1202.5999999999999</v>
      </c>
      <c r="R1298">
        <v>4</v>
      </c>
      <c r="S1298">
        <v>0</v>
      </c>
      <c r="T1298" s="1">
        <v>0</v>
      </c>
      <c r="U1298">
        <v>5</v>
      </c>
    </row>
    <row r="1299" spans="1:21" hidden="1" x14ac:dyDescent="0.25">
      <c r="A1299">
        <v>3002</v>
      </c>
      <c r="B1299" t="s">
        <v>303</v>
      </c>
      <c r="C1299" t="s">
        <v>111</v>
      </c>
      <c r="D1299" t="s">
        <v>112</v>
      </c>
      <c r="E1299" t="s">
        <v>7</v>
      </c>
      <c r="F1299" t="s">
        <v>113</v>
      </c>
      <c r="G1299" t="s">
        <v>326</v>
      </c>
      <c r="H1299" s="1">
        <v>42272</v>
      </c>
      <c r="I1299" t="s">
        <v>9</v>
      </c>
      <c r="J1299">
        <v>34</v>
      </c>
      <c r="K1299" s="74">
        <v>6.87</v>
      </c>
      <c r="L1299">
        <v>0</v>
      </c>
      <c r="M1299">
        <v>0</v>
      </c>
      <c r="N1299">
        <v>1</v>
      </c>
      <c r="O1299">
        <v>0</v>
      </c>
      <c r="P1299" s="76">
        <v>26.19</v>
      </c>
      <c r="Q1299" s="77">
        <v>0</v>
      </c>
      <c r="R1299">
        <v>4</v>
      </c>
      <c r="S1299">
        <v>0</v>
      </c>
      <c r="T1299" s="1">
        <v>0</v>
      </c>
      <c r="U1299">
        <v>2</v>
      </c>
    </row>
    <row r="1300" spans="1:21" hidden="1" x14ac:dyDescent="0.25">
      <c r="A1300">
        <v>3002</v>
      </c>
      <c r="B1300" t="s">
        <v>303</v>
      </c>
      <c r="C1300" t="s">
        <v>111</v>
      </c>
      <c r="D1300" t="s">
        <v>112</v>
      </c>
      <c r="E1300" t="s">
        <v>7</v>
      </c>
      <c r="F1300" t="s">
        <v>113</v>
      </c>
      <c r="G1300" t="s">
        <v>1518</v>
      </c>
      <c r="H1300" s="1">
        <v>42272</v>
      </c>
      <c r="I1300" t="s">
        <v>8</v>
      </c>
      <c r="J1300">
        <v>34</v>
      </c>
      <c r="K1300" s="74">
        <v>6.97</v>
      </c>
      <c r="L1300">
        <v>0</v>
      </c>
      <c r="M1300">
        <v>0</v>
      </c>
      <c r="N1300">
        <v>1</v>
      </c>
      <c r="O1300">
        <v>0</v>
      </c>
      <c r="P1300" s="76">
        <v>0</v>
      </c>
      <c r="Q1300" s="77">
        <v>1.67</v>
      </c>
      <c r="R1300">
        <v>4</v>
      </c>
      <c r="S1300">
        <v>0</v>
      </c>
      <c r="T1300" s="1">
        <v>0</v>
      </c>
      <c r="U1300">
        <v>1</v>
      </c>
    </row>
    <row r="1301" spans="1:21" hidden="1" x14ac:dyDescent="0.25">
      <c r="A1301">
        <v>3002</v>
      </c>
      <c r="B1301" t="s">
        <v>306</v>
      </c>
      <c r="C1301" t="s">
        <v>304</v>
      </c>
      <c r="D1301" t="s">
        <v>112</v>
      </c>
      <c r="E1301" t="s">
        <v>7</v>
      </c>
      <c r="F1301" t="s">
        <v>113</v>
      </c>
      <c r="G1301" t="s">
        <v>1519</v>
      </c>
      <c r="H1301" s="1">
        <v>42272</v>
      </c>
      <c r="I1301" t="s">
        <v>9</v>
      </c>
      <c r="J1301">
        <v>34</v>
      </c>
      <c r="K1301" s="74">
        <v>6.87</v>
      </c>
      <c r="L1301">
        <v>0</v>
      </c>
      <c r="M1301">
        <v>0</v>
      </c>
      <c r="N1301">
        <v>1</v>
      </c>
      <c r="O1301">
        <v>0</v>
      </c>
      <c r="P1301" s="76">
        <v>720</v>
      </c>
      <c r="Q1301" s="77">
        <v>0</v>
      </c>
      <c r="R1301">
        <v>4</v>
      </c>
      <c r="S1301">
        <v>0</v>
      </c>
      <c r="T1301" s="1">
        <v>0</v>
      </c>
      <c r="U1301">
        <v>3</v>
      </c>
    </row>
    <row r="1302" spans="1:21" hidden="1" x14ac:dyDescent="0.25">
      <c r="A1302">
        <v>3002</v>
      </c>
      <c r="B1302" t="s">
        <v>306</v>
      </c>
      <c r="C1302" t="s">
        <v>304</v>
      </c>
      <c r="D1302" t="s">
        <v>112</v>
      </c>
      <c r="E1302" t="s">
        <v>7</v>
      </c>
      <c r="F1302" t="s">
        <v>113</v>
      </c>
      <c r="G1302" t="s">
        <v>1520</v>
      </c>
      <c r="H1302" s="1">
        <v>42272</v>
      </c>
      <c r="I1302" t="s">
        <v>8</v>
      </c>
      <c r="J1302">
        <v>34</v>
      </c>
      <c r="K1302" s="74">
        <v>6.97</v>
      </c>
      <c r="L1302">
        <v>0</v>
      </c>
      <c r="M1302">
        <v>0</v>
      </c>
      <c r="N1302">
        <v>1</v>
      </c>
      <c r="O1302">
        <v>0</v>
      </c>
      <c r="P1302" s="76">
        <v>0</v>
      </c>
      <c r="Q1302" s="77">
        <v>423.04</v>
      </c>
      <c r="R1302">
        <v>4</v>
      </c>
      <c r="S1302">
        <v>0</v>
      </c>
      <c r="T1302" s="1">
        <v>0</v>
      </c>
      <c r="U1302">
        <v>1</v>
      </c>
    </row>
    <row r="1303" spans="1:21" hidden="1" x14ac:dyDescent="0.25">
      <c r="A1303">
        <v>3002</v>
      </c>
      <c r="B1303" t="s">
        <v>306</v>
      </c>
      <c r="C1303" t="s">
        <v>305</v>
      </c>
      <c r="D1303" t="s">
        <v>112</v>
      </c>
      <c r="E1303" t="s">
        <v>7</v>
      </c>
      <c r="F1303" t="s">
        <v>113</v>
      </c>
      <c r="G1303" t="s">
        <v>324</v>
      </c>
      <c r="H1303" s="1">
        <v>42272</v>
      </c>
      <c r="I1303" t="s">
        <v>9</v>
      </c>
      <c r="J1303">
        <v>34</v>
      </c>
      <c r="K1303" s="74">
        <v>6.87</v>
      </c>
      <c r="L1303">
        <v>0</v>
      </c>
      <c r="M1303">
        <v>0</v>
      </c>
      <c r="N1303">
        <v>1</v>
      </c>
      <c r="O1303">
        <v>0</v>
      </c>
      <c r="P1303" s="76">
        <v>100.39</v>
      </c>
      <c r="Q1303" s="77">
        <v>0</v>
      </c>
      <c r="R1303">
        <v>4</v>
      </c>
      <c r="S1303">
        <v>0</v>
      </c>
      <c r="T1303" s="1">
        <v>0</v>
      </c>
      <c r="U1303">
        <v>2</v>
      </c>
    </row>
    <row r="1304" spans="1:21" hidden="1" x14ac:dyDescent="0.25">
      <c r="A1304">
        <v>3002</v>
      </c>
      <c r="B1304" t="s">
        <v>306</v>
      </c>
      <c r="C1304" t="s">
        <v>305</v>
      </c>
      <c r="D1304" t="s">
        <v>112</v>
      </c>
      <c r="E1304" t="s">
        <v>7</v>
      </c>
      <c r="F1304" t="s">
        <v>113</v>
      </c>
      <c r="G1304" t="s">
        <v>1521</v>
      </c>
      <c r="H1304" s="1">
        <v>42272</v>
      </c>
      <c r="I1304" t="s">
        <v>8</v>
      </c>
      <c r="J1304">
        <v>34</v>
      </c>
      <c r="K1304" s="74">
        <v>6.97</v>
      </c>
      <c r="L1304">
        <v>0</v>
      </c>
      <c r="M1304">
        <v>0</v>
      </c>
      <c r="N1304">
        <v>1</v>
      </c>
      <c r="O1304">
        <v>0</v>
      </c>
      <c r="P1304" s="76">
        <v>0</v>
      </c>
      <c r="Q1304" s="77">
        <v>83.31</v>
      </c>
      <c r="R1304">
        <v>4</v>
      </c>
      <c r="S1304">
        <v>0</v>
      </c>
      <c r="T1304" s="1">
        <v>0</v>
      </c>
      <c r="U1304">
        <v>3</v>
      </c>
    </row>
    <row r="1305" spans="1:21" hidden="1" x14ac:dyDescent="0.25">
      <c r="A1305">
        <v>3002</v>
      </c>
      <c r="B1305" t="s">
        <v>307</v>
      </c>
      <c r="C1305" t="s">
        <v>111</v>
      </c>
      <c r="D1305" t="s">
        <v>112</v>
      </c>
      <c r="E1305" t="s">
        <v>7</v>
      </c>
      <c r="F1305" t="s">
        <v>113</v>
      </c>
      <c r="G1305" t="s">
        <v>325</v>
      </c>
      <c r="H1305" s="1">
        <v>42272</v>
      </c>
      <c r="I1305" t="s">
        <v>8</v>
      </c>
      <c r="J1305">
        <v>34</v>
      </c>
      <c r="K1305" s="74">
        <v>6.97</v>
      </c>
      <c r="L1305">
        <v>0</v>
      </c>
      <c r="M1305">
        <v>0</v>
      </c>
      <c r="N1305">
        <v>1</v>
      </c>
      <c r="O1305">
        <v>0</v>
      </c>
      <c r="P1305" s="76">
        <v>0</v>
      </c>
      <c r="Q1305" s="77">
        <v>683.48</v>
      </c>
      <c r="R1305">
        <v>4</v>
      </c>
      <c r="S1305">
        <v>0</v>
      </c>
      <c r="T1305" s="1">
        <v>0</v>
      </c>
      <c r="U1305">
        <v>6</v>
      </c>
    </row>
    <row r="1306" spans="1:21" hidden="1" x14ac:dyDescent="0.25">
      <c r="A1306">
        <v>3002</v>
      </c>
      <c r="B1306" t="s">
        <v>307</v>
      </c>
      <c r="C1306" t="s">
        <v>111</v>
      </c>
      <c r="D1306" t="s">
        <v>112</v>
      </c>
      <c r="E1306" t="s">
        <v>7</v>
      </c>
      <c r="F1306" t="s">
        <v>113</v>
      </c>
      <c r="G1306" t="s">
        <v>323</v>
      </c>
      <c r="H1306" s="1">
        <v>42272</v>
      </c>
      <c r="I1306" t="s">
        <v>8</v>
      </c>
      <c r="J1306">
        <v>34</v>
      </c>
      <c r="K1306" s="74">
        <v>6.97</v>
      </c>
      <c r="L1306">
        <v>0</v>
      </c>
      <c r="M1306">
        <v>0</v>
      </c>
      <c r="N1306">
        <v>1</v>
      </c>
      <c r="O1306">
        <v>0</v>
      </c>
      <c r="P1306" s="76">
        <v>0</v>
      </c>
      <c r="Q1306" s="77">
        <v>35.770000000000003</v>
      </c>
      <c r="R1306">
        <v>4</v>
      </c>
      <c r="S1306">
        <v>0</v>
      </c>
      <c r="T1306" s="1">
        <v>0</v>
      </c>
      <c r="U1306">
        <v>3</v>
      </c>
    </row>
    <row r="1307" spans="1:21" hidden="1" x14ac:dyDescent="0.25">
      <c r="A1307">
        <v>3002</v>
      </c>
      <c r="B1307" t="s">
        <v>307</v>
      </c>
      <c r="C1307" t="s">
        <v>111</v>
      </c>
      <c r="D1307" t="s">
        <v>112</v>
      </c>
      <c r="E1307" t="s">
        <v>7</v>
      </c>
      <c r="F1307" t="s">
        <v>113</v>
      </c>
      <c r="G1307" t="s">
        <v>985</v>
      </c>
      <c r="H1307" s="1">
        <v>42272</v>
      </c>
      <c r="I1307" t="s">
        <v>9</v>
      </c>
      <c r="J1307">
        <v>34</v>
      </c>
      <c r="K1307" s="74">
        <v>6.87</v>
      </c>
      <c r="L1307">
        <v>0</v>
      </c>
      <c r="M1307">
        <v>0</v>
      </c>
      <c r="N1307">
        <v>1</v>
      </c>
      <c r="O1307">
        <v>0</v>
      </c>
      <c r="P1307" s="76">
        <v>125.55</v>
      </c>
      <c r="Q1307" s="77">
        <v>0</v>
      </c>
      <c r="R1307">
        <v>4</v>
      </c>
      <c r="S1307">
        <v>0</v>
      </c>
      <c r="T1307" s="1">
        <v>0</v>
      </c>
      <c r="U1307">
        <v>4</v>
      </c>
    </row>
    <row r="1308" spans="1:21" hidden="1" x14ac:dyDescent="0.25">
      <c r="A1308">
        <v>3002</v>
      </c>
      <c r="B1308" t="s">
        <v>307</v>
      </c>
      <c r="C1308" t="s">
        <v>111</v>
      </c>
      <c r="D1308" t="s">
        <v>112</v>
      </c>
      <c r="E1308" t="s">
        <v>7</v>
      </c>
      <c r="F1308" t="s">
        <v>113</v>
      </c>
      <c r="G1308" t="s">
        <v>984</v>
      </c>
      <c r="H1308" s="1">
        <v>42272</v>
      </c>
      <c r="I1308" t="s">
        <v>9</v>
      </c>
      <c r="J1308">
        <v>34</v>
      </c>
      <c r="K1308" s="74">
        <v>6.87</v>
      </c>
      <c r="L1308">
        <v>0</v>
      </c>
      <c r="M1308">
        <v>0</v>
      </c>
      <c r="N1308">
        <v>1</v>
      </c>
      <c r="O1308">
        <v>0</v>
      </c>
      <c r="P1308" s="76">
        <v>186.08</v>
      </c>
      <c r="Q1308" s="77">
        <v>0</v>
      </c>
      <c r="R1308">
        <v>4</v>
      </c>
      <c r="S1308">
        <v>0</v>
      </c>
      <c r="T1308" s="1">
        <v>0</v>
      </c>
      <c r="U1308">
        <v>7</v>
      </c>
    </row>
    <row r="1309" spans="1:21" hidden="1" x14ac:dyDescent="0.25">
      <c r="A1309">
        <v>3002</v>
      </c>
      <c r="B1309" t="s">
        <v>307</v>
      </c>
      <c r="C1309" t="s">
        <v>111</v>
      </c>
      <c r="D1309" t="s">
        <v>112</v>
      </c>
      <c r="E1309" t="s">
        <v>7</v>
      </c>
      <c r="F1309" t="s">
        <v>113</v>
      </c>
      <c r="G1309" t="s">
        <v>986</v>
      </c>
      <c r="H1309" s="1">
        <v>42272</v>
      </c>
      <c r="I1309" t="s">
        <v>9</v>
      </c>
      <c r="J1309">
        <v>34</v>
      </c>
      <c r="K1309" s="74">
        <v>6.87</v>
      </c>
      <c r="L1309">
        <v>0</v>
      </c>
      <c r="M1309">
        <v>0</v>
      </c>
      <c r="N1309">
        <v>1</v>
      </c>
      <c r="O1309">
        <v>0</v>
      </c>
      <c r="P1309" s="76">
        <v>186.26</v>
      </c>
      <c r="Q1309" s="77">
        <v>0</v>
      </c>
      <c r="R1309">
        <v>4</v>
      </c>
      <c r="S1309">
        <v>0</v>
      </c>
      <c r="T1309" s="1">
        <v>0</v>
      </c>
      <c r="U1309">
        <v>7</v>
      </c>
    </row>
    <row r="1310" spans="1:21" hidden="1" x14ac:dyDescent="0.25">
      <c r="A1310">
        <v>3002</v>
      </c>
      <c r="B1310" t="s">
        <v>307</v>
      </c>
      <c r="C1310" t="s">
        <v>111</v>
      </c>
      <c r="D1310" t="s">
        <v>112</v>
      </c>
      <c r="E1310" t="s">
        <v>7</v>
      </c>
      <c r="F1310" t="s">
        <v>113</v>
      </c>
      <c r="G1310" t="s">
        <v>987</v>
      </c>
      <c r="H1310" s="1">
        <v>42272</v>
      </c>
      <c r="I1310" t="s">
        <v>9</v>
      </c>
      <c r="J1310">
        <v>34</v>
      </c>
      <c r="K1310" s="74">
        <v>6.87</v>
      </c>
      <c r="L1310">
        <v>0</v>
      </c>
      <c r="M1310">
        <v>0</v>
      </c>
      <c r="N1310">
        <v>1</v>
      </c>
      <c r="O1310">
        <v>0</v>
      </c>
      <c r="P1310" s="76">
        <v>200</v>
      </c>
      <c r="Q1310" s="77">
        <v>0</v>
      </c>
      <c r="R1310">
        <v>4</v>
      </c>
      <c r="S1310">
        <v>0</v>
      </c>
      <c r="T1310" s="1">
        <v>0</v>
      </c>
      <c r="U1310">
        <v>3</v>
      </c>
    </row>
    <row r="1311" spans="1:21" hidden="1" x14ac:dyDescent="0.25">
      <c r="A1311">
        <v>3002</v>
      </c>
      <c r="B1311" t="s">
        <v>307</v>
      </c>
      <c r="C1311" t="s">
        <v>111</v>
      </c>
      <c r="D1311" t="s">
        <v>112</v>
      </c>
      <c r="E1311" t="s">
        <v>7</v>
      </c>
      <c r="F1311" t="s">
        <v>113</v>
      </c>
      <c r="G1311" t="s">
        <v>1522</v>
      </c>
      <c r="H1311" s="1">
        <v>42272</v>
      </c>
      <c r="I1311" t="s">
        <v>9</v>
      </c>
      <c r="J1311">
        <v>34</v>
      </c>
      <c r="K1311" s="74">
        <v>6.87</v>
      </c>
      <c r="L1311">
        <v>0</v>
      </c>
      <c r="M1311">
        <v>0</v>
      </c>
      <c r="N1311">
        <v>1</v>
      </c>
      <c r="O1311">
        <v>0</v>
      </c>
      <c r="P1311" s="76">
        <v>705</v>
      </c>
      <c r="Q1311" s="77">
        <v>0</v>
      </c>
      <c r="R1311">
        <v>4</v>
      </c>
      <c r="S1311">
        <v>0</v>
      </c>
      <c r="T1311" s="1">
        <v>0</v>
      </c>
      <c r="U1311">
        <v>4</v>
      </c>
    </row>
    <row r="1312" spans="1:21" hidden="1" x14ac:dyDescent="0.25">
      <c r="A1312">
        <v>3002</v>
      </c>
      <c r="B1312" t="s">
        <v>307</v>
      </c>
      <c r="C1312" t="s">
        <v>111</v>
      </c>
      <c r="D1312" t="s">
        <v>112</v>
      </c>
      <c r="E1312" t="s">
        <v>7</v>
      </c>
      <c r="F1312" t="s">
        <v>113</v>
      </c>
      <c r="G1312" t="s">
        <v>1523</v>
      </c>
      <c r="H1312" s="1">
        <v>42272</v>
      </c>
      <c r="I1312" t="s">
        <v>9</v>
      </c>
      <c r="J1312">
        <v>34</v>
      </c>
      <c r="K1312" s="74">
        <v>6.87</v>
      </c>
      <c r="L1312">
        <v>0</v>
      </c>
      <c r="M1312">
        <v>0</v>
      </c>
      <c r="N1312">
        <v>1</v>
      </c>
      <c r="O1312">
        <v>0</v>
      </c>
      <c r="P1312" s="76">
        <v>1374.45</v>
      </c>
      <c r="Q1312" s="77">
        <v>0</v>
      </c>
      <c r="R1312">
        <v>4</v>
      </c>
      <c r="S1312">
        <v>0</v>
      </c>
      <c r="T1312" s="1">
        <v>0</v>
      </c>
      <c r="U1312">
        <v>17</v>
      </c>
    </row>
    <row r="1313" spans="1:21" hidden="1" x14ac:dyDescent="0.25">
      <c r="A1313">
        <v>3002</v>
      </c>
      <c r="B1313" t="s">
        <v>307</v>
      </c>
      <c r="C1313" t="s">
        <v>111</v>
      </c>
      <c r="D1313" t="s">
        <v>112</v>
      </c>
      <c r="E1313" t="s">
        <v>7</v>
      </c>
      <c r="F1313" t="s">
        <v>113</v>
      </c>
      <c r="G1313" t="s">
        <v>1524</v>
      </c>
      <c r="H1313" s="1">
        <v>42272</v>
      </c>
      <c r="I1313" t="s">
        <v>8</v>
      </c>
      <c r="J1313">
        <v>34</v>
      </c>
      <c r="K1313" s="74">
        <v>6.97</v>
      </c>
      <c r="L1313">
        <v>0</v>
      </c>
      <c r="M1313">
        <v>0</v>
      </c>
      <c r="N1313">
        <v>1</v>
      </c>
      <c r="O1313">
        <v>0</v>
      </c>
      <c r="P1313" s="76">
        <v>0</v>
      </c>
      <c r="Q1313" s="77">
        <v>7569.67</v>
      </c>
      <c r="R1313">
        <v>4</v>
      </c>
      <c r="S1313">
        <v>0</v>
      </c>
      <c r="T1313" s="1">
        <v>0</v>
      </c>
      <c r="U1313">
        <v>28</v>
      </c>
    </row>
    <row r="1314" spans="1:21" hidden="1" x14ac:dyDescent="0.25">
      <c r="A1314">
        <v>3002</v>
      </c>
      <c r="B1314" t="s">
        <v>307</v>
      </c>
      <c r="C1314" t="s">
        <v>111</v>
      </c>
      <c r="D1314" t="s">
        <v>112</v>
      </c>
      <c r="E1314" t="s">
        <v>7</v>
      </c>
      <c r="F1314" t="s">
        <v>113</v>
      </c>
      <c r="G1314" t="s">
        <v>1525</v>
      </c>
      <c r="H1314" s="1">
        <v>42272</v>
      </c>
      <c r="I1314" t="s">
        <v>8</v>
      </c>
      <c r="J1314">
        <v>34</v>
      </c>
      <c r="K1314" s="74">
        <v>6.97</v>
      </c>
      <c r="L1314">
        <v>0</v>
      </c>
      <c r="M1314">
        <v>0</v>
      </c>
      <c r="N1314">
        <v>1</v>
      </c>
      <c r="O1314">
        <v>0</v>
      </c>
      <c r="P1314" s="76">
        <v>0</v>
      </c>
      <c r="Q1314" s="77">
        <v>2654</v>
      </c>
      <c r="R1314">
        <v>4</v>
      </c>
      <c r="S1314">
        <v>0</v>
      </c>
      <c r="T1314" s="1">
        <v>0</v>
      </c>
      <c r="U1314">
        <v>7</v>
      </c>
    </row>
    <row r="1315" spans="1:21" hidden="1" x14ac:dyDescent="0.25">
      <c r="A1315">
        <v>3002</v>
      </c>
      <c r="B1315" t="s">
        <v>307</v>
      </c>
      <c r="C1315" t="s">
        <v>111</v>
      </c>
      <c r="D1315" t="s">
        <v>112</v>
      </c>
      <c r="E1315" t="s">
        <v>7</v>
      </c>
      <c r="F1315" t="s">
        <v>113</v>
      </c>
      <c r="G1315" t="s">
        <v>1526</v>
      </c>
      <c r="H1315" s="1">
        <v>42272</v>
      </c>
      <c r="I1315" t="s">
        <v>8</v>
      </c>
      <c r="J1315">
        <v>34</v>
      </c>
      <c r="K1315" s="74">
        <v>6.97</v>
      </c>
      <c r="L1315">
        <v>0</v>
      </c>
      <c r="M1315">
        <v>0</v>
      </c>
      <c r="N1315">
        <v>1</v>
      </c>
      <c r="O1315">
        <v>0</v>
      </c>
      <c r="P1315" s="76">
        <v>0</v>
      </c>
      <c r="Q1315" s="77">
        <v>579</v>
      </c>
      <c r="R1315">
        <v>4</v>
      </c>
      <c r="S1315">
        <v>0</v>
      </c>
      <c r="T1315" s="1">
        <v>0</v>
      </c>
      <c r="U1315">
        <v>2</v>
      </c>
    </row>
    <row r="1316" spans="1:21" hidden="1" x14ac:dyDescent="0.25">
      <c r="A1316">
        <v>3002</v>
      </c>
      <c r="B1316" t="s">
        <v>307</v>
      </c>
      <c r="C1316" t="s">
        <v>111</v>
      </c>
      <c r="D1316" t="s">
        <v>112</v>
      </c>
      <c r="E1316" t="s">
        <v>7</v>
      </c>
      <c r="F1316" t="s">
        <v>113</v>
      </c>
      <c r="G1316" t="s">
        <v>1527</v>
      </c>
      <c r="H1316" s="1">
        <v>42272</v>
      </c>
      <c r="I1316" t="s">
        <v>8</v>
      </c>
      <c r="J1316">
        <v>34</v>
      </c>
      <c r="K1316" s="74">
        <v>6.97</v>
      </c>
      <c r="L1316">
        <v>0</v>
      </c>
      <c r="M1316">
        <v>0</v>
      </c>
      <c r="N1316">
        <v>1</v>
      </c>
      <c r="O1316">
        <v>0</v>
      </c>
      <c r="P1316" s="76">
        <v>0</v>
      </c>
      <c r="Q1316" s="77">
        <v>379.63</v>
      </c>
      <c r="R1316">
        <v>4</v>
      </c>
      <c r="S1316">
        <v>0</v>
      </c>
      <c r="T1316" s="1">
        <v>0</v>
      </c>
      <c r="U1316">
        <v>2</v>
      </c>
    </row>
    <row r="1317" spans="1:21" hidden="1" x14ac:dyDescent="0.25">
      <c r="A1317">
        <v>3002</v>
      </c>
      <c r="B1317" t="s">
        <v>307</v>
      </c>
      <c r="C1317" t="s">
        <v>111</v>
      </c>
      <c r="D1317" t="s">
        <v>112</v>
      </c>
      <c r="E1317" t="s">
        <v>7</v>
      </c>
      <c r="F1317" t="s">
        <v>113</v>
      </c>
      <c r="G1317" t="s">
        <v>1528</v>
      </c>
      <c r="H1317" s="1">
        <v>42272</v>
      </c>
      <c r="I1317" t="s">
        <v>8</v>
      </c>
      <c r="J1317">
        <v>34</v>
      </c>
      <c r="K1317" s="74">
        <v>6.97</v>
      </c>
      <c r="L1317">
        <v>0</v>
      </c>
      <c r="M1317">
        <v>0</v>
      </c>
      <c r="N1317">
        <v>1</v>
      </c>
      <c r="O1317">
        <v>0</v>
      </c>
      <c r="P1317" s="76">
        <v>0</v>
      </c>
      <c r="Q1317" s="77">
        <v>282.95</v>
      </c>
      <c r="R1317">
        <v>4</v>
      </c>
      <c r="S1317">
        <v>0</v>
      </c>
      <c r="T1317" s="1">
        <v>0</v>
      </c>
      <c r="U1317">
        <v>3</v>
      </c>
    </row>
    <row r="1318" spans="1:21" hidden="1" x14ac:dyDescent="0.25">
      <c r="A1318">
        <v>3002</v>
      </c>
      <c r="B1318" t="s">
        <v>307</v>
      </c>
      <c r="C1318" t="s">
        <v>111</v>
      </c>
      <c r="D1318" t="s">
        <v>112</v>
      </c>
      <c r="E1318" t="s">
        <v>7</v>
      </c>
      <c r="F1318" t="s">
        <v>113</v>
      </c>
      <c r="G1318" t="s">
        <v>1529</v>
      </c>
      <c r="H1318" s="1">
        <v>42272</v>
      </c>
      <c r="I1318" t="s">
        <v>8</v>
      </c>
      <c r="J1318">
        <v>34</v>
      </c>
      <c r="K1318" s="74">
        <v>6.97</v>
      </c>
      <c r="L1318">
        <v>0</v>
      </c>
      <c r="M1318">
        <v>0</v>
      </c>
      <c r="N1318">
        <v>1</v>
      </c>
      <c r="O1318">
        <v>0</v>
      </c>
      <c r="P1318" s="76">
        <v>0</v>
      </c>
      <c r="Q1318" s="77">
        <v>243.5</v>
      </c>
      <c r="R1318">
        <v>4</v>
      </c>
      <c r="S1318">
        <v>0</v>
      </c>
      <c r="T1318" s="1">
        <v>0</v>
      </c>
      <c r="U1318">
        <v>5</v>
      </c>
    </row>
    <row r="1319" spans="1:21" hidden="1" x14ac:dyDescent="0.25">
      <c r="A1319">
        <v>3002</v>
      </c>
      <c r="B1319" t="s">
        <v>307</v>
      </c>
      <c r="C1319" t="s">
        <v>111</v>
      </c>
      <c r="D1319" t="s">
        <v>112</v>
      </c>
      <c r="E1319" t="s">
        <v>7</v>
      </c>
      <c r="F1319" t="s">
        <v>113</v>
      </c>
      <c r="G1319" t="s">
        <v>1530</v>
      </c>
      <c r="H1319" s="1">
        <v>42272</v>
      </c>
      <c r="I1319" t="s">
        <v>8</v>
      </c>
      <c r="J1319">
        <v>34</v>
      </c>
      <c r="K1319" s="74">
        <v>6.97</v>
      </c>
      <c r="L1319">
        <v>0</v>
      </c>
      <c r="M1319">
        <v>0</v>
      </c>
      <c r="N1319">
        <v>1</v>
      </c>
      <c r="O1319">
        <v>0</v>
      </c>
      <c r="P1319" s="76">
        <v>0</v>
      </c>
      <c r="Q1319" s="77">
        <v>202.69</v>
      </c>
      <c r="R1319">
        <v>4</v>
      </c>
      <c r="S1319">
        <v>0</v>
      </c>
      <c r="T1319" s="1">
        <v>0</v>
      </c>
      <c r="U1319">
        <v>3</v>
      </c>
    </row>
    <row r="1320" spans="1:21" hidden="1" x14ac:dyDescent="0.25">
      <c r="A1320">
        <v>3002</v>
      </c>
      <c r="B1320" t="s">
        <v>307</v>
      </c>
      <c r="C1320" t="s">
        <v>114</v>
      </c>
      <c r="D1320" t="s">
        <v>112</v>
      </c>
      <c r="E1320" t="s">
        <v>7</v>
      </c>
      <c r="F1320" t="s">
        <v>113</v>
      </c>
      <c r="G1320" t="s">
        <v>1488</v>
      </c>
      <c r="H1320" s="1">
        <v>42272</v>
      </c>
      <c r="I1320" t="s">
        <v>9</v>
      </c>
      <c r="J1320">
        <v>34</v>
      </c>
      <c r="K1320" s="74">
        <v>6.87</v>
      </c>
      <c r="L1320">
        <v>0</v>
      </c>
      <c r="M1320">
        <v>0</v>
      </c>
      <c r="N1320">
        <v>1</v>
      </c>
      <c r="O1320">
        <v>0</v>
      </c>
      <c r="P1320" s="76">
        <v>200.52</v>
      </c>
      <c r="Q1320" s="77">
        <v>0</v>
      </c>
      <c r="R1320">
        <v>4</v>
      </c>
      <c r="S1320">
        <v>0</v>
      </c>
      <c r="T1320" s="1">
        <v>0</v>
      </c>
      <c r="U1320">
        <v>3</v>
      </c>
    </row>
    <row r="1321" spans="1:21" hidden="1" x14ac:dyDescent="0.25">
      <c r="A1321">
        <v>3002</v>
      </c>
      <c r="B1321" t="s">
        <v>307</v>
      </c>
      <c r="C1321" t="s">
        <v>303</v>
      </c>
      <c r="D1321" t="s">
        <v>112</v>
      </c>
      <c r="E1321" t="s">
        <v>7</v>
      </c>
      <c r="F1321" t="s">
        <v>113</v>
      </c>
      <c r="G1321" t="s">
        <v>1531</v>
      </c>
      <c r="H1321" s="1">
        <v>42272</v>
      </c>
      <c r="I1321" t="s">
        <v>9</v>
      </c>
      <c r="J1321">
        <v>34</v>
      </c>
      <c r="K1321" s="74">
        <v>6.87</v>
      </c>
      <c r="L1321">
        <v>0</v>
      </c>
      <c r="M1321">
        <v>0</v>
      </c>
      <c r="N1321">
        <v>1</v>
      </c>
      <c r="O1321">
        <v>0</v>
      </c>
      <c r="P1321" s="76">
        <v>703.45</v>
      </c>
      <c r="Q1321" s="77">
        <v>0</v>
      </c>
      <c r="R1321">
        <v>4</v>
      </c>
      <c r="S1321">
        <v>0</v>
      </c>
      <c r="T1321" s="1">
        <v>0</v>
      </c>
      <c r="U1321">
        <v>5</v>
      </c>
    </row>
    <row r="1322" spans="1:21" hidden="1" x14ac:dyDescent="0.25">
      <c r="A1322">
        <v>3002</v>
      </c>
      <c r="B1322" t="s">
        <v>307</v>
      </c>
      <c r="C1322" t="s">
        <v>303</v>
      </c>
      <c r="D1322" t="s">
        <v>112</v>
      </c>
      <c r="E1322" t="s">
        <v>7</v>
      </c>
      <c r="F1322" t="s">
        <v>113</v>
      </c>
      <c r="G1322" t="s">
        <v>1532</v>
      </c>
      <c r="H1322" s="1">
        <v>42272</v>
      </c>
      <c r="I1322" t="s">
        <v>8</v>
      </c>
      <c r="J1322">
        <v>34</v>
      </c>
      <c r="K1322" s="74">
        <v>6.97</v>
      </c>
      <c r="L1322">
        <v>0</v>
      </c>
      <c r="M1322">
        <v>0</v>
      </c>
      <c r="N1322">
        <v>1</v>
      </c>
      <c r="O1322">
        <v>0</v>
      </c>
      <c r="P1322" s="76">
        <v>0</v>
      </c>
      <c r="Q1322" s="77">
        <v>1079.76</v>
      </c>
      <c r="R1322">
        <v>4</v>
      </c>
      <c r="S1322">
        <v>0</v>
      </c>
      <c r="T1322" s="1">
        <v>0</v>
      </c>
      <c r="U1322">
        <v>3</v>
      </c>
    </row>
    <row r="1323" spans="1:21" hidden="1" x14ac:dyDescent="0.25">
      <c r="A1323">
        <v>3002</v>
      </c>
      <c r="B1323" t="s">
        <v>307</v>
      </c>
      <c r="C1323" t="s">
        <v>306</v>
      </c>
      <c r="D1323" t="s">
        <v>112</v>
      </c>
      <c r="E1323" t="s">
        <v>7</v>
      </c>
      <c r="F1323" t="s">
        <v>113</v>
      </c>
      <c r="G1323" t="s">
        <v>1489</v>
      </c>
      <c r="H1323" s="1">
        <v>42272</v>
      </c>
      <c r="I1323" t="s">
        <v>9</v>
      </c>
      <c r="J1323">
        <v>34</v>
      </c>
      <c r="K1323" s="74">
        <v>6.87</v>
      </c>
      <c r="L1323">
        <v>0</v>
      </c>
      <c r="M1323">
        <v>0</v>
      </c>
      <c r="N1323">
        <v>1</v>
      </c>
      <c r="O1323">
        <v>0</v>
      </c>
      <c r="P1323" s="76">
        <v>200.87</v>
      </c>
      <c r="Q1323" s="77">
        <v>0</v>
      </c>
      <c r="R1323">
        <v>4</v>
      </c>
      <c r="S1323">
        <v>0</v>
      </c>
      <c r="T1323" s="1">
        <v>0</v>
      </c>
      <c r="U1323">
        <v>3</v>
      </c>
    </row>
    <row r="1324" spans="1:21" hidden="1" x14ac:dyDescent="0.25">
      <c r="A1324">
        <v>3002</v>
      </c>
      <c r="B1324" t="s">
        <v>307</v>
      </c>
      <c r="C1324" t="s">
        <v>306</v>
      </c>
      <c r="D1324" t="s">
        <v>112</v>
      </c>
      <c r="E1324" t="s">
        <v>7</v>
      </c>
      <c r="F1324" t="s">
        <v>113</v>
      </c>
      <c r="G1324" t="s">
        <v>1533</v>
      </c>
      <c r="H1324" s="1">
        <v>42272</v>
      </c>
      <c r="I1324" t="s">
        <v>8</v>
      </c>
      <c r="J1324">
        <v>34</v>
      </c>
      <c r="K1324" s="74">
        <v>6.97</v>
      </c>
      <c r="L1324">
        <v>0</v>
      </c>
      <c r="M1324">
        <v>0</v>
      </c>
      <c r="N1324">
        <v>1</v>
      </c>
      <c r="O1324">
        <v>0</v>
      </c>
      <c r="P1324" s="76">
        <v>0</v>
      </c>
      <c r="Q1324" s="77">
        <v>179.31</v>
      </c>
      <c r="R1324">
        <v>4</v>
      </c>
      <c r="S1324">
        <v>0</v>
      </c>
      <c r="T1324" s="1">
        <v>0</v>
      </c>
      <c r="U1324">
        <v>1</v>
      </c>
    </row>
    <row r="1325" spans="1:21" hidden="1" x14ac:dyDescent="0.25">
      <c r="A1325">
        <v>3002</v>
      </c>
      <c r="B1325" t="s">
        <v>307</v>
      </c>
      <c r="C1325" t="s">
        <v>307</v>
      </c>
      <c r="D1325" t="s">
        <v>112</v>
      </c>
      <c r="E1325" t="s">
        <v>7</v>
      </c>
      <c r="F1325" t="s">
        <v>113</v>
      </c>
      <c r="G1325" t="s">
        <v>1534</v>
      </c>
      <c r="H1325" s="1">
        <v>42272</v>
      </c>
      <c r="I1325" t="s">
        <v>9</v>
      </c>
      <c r="J1325">
        <v>34</v>
      </c>
      <c r="K1325" s="74">
        <v>6.87</v>
      </c>
      <c r="L1325">
        <v>0</v>
      </c>
      <c r="M1325">
        <v>0</v>
      </c>
      <c r="N1325">
        <v>1</v>
      </c>
      <c r="O1325">
        <v>0</v>
      </c>
      <c r="P1325" s="76">
        <v>840</v>
      </c>
      <c r="Q1325" s="77">
        <v>0</v>
      </c>
      <c r="R1325">
        <v>4</v>
      </c>
      <c r="S1325">
        <v>0</v>
      </c>
      <c r="T1325" s="1">
        <v>0</v>
      </c>
      <c r="U1325">
        <v>6</v>
      </c>
    </row>
    <row r="1326" spans="1:21" hidden="1" x14ac:dyDescent="0.25">
      <c r="A1326">
        <v>3002</v>
      </c>
      <c r="B1326" t="s">
        <v>307</v>
      </c>
      <c r="C1326" t="s">
        <v>307</v>
      </c>
      <c r="D1326" t="s">
        <v>112</v>
      </c>
      <c r="E1326" t="s">
        <v>7</v>
      </c>
      <c r="F1326" t="s">
        <v>113</v>
      </c>
      <c r="G1326" t="s">
        <v>1535</v>
      </c>
      <c r="H1326" s="1">
        <v>42272</v>
      </c>
      <c r="I1326" t="s">
        <v>8</v>
      </c>
      <c r="J1326">
        <v>34</v>
      </c>
      <c r="K1326" s="74">
        <v>6.97</v>
      </c>
      <c r="L1326">
        <v>0</v>
      </c>
      <c r="M1326">
        <v>0</v>
      </c>
      <c r="N1326">
        <v>1</v>
      </c>
      <c r="O1326">
        <v>0</v>
      </c>
      <c r="P1326" s="76">
        <v>0</v>
      </c>
      <c r="Q1326" s="77">
        <v>806.49</v>
      </c>
      <c r="R1326">
        <v>4</v>
      </c>
      <c r="S1326">
        <v>0</v>
      </c>
      <c r="T1326" s="1">
        <v>0</v>
      </c>
      <c r="U1326">
        <v>4</v>
      </c>
    </row>
    <row r="1327" spans="1:21" hidden="1" x14ac:dyDescent="0.25">
      <c r="A1327">
        <v>3002</v>
      </c>
      <c r="B1327" t="s">
        <v>307</v>
      </c>
      <c r="C1327" t="s">
        <v>308</v>
      </c>
      <c r="D1327" t="s">
        <v>112</v>
      </c>
      <c r="E1327" t="s">
        <v>7</v>
      </c>
      <c r="F1327" t="s">
        <v>113</v>
      </c>
      <c r="G1327" t="s">
        <v>1536</v>
      </c>
      <c r="H1327" s="1">
        <v>42272</v>
      </c>
      <c r="I1327" t="s">
        <v>9</v>
      </c>
      <c r="J1327">
        <v>34</v>
      </c>
      <c r="K1327" s="74">
        <v>6.87</v>
      </c>
      <c r="L1327">
        <v>0</v>
      </c>
      <c r="M1327">
        <v>0</v>
      </c>
      <c r="N1327">
        <v>1</v>
      </c>
      <c r="O1327">
        <v>0</v>
      </c>
      <c r="P1327" s="76">
        <v>350</v>
      </c>
      <c r="Q1327" s="77">
        <v>0</v>
      </c>
      <c r="R1327">
        <v>4</v>
      </c>
      <c r="S1327">
        <v>0</v>
      </c>
      <c r="T1327" s="1">
        <v>0</v>
      </c>
      <c r="U1327">
        <v>3</v>
      </c>
    </row>
    <row r="1328" spans="1:21" hidden="1" x14ac:dyDescent="0.25">
      <c r="A1328">
        <v>3002</v>
      </c>
      <c r="B1328" t="s">
        <v>307</v>
      </c>
      <c r="C1328" t="s">
        <v>308</v>
      </c>
      <c r="D1328" t="s">
        <v>112</v>
      </c>
      <c r="E1328" t="s">
        <v>7</v>
      </c>
      <c r="F1328" t="s">
        <v>113</v>
      </c>
      <c r="G1328" t="s">
        <v>1537</v>
      </c>
      <c r="H1328" s="1">
        <v>42272</v>
      </c>
      <c r="I1328" t="s">
        <v>8</v>
      </c>
      <c r="J1328">
        <v>34</v>
      </c>
      <c r="K1328" s="74">
        <v>6.97</v>
      </c>
      <c r="L1328">
        <v>0</v>
      </c>
      <c r="M1328">
        <v>0</v>
      </c>
      <c r="N1328">
        <v>1</v>
      </c>
      <c r="O1328">
        <v>0</v>
      </c>
      <c r="P1328" s="76">
        <v>0</v>
      </c>
      <c r="Q1328" s="77">
        <v>326.85000000000002</v>
      </c>
      <c r="R1328">
        <v>4</v>
      </c>
      <c r="S1328">
        <v>0</v>
      </c>
      <c r="T1328" s="1">
        <v>0</v>
      </c>
      <c r="U1328">
        <v>1</v>
      </c>
    </row>
    <row r="1329" spans="1:21" hidden="1" x14ac:dyDescent="0.25">
      <c r="A1329">
        <v>3002</v>
      </c>
      <c r="B1329" t="s">
        <v>307</v>
      </c>
      <c r="C1329" t="s">
        <v>122</v>
      </c>
      <c r="D1329" t="s">
        <v>112</v>
      </c>
      <c r="E1329" t="s">
        <v>7</v>
      </c>
      <c r="F1329" t="s">
        <v>113</v>
      </c>
      <c r="G1329" t="s">
        <v>1538</v>
      </c>
      <c r="H1329" s="1">
        <v>42272</v>
      </c>
      <c r="I1329" t="s">
        <v>9</v>
      </c>
      <c r="J1329">
        <v>34</v>
      </c>
      <c r="K1329" s="74">
        <v>6.87</v>
      </c>
      <c r="L1329">
        <v>0</v>
      </c>
      <c r="M1329">
        <v>0</v>
      </c>
      <c r="N1329">
        <v>1</v>
      </c>
      <c r="O1329">
        <v>0</v>
      </c>
      <c r="P1329" s="76">
        <v>680</v>
      </c>
      <c r="Q1329" s="77">
        <v>0</v>
      </c>
      <c r="R1329">
        <v>4</v>
      </c>
      <c r="S1329">
        <v>0</v>
      </c>
      <c r="T1329" s="1">
        <v>0</v>
      </c>
      <c r="U1329">
        <v>3</v>
      </c>
    </row>
    <row r="1330" spans="1:21" hidden="1" x14ac:dyDescent="0.25">
      <c r="A1330">
        <v>3003</v>
      </c>
      <c r="B1330" t="s">
        <v>307</v>
      </c>
      <c r="C1330" t="s">
        <v>111</v>
      </c>
      <c r="D1330" t="s">
        <v>112</v>
      </c>
      <c r="E1330" t="s">
        <v>7</v>
      </c>
      <c r="F1330" t="s">
        <v>113</v>
      </c>
      <c r="G1330" t="s">
        <v>325</v>
      </c>
      <c r="H1330" s="1">
        <v>42272</v>
      </c>
      <c r="I1330" t="s">
        <v>9</v>
      </c>
      <c r="J1330">
        <v>34</v>
      </c>
      <c r="K1330" s="74">
        <v>6.86</v>
      </c>
      <c r="L1330">
        <v>0</v>
      </c>
      <c r="M1330">
        <v>0</v>
      </c>
      <c r="N1330">
        <v>1</v>
      </c>
      <c r="O1330">
        <v>0</v>
      </c>
      <c r="P1330" s="76">
        <v>5955.1</v>
      </c>
      <c r="Q1330" s="77">
        <v>0</v>
      </c>
      <c r="R1330">
        <v>4</v>
      </c>
      <c r="S1330">
        <v>0</v>
      </c>
      <c r="T1330" s="1">
        <v>0</v>
      </c>
      <c r="U1330">
        <v>60</v>
      </c>
    </row>
    <row r="1331" spans="1:21" hidden="1" x14ac:dyDescent="0.25">
      <c r="A1331">
        <v>3003</v>
      </c>
      <c r="B1331" t="s">
        <v>307</v>
      </c>
      <c r="C1331" t="s">
        <v>111</v>
      </c>
      <c r="D1331" t="s">
        <v>112</v>
      </c>
      <c r="E1331" t="s">
        <v>7</v>
      </c>
      <c r="F1331" t="s">
        <v>113</v>
      </c>
      <c r="G1331" t="s">
        <v>323</v>
      </c>
      <c r="H1331" s="1">
        <v>42272</v>
      </c>
      <c r="I1331" t="s">
        <v>8</v>
      </c>
      <c r="J1331">
        <v>34</v>
      </c>
      <c r="K1331" s="74">
        <v>6.97</v>
      </c>
      <c r="L1331">
        <v>0</v>
      </c>
      <c r="M1331">
        <v>0</v>
      </c>
      <c r="N1331">
        <v>1</v>
      </c>
      <c r="O1331">
        <v>0</v>
      </c>
      <c r="P1331" s="76">
        <v>0</v>
      </c>
      <c r="Q1331" s="77">
        <v>6260.81</v>
      </c>
      <c r="R1331">
        <v>4</v>
      </c>
      <c r="S1331">
        <v>0</v>
      </c>
      <c r="T1331" s="1">
        <v>0</v>
      </c>
      <c r="U1331">
        <v>19</v>
      </c>
    </row>
    <row r="1332" spans="1:21" hidden="1" x14ac:dyDescent="0.25">
      <c r="A1332">
        <v>3004</v>
      </c>
      <c r="B1332" t="s">
        <v>307</v>
      </c>
      <c r="C1332" t="s">
        <v>111</v>
      </c>
      <c r="D1332" t="s">
        <v>112</v>
      </c>
      <c r="E1332" t="s">
        <v>7</v>
      </c>
      <c r="F1332" t="s">
        <v>113</v>
      </c>
      <c r="G1332" t="s">
        <v>325</v>
      </c>
      <c r="H1332" s="1">
        <v>42272</v>
      </c>
      <c r="I1332" t="s">
        <v>9</v>
      </c>
      <c r="J1332">
        <v>34</v>
      </c>
      <c r="K1332" s="74">
        <v>6.85</v>
      </c>
      <c r="L1332">
        <v>0</v>
      </c>
      <c r="M1332">
        <v>0</v>
      </c>
      <c r="N1332">
        <v>1</v>
      </c>
      <c r="O1332">
        <v>0</v>
      </c>
      <c r="P1332" s="76">
        <v>16843.009999999998</v>
      </c>
      <c r="Q1332" s="77">
        <v>0</v>
      </c>
      <c r="R1332">
        <v>4</v>
      </c>
      <c r="S1332">
        <v>0</v>
      </c>
      <c r="T1332" s="1">
        <v>0</v>
      </c>
      <c r="U1332">
        <v>78</v>
      </c>
    </row>
    <row r="1333" spans="1:21" hidden="1" x14ac:dyDescent="0.25">
      <c r="A1333">
        <v>3004</v>
      </c>
      <c r="B1333" t="s">
        <v>307</v>
      </c>
      <c r="C1333" t="s">
        <v>111</v>
      </c>
      <c r="D1333" t="s">
        <v>112</v>
      </c>
      <c r="E1333" t="s">
        <v>7</v>
      </c>
      <c r="F1333" t="s">
        <v>113</v>
      </c>
      <c r="G1333" t="s">
        <v>323</v>
      </c>
      <c r="H1333" s="1">
        <v>42272</v>
      </c>
      <c r="I1333" t="s">
        <v>8</v>
      </c>
      <c r="J1333">
        <v>34</v>
      </c>
      <c r="K1333" s="74">
        <v>6.97</v>
      </c>
      <c r="L1333">
        <v>0</v>
      </c>
      <c r="M1333">
        <v>0</v>
      </c>
      <c r="N1333">
        <v>1</v>
      </c>
      <c r="O1333">
        <v>0</v>
      </c>
      <c r="P1333" s="76">
        <v>0</v>
      </c>
      <c r="Q1333" s="77">
        <v>38006.68</v>
      </c>
      <c r="R1333">
        <v>4</v>
      </c>
      <c r="S1333">
        <v>0</v>
      </c>
      <c r="T1333" s="1">
        <v>0</v>
      </c>
      <c r="U1333">
        <v>37</v>
      </c>
    </row>
    <row r="1334" spans="1:21" hidden="1" x14ac:dyDescent="0.25">
      <c r="A1334">
        <v>3005</v>
      </c>
      <c r="B1334" t="s">
        <v>303</v>
      </c>
      <c r="C1334" t="s">
        <v>111</v>
      </c>
      <c r="D1334" t="s">
        <v>112</v>
      </c>
      <c r="E1334" t="s">
        <v>7</v>
      </c>
      <c r="F1334" t="s">
        <v>113</v>
      </c>
      <c r="G1334" t="s">
        <v>319</v>
      </c>
      <c r="H1334" s="1">
        <v>42272</v>
      </c>
      <c r="I1334" t="s">
        <v>9</v>
      </c>
      <c r="J1334">
        <v>34</v>
      </c>
      <c r="K1334" s="74">
        <v>6.85</v>
      </c>
      <c r="L1334">
        <v>0</v>
      </c>
      <c r="M1334">
        <v>0</v>
      </c>
      <c r="N1334">
        <v>1</v>
      </c>
      <c r="O1334">
        <v>0</v>
      </c>
      <c r="P1334" s="76">
        <v>50</v>
      </c>
      <c r="Q1334" s="77">
        <v>0</v>
      </c>
      <c r="R1334">
        <v>4</v>
      </c>
      <c r="S1334">
        <v>0</v>
      </c>
      <c r="T1334" s="1">
        <v>0</v>
      </c>
      <c r="U1334">
        <v>1</v>
      </c>
    </row>
    <row r="1335" spans="1:21" hidden="1" x14ac:dyDescent="0.25">
      <c r="A1335">
        <v>3005</v>
      </c>
      <c r="B1335" t="s">
        <v>303</v>
      </c>
      <c r="C1335" t="s">
        <v>111</v>
      </c>
      <c r="D1335" t="s">
        <v>112</v>
      </c>
      <c r="E1335" t="s">
        <v>7</v>
      </c>
      <c r="F1335" t="s">
        <v>113</v>
      </c>
      <c r="G1335" t="s">
        <v>321</v>
      </c>
      <c r="H1335" s="1">
        <v>42272</v>
      </c>
      <c r="I1335" t="s">
        <v>9</v>
      </c>
      <c r="J1335">
        <v>34</v>
      </c>
      <c r="K1335" s="74">
        <v>6.85</v>
      </c>
      <c r="L1335">
        <v>0</v>
      </c>
      <c r="M1335">
        <v>0</v>
      </c>
      <c r="N1335">
        <v>1</v>
      </c>
      <c r="O1335">
        <v>0</v>
      </c>
      <c r="P1335" s="76">
        <v>726.84</v>
      </c>
      <c r="Q1335" s="77">
        <v>0</v>
      </c>
      <c r="R1335">
        <v>4</v>
      </c>
      <c r="S1335">
        <v>0</v>
      </c>
      <c r="T1335" s="1">
        <v>0</v>
      </c>
      <c r="U1335">
        <v>8</v>
      </c>
    </row>
    <row r="1336" spans="1:21" hidden="1" x14ac:dyDescent="0.25">
      <c r="A1336">
        <v>3005</v>
      </c>
      <c r="B1336" t="s">
        <v>303</v>
      </c>
      <c r="C1336" t="s">
        <v>111</v>
      </c>
      <c r="D1336" t="s">
        <v>112</v>
      </c>
      <c r="E1336" t="s">
        <v>7</v>
      </c>
      <c r="F1336" t="s">
        <v>113</v>
      </c>
      <c r="G1336" t="s">
        <v>322</v>
      </c>
      <c r="H1336" s="1">
        <v>42272</v>
      </c>
      <c r="I1336" t="s">
        <v>8</v>
      </c>
      <c r="J1336">
        <v>34</v>
      </c>
      <c r="K1336" s="74">
        <v>6.97</v>
      </c>
      <c r="L1336">
        <v>0</v>
      </c>
      <c r="M1336">
        <v>0</v>
      </c>
      <c r="N1336">
        <v>1</v>
      </c>
      <c r="O1336">
        <v>0</v>
      </c>
      <c r="P1336" s="76">
        <v>0</v>
      </c>
      <c r="Q1336" s="77">
        <v>142.79</v>
      </c>
      <c r="R1336">
        <v>4</v>
      </c>
      <c r="S1336">
        <v>0</v>
      </c>
      <c r="T1336" s="1">
        <v>0</v>
      </c>
      <c r="U1336">
        <v>5</v>
      </c>
    </row>
    <row r="1337" spans="1:21" hidden="1" x14ac:dyDescent="0.25">
      <c r="A1337">
        <v>3006</v>
      </c>
      <c r="B1337" t="s">
        <v>303</v>
      </c>
      <c r="C1337" t="s">
        <v>111</v>
      </c>
      <c r="D1337" t="s">
        <v>112</v>
      </c>
      <c r="E1337" t="s">
        <v>7</v>
      </c>
      <c r="F1337" t="s">
        <v>113</v>
      </c>
      <c r="G1337" t="s">
        <v>351</v>
      </c>
      <c r="H1337" s="1">
        <v>42272</v>
      </c>
      <c r="I1337" t="s">
        <v>9</v>
      </c>
      <c r="J1337">
        <v>34</v>
      </c>
      <c r="K1337" s="74">
        <v>6.88</v>
      </c>
      <c r="L1337">
        <v>0</v>
      </c>
      <c r="M1337">
        <v>0</v>
      </c>
      <c r="N1337">
        <v>1</v>
      </c>
      <c r="O1337">
        <v>0</v>
      </c>
      <c r="P1337" s="76">
        <v>1680.18</v>
      </c>
      <c r="Q1337" s="77">
        <v>0</v>
      </c>
      <c r="R1337">
        <v>4</v>
      </c>
      <c r="S1337">
        <v>0</v>
      </c>
      <c r="T1337" s="1">
        <v>0</v>
      </c>
      <c r="U1337">
        <v>18</v>
      </c>
    </row>
    <row r="1338" spans="1:21" hidden="1" x14ac:dyDescent="0.25">
      <c r="A1338">
        <v>3006</v>
      </c>
      <c r="B1338" t="s">
        <v>303</v>
      </c>
      <c r="C1338" t="s">
        <v>111</v>
      </c>
      <c r="D1338" t="s">
        <v>112</v>
      </c>
      <c r="E1338" t="s">
        <v>7</v>
      </c>
      <c r="F1338" t="s">
        <v>113</v>
      </c>
      <c r="G1338" t="s">
        <v>352</v>
      </c>
      <c r="H1338" s="1">
        <v>42272</v>
      </c>
      <c r="I1338" t="s">
        <v>8</v>
      </c>
      <c r="J1338">
        <v>34</v>
      </c>
      <c r="K1338" s="74">
        <v>6.97</v>
      </c>
      <c r="L1338">
        <v>0</v>
      </c>
      <c r="M1338">
        <v>0</v>
      </c>
      <c r="N1338">
        <v>1</v>
      </c>
      <c r="O1338">
        <v>0</v>
      </c>
      <c r="P1338" s="76">
        <v>0</v>
      </c>
      <c r="Q1338" s="77">
        <v>2492.33</v>
      </c>
      <c r="R1338">
        <v>4</v>
      </c>
      <c r="S1338">
        <v>0</v>
      </c>
      <c r="T1338" s="1">
        <v>0</v>
      </c>
      <c r="U1338">
        <v>15</v>
      </c>
    </row>
    <row r="1339" spans="1:21" hidden="1" x14ac:dyDescent="0.25">
      <c r="A1339">
        <v>3007</v>
      </c>
      <c r="B1339" t="s">
        <v>306</v>
      </c>
      <c r="C1339" t="s">
        <v>111</v>
      </c>
      <c r="D1339" t="s">
        <v>112</v>
      </c>
      <c r="E1339" t="s">
        <v>7</v>
      </c>
      <c r="F1339" t="s">
        <v>113</v>
      </c>
      <c r="G1339" t="s">
        <v>353</v>
      </c>
      <c r="H1339" s="1">
        <v>42272</v>
      </c>
      <c r="I1339" t="s">
        <v>8</v>
      </c>
      <c r="J1339">
        <v>34</v>
      </c>
      <c r="K1339" s="74">
        <v>6.97</v>
      </c>
      <c r="L1339">
        <v>0</v>
      </c>
      <c r="M1339">
        <v>0</v>
      </c>
      <c r="N1339">
        <v>1</v>
      </c>
      <c r="O1339">
        <v>0</v>
      </c>
      <c r="P1339" s="76">
        <v>0</v>
      </c>
      <c r="Q1339" s="77">
        <v>10.039999999999999</v>
      </c>
      <c r="R1339">
        <v>4</v>
      </c>
      <c r="S1339">
        <v>0</v>
      </c>
      <c r="T1339" s="1">
        <v>0</v>
      </c>
      <c r="U1339">
        <v>1</v>
      </c>
    </row>
    <row r="1340" spans="1:21" hidden="1" x14ac:dyDescent="0.25">
      <c r="A1340">
        <v>3007</v>
      </c>
      <c r="B1340" t="s">
        <v>306</v>
      </c>
      <c r="C1340" t="s">
        <v>111</v>
      </c>
      <c r="D1340" t="s">
        <v>112</v>
      </c>
      <c r="E1340" t="s">
        <v>7</v>
      </c>
      <c r="F1340" t="s">
        <v>113</v>
      </c>
      <c r="G1340" t="s">
        <v>356</v>
      </c>
      <c r="H1340" s="1">
        <v>42272</v>
      </c>
      <c r="I1340" t="s">
        <v>9</v>
      </c>
      <c r="J1340">
        <v>34</v>
      </c>
      <c r="K1340" s="74">
        <v>6.86</v>
      </c>
      <c r="L1340">
        <v>0</v>
      </c>
      <c r="M1340">
        <v>0</v>
      </c>
      <c r="N1340">
        <v>1</v>
      </c>
      <c r="O1340">
        <v>0</v>
      </c>
      <c r="P1340" s="76">
        <v>30</v>
      </c>
      <c r="Q1340" s="77">
        <v>0</v>
      </c>
      <c r="R1340">
        <v>4</v>
      </c>
      <c r="S1340">
        <v>0</v>
      </c>
      <c r="T1340" s="1">
        <v>0</v>
      </c>
      <c r="U1340">
        <v>1</v>
      </c>
    </row>
    <row r="1341" spans="1:21" hidden="1" x14ac:dyDescent="0.25">
      <c r="A1341">
        <v>3007</v>
      </c>
      <c r="B1341" t="s">
        <v>306</v>
      </c>
      <c r="C1341" t="s">
        <v>111</v>
      </c>
      <c r="D1341" t="s">
        <v>112</v>
      </c>
      <c r="E1341" t="s">
        <v>7</v>
      </c>
      <c r="F1341" t="s">
        <v>113</v>
      </c>
      <c r="G1341" t="s">
        <v>357</v>
      </c>
      <c r="H1341" s="1">
        <v>42272</v>
      </c>
      <c r="I1341" t="s">
        <v>9</v>
      </c>
      <c r="J1341">
        <v>34</v>
      </c>
      <c r="K1341" s="74">
        <v>6.86</v>
      </c>
      <c r="L1341">
        <v>0</v>
      </c>
      <c r="M1341">
        <v>0</v>
      </c>
      <c r="N1341">
        <v>1</v>
      </c>
      <c r="O1341">
        <v>0</v>
      </c>
      <c r="P1341" s="76">
        <v>200</v>
      </c>
      <c r="Q1341" s="77">
        <v>0</v>
      </c>
      <c r="R1341">
        <v>4</v>
      </c>
      <c r="S1341">
        <v>0</v>
      </c>
      <c r="T1341" s="1">
        <v>0</v>
      </c>
      <c r="U1341">
        <v>3</v>
      </c>
    </row>
    <row r="1342" spans="1:21" hidden="1" x14ac:dyDescent="0.25">
      <c r="A1342">
        <v>3007</v>
      </c>
      <c r="B1342" t="s">
        <v>306</v>
      </c>
      <c r="C1342" t="s">
        <v>111</v>
      </c>
      <c r="D1342" t="s">
        <v>112</v>
      </c>
      <c r="E1342" t="s">
        <v>7</v>
      </c>
      <c r="F1342" t="s">
        <v>113</v>
      </c>
      <c r="G1342" t="s">
        <v>1284</v>
      </c>
      <c r="H1342" s="1">
        <v>42272</v>
      </c>
      <c r="I1342" t="s">
        <v>9</v>
      </c>
      <c r="J1342">
        <v>34</v>
      </c>
      <c r="K1342" s="74">
        <v>6.86</v>
      </c>
      <c r="L1342">
        <v>0</v>
      </c>
      <c r="M1342">
        <v>0</v>
      </c>
      <c r="N1342">
        <v>1</v>
      </c>
      <c r="O1342">
        <v>0</v>
      </c>
      <c r="P1342" s="76">
        <v>300</v>
      </c>
      <c r="Q1342" s="77">
        <v>0</v>
      </c>
      <c r="R1342">
        <v>4</v>
      </c>
      <c r="S1342">
        <v>0</v>
      </c>
      <c r="T1342" s="1">
        <v>0</v>
      </c>
      <c r="U1342">
        <v>1</v>
      </c>
    </row>
    <row r="1343" spans="1:21" hidden="1" x14ac:dyDescent="0.25">
      <c r="A1343">
        <v>3007</v>
      </c>
      <c r="B1343" t="s">
        <v>306</v>
      </c>
      <c r="C1343" t="s">
        <v>111</v>
      </c>
      <c r="D1343" t="s">
        <v>112</v>
      </c>
      <c r="E1343" t="s">
        <v>7</v>
      </c>
      <c r="F1343" t="s">
        <v>113</v>
      </c>
      <c r="G1343" t="s">
        <v>1285</v>
      </c>
      <c r="H1343" s="1">
        <v>42272</v>
      </c>
      <c r="I1343" t="s">
        <v>8</v>
      </c>
      <c r="J1343">
        <v>34</v>
      </c>
      <c r="K1343" s="74">
        <v>6.97</v>
      </c>
      <c r="L1343">
        <v>0</v>
      </c>
      <c r="M1343">
        <v>0</v>
      </c>
      <c r="N1343">
        <v>1</v>
      </c>
      <c r="O1343">
        <v>0</v>
      </c>
      <c r="P1343" s="76">
        <v>0</v>
      </c>
      <c r="Q1343" s="77">
        <v>164.45</v>
      </c>
      <c r="R1343">
        <v>4</v>
      </c>
      <c r="S1343">
        <v>0</v>
      </c>
      <c r="T1343" s="1">
        <v>0</v>
      </c>
      <c r="U1343">
        <v>3</v>
      </c>
    </row>
    <row r="1344" spans="1:21" hidden="1" x14ac:dyDescent="0.25">
      <c r="A1344">
        <v>3010</v>
      </c>
      <c r="B1344" t="s">
        <v>303</v>
      </c>
      <c r="C1344" t="s">
        <v>111</v>
      </c>
      <c r="D1344" t="s">
        <v>112</v>
      </c>
      <c r="E1344" t="s">
        <v>7</v>
      </c>
      <c r="F1344" t="s">
        <v>113</v>
      </c>
      <c r="G1344" t="s">
        <v>319</v>
      </c>
      <c r="H1344" s="1">
        <v>42272</v>
      </c>
      <c r="I1344" t="s">
        <v>9</v>
      </c>
      <c r="J1344">
        <v>34</v>
      </c>
      <c r="K1344" s="74">
        <v>6.85</v>
      </c>
      <c r="L1344">
        <v>0</v>
      </c>
      <c r="M1344">
        <v>0</v>
      </c>
      <c r="N1344">
        <v>1</v>
      </c>
      <c r="O1344">
        <v>0</v>
      </c>
      <c r="P1344" s="76">
        <v>50</v>
      </c>
      <c r="Q1344" s="77">
        <v>0</v>
      </c>
      <c r="R1344">
        <v>4</v>
      </c>
      <c r="S1344">
        <v>0</v>
      </c>
      <c r="T1344" s="1">
        <v>0</v>
      </c>
      <c r="U1344">
        <v>1</v>
      </c>
    </row>
    <row r="1345" spans="1:21" hidden="1" x14ac:dyDescent="0.25">
      <c r="A1345">
        <v>3010</v>
      </c>
      <c r="B1345" t="s">
        <v>303</v>
      </c>
      <c r="C1345" t="s">
        <v>111</v>
      </c>
      <c r="D1345" t="s">
        <v>112</v>
      </c>
      <c r="E1345" t="s">
        <v>7</v>
      </c>
      <c r="F1345" t="s">
        <v>113</v>
      </c>
      <c r="G1345" t="s">
        <v>321</v>
      </c>
      <c r="H1345" s="1">
        <v>42272</v>
      </c>
      <c r="I1345" t="s">
        <v>9</v>
      </c>
      <c r="J1345">
        <v>34</v>
      </c>
      <c r="K1345" s="74">
        <v>6.85</v>
      </c>
      <c r="L1345">
        <v>0</v>
      </c>
      <c r="M1345">
        <v>0</v>
      </c>
      <c r="N1345">
        <v>1</v>
      </c>
      <c r="O1345">
        <v>0</v>
      </c>
      <c r="P1345" s="76">
        <v>100</v>
      </c>
      <c r="Q1345" s="77">
        <v>0</v>
      </c>
      <c r="R1345">
        <v>4</v>
      </c>
      <c r="S1345">
        <v>0</v>
      </c>
      <c r="T1345" s="1">
        <v>0</v>
      </c>
      <c r="U1345">
        <v>1</v>
      </c>
    </row>
    <row r="1346" spans="1:21" hidden="1" x14ac:dyDescent="0.25">
      <c r="A1346">
        <v>3010</v>
      </c>
      <c r="B1346" t="s">
        <v>303</v>
      </c>
      <c r="C1346" t="s">
        <v>111</v>
      </c>
      <c r="D1346" t="s">
        <v>112</v>
      </c>
      <c r="E1346" t="s">
        <v>7</v>
      </c>
      <c r="F1346" t="s">
        <v>113</v>
      </c>
      <c r="G1346" t="s">
        <v>322</v>
      </c>
      <c r="H1346" s="1">
        <v>42272</v>
      </c>
      <c r="I1346" t="s">
        <v>9</v>
      </c>
      <c r="J1346">
        <v>34</v>
      </c>
      <c r="K1346" s="74">
        <v>6.85</v>
      </c>
      <c r="L1346">
        <v>0</v>
      </c>
      <c r="M1346">
        <v>0</v>
      </c>
      <c r="N1346">
        <v>1</v>
      </c>
      <c r="O1346">
        <v>0</v>
      </c>
      <c r="P1346" s="76">
        <v>158.33000000000001</v>
      </c>
      <c r="Q1346" s="77">
        <v>0</v>
      </c>
      <c r="R1346">
        <v>4</v>
      </c>
      <c r="S1346">
        <v>0</v>
      </c>
      <c r="T1346" s="1">
        <v>0</v>
      </c>
      <c r="U1346">
        <v>5</v>
      </c>
    </row>
    <row r="1347" spans="1:21" hidden="1" x14ac:dyDescent="0.25">
      <c r="A1347">
        <v>3010</v>
      </c>
      <c r="B1347" t="s">
        <v>303</v>
      </c>
      <c r="C1347" t="s">
        <v>111</v>
      </c>
      <c r="D1347" t="s">
        <v>112</v>
      </c>
      <c r="E1347" t="s">
        <v>7</v>
      </c>
      <c r="F1347" t="s">
        <v>113</v>
      </c>
      <c r="G1347" t="s">
        <v>320</v>
      </c>
      <c r="H1347" s="1">
        <v>42272</v>
      </c>
      <c r="I1347" t="s">
        <v>9</v>
      </c>
      <c r="J1347">
        <v>34</v>
      </c>
      <c r="K1347" s="74">
        <v>6.85</v>
      </c>
      <c r="L1347">
        <v>0</v>
      </c>
      <c r="M1347">
        <v>0</v>
      </c>
      <c r="N1347">
        <v>1</v>
      </c>
      <c r="O1347">
        <v>0</v>
      </c>
      <c r="P1347" s="76">
        <v>180</v>
      </c>
      <c r="Q1347" s="77">
        <v>0</v>
      </c>
      <c r="R1347">
        <v>4</v>
      </c>
      <c r="S1347">
        <v>0</v>
      </c>
      <c r="T1347" s="1">
        <v>0</v>
      </c>
      <c r="U1347">
        <v>1</v>
      </c>
    </row>
    <row r="1348" spans="1:21" hidden="1" x14ac:dyDescent="0.25">
      <c r="A1348">
        <v>3010</v>
      </c>
      <c r="B1348" t="s">
        <v>303</v>
      </c>
      <c r="C1348" t="s">
        <v>111</v>
      </c>
      <c r="D1348" t="s">
        <v>112</v>
      </c>
      <c r="E1348" t="s">
        <v>7</v>
      </c>
      <c r="F1348" t="s">
        <v>113</v>
      </c>
      <c r="G1348" t="s">
        <v>1263</v>
      </c>
      <c r="H1348" s="1">
        <v>42272</v>
      </c>
      <c r="I1348" t="s">
        <v>9</v>
      </c>
      <c r="J1348">
        <v>34</v>
      </c>
      <c r="K1348" s="74">
        <v>6.85</v>
      </c>
      <c r="L1348">
        <v>0</v>
      </c>
      <c r="M1348">
        <v>0</v>
      </c>
      <c r="N1348">
        <v>1</v>
      </c>
      <c r="O1348">
        <v>0</v>
      </c>
      <c r="P1348" s="76">
        <v>210</v>
      </c>
      <c r="Q1348" s="77">
        <v>0</v>
      </c>
      <c r="R1348">
        <v>4</v>
      </c>
      <c r="S1348">
        <v>0</v>
      </c>
      <c r="T1348" s="1">
        <v>0</v>
      </c>
      <c r="U1348">
        <v>3</v>
      </c>
    </row>
    <row r="1349" spans="1:21" hidden="1" x14ac:dyDescent="0.25">
      <c r="A1349">
        <v>3010</v>
      </c>
      <c r="B1349" t="s">
        <v>303</v>
      </c>
      <c r="C1349" t="s">
        <v>111</v>
      </c>
      <c r="D1349" t="s">
        <v>112</v>
      </c>
      <c r="E1349" t="s">
        <v>7</v>
      </c>
      <c r="F1349" t="s">
        <v>113</v>
      </c>
      <c r="G1349" t="s">
        <v>1262</v>
      </c>
      <c r="H1349" s="1">
        <v>42272</v>
      </c>
      <c r="I1349" t="s">
        <v>8</v>
      </c>
      <c r="J1349">
        <v>34</v>
      </c>
      <c r="K1349" s="74">
        <v>6.97</v>
      </c>
      <c r="L1349">
        <v>0</v>
      </c>
      <c r="M1349">
        <v>0</v>
      </c>
      <c r="N1349">
        <v>1</v>
      </c>
      <c r="O1349">
        <v>0</v>
      </c>
      <c r="P1349" s="76">
        <v>0</v>
      </c>
      <c r="Q1349" s="77">
        <v>2765.4</v>
      </c>
      <c r="R1349">
        <v>4</v>
      </c>
      <c r="S1349">
        <v>0</v>
      </c>
      <c r="T1349" s="1">
        <v>0</v>
      </c>
      <c r="U1349">
        <v>2</v>
      </c>
    </row>
    <row r="1350" spans="1:21" hidden="1" x14ac:dyDescent="0.25">
      <c r="A1350">
        <v>3010</v>
      </c>
      <c r="B1350" t="s">
        <v>303</v>
      </c>
      <c r="C1350" t="s">
        <v>111</v>
      </c>
      <c r="D1350" t="s">
        <v>112</v>
      </c>
      <c r="E1350" t="s">
        <v>7</v>
      </c>
      <c r="F1350" t="s">
        <v>113</v>
      </c>
      <c r="G1350" t="s">
        <v>1267</v>
      </c>
      <c r="H1350" s="1">
        <v>42272</v>
      </c>
      <c r="I1350" t="s">
        <v>8</v>
      </c>
      <c r="J1350">
        <v>34</v>
      </c>
      <c r="K1350" s="74">
        <v>6.97</v>
      </c>
      <c r="L1350">
        <v>0</v>
      </c>
      <c r="M1350">
        <v>0</v>
      </c>
      <c r="N1350">
        <v>1</v>
      </c>
      <c r="O1350">
        <v>0</v>
      </c>
      <c r="P1350" s="76">
        <v>0</v>
      </c>
      <c r="Q1350" s="77">
        <v>149.4</v>
      </c>
      <c r="R1350">
        <v>4</v>
      </c>
      <c r="S1350">
        <v>0</v>
      </c>
      <c r="T1350" s="1">
        <v>0</v>
      </c>
      <c r="U1350">
        <v>4</v>
      </c>
    </row>
    <row r="1351" spans="1:21" hidden="1" x14ac:dyDescent="0.25">
      <c r="A1351">
        <v>3010</v>
      </c>
      <c r="B1351" t="s">
        <v>303</v>
      </c>
      <c r="C1351" t="s">
        <v>111</v>
      </c>
      <c r="D1351" t="s">
        <v>112</v>
      </c>
      <c r="E1351" t="s">
        <v>7</v>
      </c>
      <c r="F1351" t="s">
        <v>113</v>
      </c>
      <c r="G1351" t="s">
        <v>1264</v>
      </c>
      <c r="H1351" s="1">
        <v>42272</v>
      </c>
      <c r="I1351" t="s">
        <v>8</v>
      </c>
      <c r="J1351">
        <v>34</v>
      </c>
      <c r="K1351" s="74">
        <v>6.97</v>
      </c>
      <c r="L1351">
        <v>0</v>
      </c>
      <c r="M1351">
        <v>0</v>
      </c>
      <c r="N1351">
        <v>1</v>
      </c>
      <c r="O1351">
        <v>0</v>
      </c>
      <c r="P1351" s="76">
        <v>0</v>
      </c>
      <c r="Q1351" s="77">
        <v>50</v>
      </c>
      <c r="R1351">
        <v>4</v>
      </c>
      <c r="S1351">
        <v>0</v>
      </c>
      <c r="T1351" s="1">
        <v>0</v>
      </c>
      <c r="U1351">
        <v>1</v>
      </c>
    </row>
    <row r="1352" spans="1:21" hidden="1" x14ac:dyDescent="0.25">
      <c r="A1352">
        <v>3010</v>
      </c>
      <c r="B1352" t="s">
        <v>303</v>
      </c>
      <c r="C1352" t="s">
        <v>114</v>
      </c>
      <c r="D1352" t="s">
        <v>112</v>
      </c>
      <c r="E1352" t="s">
        <v>7</v>
      </c>
      <c r="F1352" t="s">
        <v>113</v>
      </c>
      <c r="G1352" t="s">
        <v>1268</v>
      </c>
      <c r="H1352" s="1">
        <v>42272</v>
      </c>
      <c r="I1352" t="s">
        <v>8</v>
      </c>
      <c r="J1352">
        <v>34</v>
      </c>
      <c r="K1352" s="74">
        <v>6.97</v>
      </c>
      <c r="L1352">
        <v>0</v>
      </c>
      <c r="M1352">
        <v>0</v>
      </c>
      <c r="N1352">
        <v>1</v>
      </c>
      <c r="O1352">
        <v>0</v>
      </c>
      <c r="P1352" s="76">
        <v>0</v>
      </c>
      <c r="Q1352" s="77">
        <v>143.13</v>
      </c>
      <c r="R1352">
        <v>4</v>
      </c>
      <c r="S1352">
        <v>0</v>
      </c>
      <c r="T1352" s="1">
        <v>0</v>
      </c>
      <c r="U1352">
        <v>1</v>
      </c>
    </row>
    <row r="1353" spans="1:21" hidden="1" x14ac:dyDescent="0.25">
      <c r="A1353">
        <v>3011</v>
      </c>
      <c r="B1353" t="s">
        <v>303</v>
      </c>
      <c r="C1353" t="s">
        <v>111</v>
      </c>
      <c r="D1353" t="s">
        <v>112</v>
      </c>
      <c r="E1353" t="s">
        <v>7</v>
      </c>
      <c r="F1353" t="s">
        <v>113</v>
      </c>
      <c r="G1353" t="s">
        <v>319</v>
      </c>
      <c r="H1353" s="1">
        <v>42272</v>
      </c>
      <c r="I1353" t="s">
        <v>9</v>
      </c>
      <c r="J1353">
        <v>34</v>
      </c>
      <c r="K1353" s="74">
        <v>6.86</v>
      </c>
      <c r="L1353">
        <v>0</v>
      </c>
      <c r="M1353">
        <v>0</v>
      </c>
      <c r="N1353">
        <v>1</v>
      </c>
      <c r="O1353">
        <v>0</v>
      </c>
      <c r="P1353" s="76">
        <v>3.93</v>
      </c>
      <c r="Q1353" s="77">
        <v>0</v>
      </c>
      <c r="R1353">
        <v>4</v>
      </c>
      <c r="S1353">
        <v>0</v>
      </c>
      <c r="T1353" s="1">
        <v>0</v>
      </c>
      <c r="U1353">
        <v>1</v>
      </c>
    </row>
    <row r="1354" spans="1:21" hidden="1" x14ac:dyDescent="0.25">
      <c r="A1354">
        <v>3011</v>
      </c>
      <c r="B1354" t="s">
        <v>303</v>
      </c>
      <c r="C1354" t="s">
        <v>111</v>
      </c>
      <c r="D1354" t="s">
        <v>112</v>
      </c>
      <c r="E1354" t="s">
        <v>7</v>
      </c>
      <c r="F1354" t="s">
        <v>113</v>
      </c>
      <c r="G1354" t="s">
        <v>321</v>
      </c>
      <c r="H1354" s="1">
        <v>42272</v>
      </c>
      <c r="I1354" t="s">
        <v>9</v>
      </c>
      <c r="J1354">
        <v>34</v>
      </c>
      <c r="K1354" s="74">
        <v>6.86</v>
      </c>
      <c r="L1354">
        <v>0</v>
      </c>
      <c r="M1354">
        <v>0</v>
      </c>
      <c r="N1354">
        <v>1</v>
      </c>
      <c r="O1354">
        <v>0</v>
      </c>
      <c r="P1354" s="76">
        <v>50</v>
      </c>
      <c r="Q1354" s="77">
        <v>0</v>
      </c>
      <c r="R1354">
        <v>4</v>
      </c>
      <c r="S1354">
        <v>0</v>
      </c>
      <c r="T1354" s="1">
        <v>0</v>
      </c>
      <c r="U1354">
        <v>1</v>
      </c>
    </row>
    <row r="1355" spans="1:21" hidden="1" x14ac:dyDescent="0.25">
      <c r="A1355">
        <v>3011</v>
      </c>
      <c r="B1355" t="s">
        <v>303</v>
      </c>
      <c r="C1355" t="s">
        <v>111</v>
      </c>
      <c r="D1355" t="s">
        <v>112</v>
      </c>
      <c r="E1355" t="s">
        <v>7</v>
      </c>
      <c r="F1355" t="s">
        <v>113</v>
      </c>
      <c r="G1355" t="s">
        <v>322</v>
      </c>
      <c r="H1355" s="1">
        <v>42272</v>
      </c>
      <c r="I1355" t="s">
        <v>9</v>
      </c>
      <c r="J1355">
        <v>34</v>
      </c>
      <c r="K1355" s="74">
        <v>6.86</v>
      </c>
      <c r="L1355">
        <v>0</v>
      </c>
      <c r="M1355">
        <v>0</v>
      </c>
      <c r="N1355">
        <v>1</v>
      </c>
      <c r="O1355">
        <v>0</v>
      </c>
      <c r="P1355" s="76">
        <v>50</v>
      </c>
      <c r="Q1355" s="77">
        <v>0</v>
      </c>
      <c r="R1355">
        <v>4</v>
      </c>
      <c r="S1355">
        <v>0</v>
      </c>
      <c r="T1355" s="1">
        <v>0</v>
      </c>
      <c r="U1355">
        <v>1</v>
      </c>
    </row>
    <row r="1356" spans="1:21" hidden="1" x14ac:dyDescent="0.25">
      <c r="A1356">
        <v>3011</v>
      </c>
      <c r="B1356" t="s">
        <v>303</v>
      </c>
      <c r="C1356" t="s">
        <v>111</v>
      </c>
      <c r="D1356" t="s">
        <v>112</v>
      </c>
      <c r="E1356" t="s">
        <v>7</v>
      </c>
      <c r="F1356" t="s">
        <v>113</v>
      </c>
      <c r="G1356" t="s">
        <v>320</v>
      </c>
      <c r="H1356" s="1">
        <v>42272</v>
      </c>
      <c r="I1356" t="s">
        <v>9</v>
      </c>
      <c r="J1356">
        <v>34</v>
      </c>
      <c r="K1356" s="74">
        <v>6.86</v>
      </c>
      <c r="L1356">
        <v>0</v>
      </c>
      <c r="M1356">
        <v>0</v>
      </c>
      <c r="N1356">
        <v>1</v>
      </c>
      <c r="O1356">
        <v>0</v>
      </c>
      <c r="P1356" s="76">
        <v>60</v>
      </c>
      <c r="Q1356" s="77">
        <v>0</v>
      </c>
      <c r="R1356">
        <v>4</v>
      </c>
      <c r="S1356">
        <v>0</v>
      </c>
      <c r="T1356" s="1">
        <v>0</v>
      </c>
      <c r="U1356">
        <v>1</v>
      </c>
    </row>
    <row r="1357" spans="1:21" hidden="1" x14ac:dyDescent="0.25">
      <c r="A1357">
        <v>3011</v>
      </c>
      <c r="B1357" t="s">
        <v>303</v>
      </c>
      <c r="C1357" t="s">
        <v>111</v>
      </c>
      <c r="D1357" t="s">
        <v>112</v>
      </c>
      <c r="E1357" t="s">
        <v>7</v>
      </c>
      <c r="F1357" t="s">
        <v>113</v>
      </c>
      <c r="G1357" t="s">
        <v>1262</v>
      </c>
      <c r="H1357" s="1">
        <v>42272</v>
      </c>
      <c r="I1357" t="s">
        <v>9</v>
      </c>
      <c r="J1357">
        <v>34</v>
      </c>
      <c r="K1357" s="74">
        <v>6.86</v>
      </c>
      <c r="L1357">
        <v>0</v>
      </c>
      <c r="M1357">
        <v>0</v>
      </c>
      <c r="N1357">
        <v>1</v>
      </c>
      <c r="O1357">
        <v>0</v>
      </c>
      <c r="P1357" s="76">
        <v>223.3</v>
      </c>
      <c r="Q1357" s="77">
        <v>0</v>
      </c>
      <c r="R1357">
        <v>4</v>
      </c>
      <c r="S1357">
        <v>0</v>
      </c>
      <c r="T1357" s="1">
        <v>0</v>
      </c>
      <c r="U1357">
        <v>5</v>
      </c>
    </row>
    <row r="1358" spans="1:21" hidden="1" x14ac:dyDescent="0.25">
      <c r="A1358">
        <v>3011</v>
      </c>
      <c r="B1358" t="s">
        <v>303</v>
      </c>
      <c r="C1358" t="s">
        <v>111</v>
      </c>
      <c r="D1358" t="s">
        <v>112</v>
      </c>
      <c r="E1358" t="s">
        <v>7</v>
      </c>
      <c r="F1358" t="s">
        <v>113</v>
      </c>
      <c r="G1358" t="s">
        <v>1267</v>
      </c>
      <c r="H1358" s="1">
        <v>42272</v>
      </c>
      <c r="I1358" t="s">
        <v>9</v>
      </c>
      <c r="J1358">
        <v>34</v>
      </c>
      <c r="K1358" s="74">
        <v>6.86</v>
      </c>
      <c r="L1358">
        <v>0</v>
      </c>
      <c r="M1358">
        <v>0</v>
      </c>
      <c r="N1358">
        <v>1</v>
      </c>
      <c r="O1358">
        <v>0</v>
      </c>
      <c r="P1358" s="76">
        <v>311</v>
      </c>
      <c r="Q1358" s="77">
        <v>0</v>
      </c>
      <c r="R1358">
        <v>4</v>
      </c>
      <c r="S1358">
        <v>0</v>
      </c>
      <c r="T1358" s="1">
        <v>0</v>
      </c>
      <c r="U1358">
        <v>2</v>
      </c>
    </row>
    <row r="1359" spans="1:21" hidden="1" x14ac:dyDescent="0.25">
      <c r="A1359">
        <v>3011</v>
      </c>
      <c r="B1359" t="s">
        <v>303</v>
      </c>
      <c r="C1359" t="s">
        <v>111</v>
      </c>
      <c r="D1359" t="s">
        <v>112</v>
      </c>
      <c r="E1359" t="s">
        <v>7</v>
      </c>
      <c r="F1359" t="s">
        <v>113</v>
      </c>
      <c r="G1359" t="s">
        <v>1268</v>
      </c>
      <c r="H1359" s="1">
        <v>42272</v>
      </c>
      <c r="I1359" t="s">
        <v>8</v>
      </c>
      <c r="J1359">
        <v>34</v>
      </c>
      <c r="K1359" s="74">
        <v>6.97</v>
      </c>
      <c r="L1359">
        <v>0</v>
      </c>
      <c r="M1359">
        <v>0</v>
      </c>
      <c r="N1359">
        <v>1</v>
      </c>
      <c r="O1359">
        <v>0</v>
      </c>
      <c r="P1359" s="76">
        <v>0</v>
      </c>
      <c r="Q1359" s="77">
        <v>343.03</v>
      </c>
      <c r="R1359">
        <v>4</v>
      </c>
      <c r="S1359">
        <v>0</v>
      </c>
      <c r="T1359" s="1">
        <v>0</v>
      </c>
      <c r="U1359">
        <v>4</v>
      </c>
    </row>
    <row r="1360" spans="1:21" hidden="1" x14ac:dyDescent="0.25">
      <c r="A1360">
        <v>3011</v>
      </c>
      <c r="B1360" t="s">
        <v>303</v>
      </c>
      <c r="C1360" t="s">
        <v>111</v>
      </c>
      <c r="D1360" t="s">
        <v>112</v>
      </c>
      <c r="E1360" t="s">
        <v>7</v>
      </c>
      <c r="F1360" t="s">
        <v>113</v>
      </c>
      <c r="G1360" t="s">
        <v>1264</v>
      </c>
      <c r="H1360" s="1">
        <v>42272</v>
      </c>
      <c r="I1360" t="s">
        <v>8</v>
      </c>
      <c r="J1360">
        <v>34</v>
      </c>
      <c r="K1360" s="74">
        <v>6.97</v>
      </c>
      <c r="L1360">
        <v>0</v>
      </c>
      <c r="M1360">
        <v>0</v>
      </c>
      <c r="N1360">
        <v>1</v>
      </c>
      <c r="O1360">
        <v>0</v>
      </c>
      <c r="P1360" s="76">
        <v>0</v>
      </c>
      <c r="Q1360" s="77">
        <v>55.6</v>
      </c>
      <c r="R1360">
        <v>4</v>
      </c>
      <c r="S1360">
        <v>0</v>
      </c>
      <c r="T1360" s="1">
        <v>0</v>
      </c>
      <c r="U1360">
        <v>2</v>
      </c>
    </row>
    <row r="1361" spans="1:21" hidden="1" x14ac:dyDescent="0.25">
      <c r="A1361">
        <v>3011</v>
      </c>
      <c r="B1361" t="s">
        <v>303</v>
      </c>
      <c r="C1361" t="s">
        <v>114</v>
      </c>
      <c r="D1361" t="s">
        <v>112</v>
      </c>
      <c r="E1361" t="s">
        <v>7</v>
      </c>
      <c r="F1361" t="s">
        <v>113</v>
      </c>
      <c r="G1361" t="s">
        <v>1263</v>
      </c>
      <c r="H1361" s="1">
        <v>42272</v>
      </c>
      <c r="I1361" t="s">
        <v>9</v>
      </c>
      <c r="J1361">
        <v>34</v>
      </c>
      <c r="K1361" s="74">
        <v>6.86</v>
      </c>
      <c r="L1361">
        <v>0</v>
      </c>
      <c r="M1361">
        <v>0</v>
      </c>
      <c r="N1361">
        <v>1</v>
      </c>
      <c r="O1361">
        <v>0</v>
      </c>
      <c r="P1361" s="76">
        <v>200</v>
      </c>
      <c r="Q1361" s="77">
        <v>0</v>
      </c>
      <c r="R1361">
        <v>4</v>
      </c>
      <c r="S1361">
        <v>0</v>
      </c>
      <c r="T1361" s="1">
        <v>0</v>
      </c>
      <c r="U1361">
        <v>2</v>
      </c>
    </row>
    <row r="1362" spans="1:21" hidden="1" x14ac:dyDescent="0.25">
      <c r="A1362">
        <v>3011</v>
      </c>
      <c r="B1362" t="s">
        <v>303</v>
      </c>
      <c r="C1362" t="s">
        <v>123</v>
      </c>
      <c r="D1362" t="s">
        <v>112</v>
      </c>
      <c r="E1362" t="s">
        <v>7</v>
      </c>
      <c r="F1362" t="s">
        <v>113</v>
      </c>
      <c r="G1362" t="s">
        <v>1265</v>
      </c>
      <c r="H1362" s="1">
        <v>42272</v>
      </c>
      <c r="I1362" t="s">
        <v>8</v>
      </c>
      <c r="J1362">
        <v>34</v>
      </c>
      <c r="K1362" s="74">
        <v>6.97</v>
      </c>
      <c r="L1362">
        <v>0</v>
      </c>
      <c r="M1362">
        <v>0</v>
      </c>
      <c r="N1362">
        <v>1</v>
      </c>
      <c r="O1362">
        <v>0</v>
      </c>
      <c r="P1362" s="76">
        <v>0</v>
      </c>
      <c r="Q1362" s="77">
        <v>4.5</v>
      </c>
      <c r="R1362">
        <v>4</v>
      </c>
      <c r="S1362">
        <v>0</v>
      </c>
      <c r="T1362" s="1">
        <v>0</v>
      </c>
      <c r="U1362">
        <v>1</v>
      </c>
    </row>
    <row r="1363" spans="1:21" hidden="1" x14ac:dyDescent="0.25">
      <c r="A1363">
        <v>3012</v>
      </c>
      <c r="B1363" t="s">
        <v>303</v>
      </c>
      <c r="C1363" t="s">
        <v>111</v>
      </c>
      <c r="D1363" t="s">
        <v>112</v>
      </c>
      <c r="E1363" t="s">
        <v>7</v>
      </c>
      <c r="F1363" t="s">
        <v>113</v>
      </c>
      <c r="G1363" t="s">
        <v>351</v>
      </c>
      <c r="H1363" s="1">
        <v>42272</v>
      </c>
      <c r="I1363" t="s">
        <v>8</v>
      </c>
      <c r="J1363">
        <v>34</v>
      </c>
      <c r="K1363" s="74">
        <v>6.97</v>
      </c>
      <c r="L1363">
        <v>0</v>
      </c>
      <c r="M1363">
        <v>0</v>
      </c>
      <c r="N1363">
        <v>1</v>
      </c>
      <c r="O1363">
        <v>0</v>
      </c>
      <c r="P1363" s="76">
        <v>0</v>
      </c>
      <c r="Q1363" s="77">
        <v>1148.05</v>
      </c>
      <c r="R1363">
        <v>4</v>
      </c>
      <c r="S1363">
        <v>0</v>
      </c>
      <c r="T1363" s="1">
        <v>0</v>
      </c>
      <c r="U1363">
        <v>7</v>
      </c>
    </row>
    <row r="1364" spans="1:21" hidden="1" x14ac:dyDescent="0.25">
      <c r="A1364">
        <v>3012</v>
      </c>
      <c r="B1364" t="s">
        <v>303</v>
      </c>
      <c r="C1364" t="s">
        <v>111</v>
      </c>
      <c r="D1364" t="s">
        <v>112</v>
      </c>
      <c r="E1364" t="s">
        <v>7</v>
      </c>
      <c r="F1364" t="s">
        <v>113</v>
      </c>
      <c r="G1364" t="s">
        <v>352</v>
      </c>
      <c r="H1364" s="1">
        <v>42272</v>
      </c>
      <c r="I1364" t="s">
        <v>9</v>
      </c>
      <c r="J1364">
        <v>34</v>
      </c>
      <c r="K1364" s="74">
        <v>6.85</v>
      </c>
      <c r="L1364">
        <v>0</v>
      </c>
      <c r="M1364">
        <v>0</v>
      </c>
      <c r="N1364">
        <v>1</v>
      </c>
      <c r="O1364">
        <v>0</v>
      </c>
      <c r="P1364" s="76">
        <v>148</v>
      </c>
      <c r="Q1364" s="77">
        <v>0</v>
      </c>
      <c r="R1364">
        <v>4</v>
      </c>
      <c r="S1364">
        <v>0</v>
      </c>
      <c r="T1364" s="1">
        <v>0</v>
      </c>
      <c r="U1364">
        <v>2</v>
      </c>
    </row>
    <row r="1365" spans="1:21" hidden="1" x14ac:dyDescent="0.25">
      <c r="A1365">
        <v>3015</v>
      </c>
      <c r="B1365" t="s">
        <v>303</v>
      </c>
      <c r="C1365" t="s">
        <v>111</v>
      </c>
      <c r="D1365" t="s">
        <v>112</v>
      </c>
      <c r="E1365" t="s">
        <v>7</v>
      </c>
      <c r="F1365" t="s">
        <v>113</v>
      </c>
      <c r="G1365" t="s">
        <v>319</v>
      </c>
      <c r="H1365" s="1">
        <v>42272</v>
      </c>
      <c r="I1365" t="s">
        <v>9</v>
      </c>
      <c r="J1365">
        <v>34</v>
      </c>
      <c r="K1365" s="74">
        <v>6.85</v>
      </c>
      <c r="L1365">
        <v>0</v>
      </c>
      <c r="M1365">
        <v>0</v>
      </c>
      <c r="N1365">
        <v>1</v>
      </c>
      <c r="O1365">
        <v>0</v>
      </c>
      <c r="P1365" s="76">
        <v>8.35</v>
      </c>
      <c r="Q1365" s="77">
        <v>0</v>
      </c>
      <c r="R1365">
        <v>4</v>
      </c>
      <c r="S1365">
        <v>0</v>
      </c>
      <c r="T1365" s="1">
        <v>0</v>
      </c>
      <c r="U1365">
        <v>1</v>
      </c>
    </row>
    <row r="1366" spans="1:21" hidden="1" x14ac:dyDescent="0.25">
      <c r="A1366">
        <v>3015</v>
      </c>
      <c r="B1366" t="s">
        <v>303</v>
      </c>
      <c r="C1366" t="s">
        <v>111</v>
      </c>
      <c r="D1366" t="s">
        <v>112</v>
      </c>
      <c r="E1366" t="s">
        <v>7</v>
      </c>
      <c r="F1366" t="s">
        <v>113</v>
      </c>
      <c r="G1366" t="s">
        <v>320</v>
      </c>
      <c r="H1366" s="1">
        <v>42272</v>
      </c>
      <c r="I1366" t="s">
        <v>8</v>
      </c>
      <c r="J1366">
        <v>34</v>
      </c>
      <c r="K1366" s="74">
        <v>6.97</v>
      </c>
      <c r="L1366">
        <v>0</v>
      </c>
      <c r="M1366">
        <v>0</v>
      </c>
      <c r="N1366">
        <v>1</v>
      </c>
      <c r="O1366">
        <v>0</v>
      </c>
      <c r="P1366" s="76">
        <v>0</v>
      </c>
      <c r="Q1366" s="77">
        <v>614.11</v>
      </c>
      <c r="R1366">
        <v>4</v>
      </c>
      <c r="S1366">
        <v>0</v>
      </c>
      <c r="T1366" s="1">
        <v>0</v>
      </c>
      <c r="U1366">
        <v>3</v>
      </c>
    </row>
    <row r="1367" spans="1:21" hidden="1" x14ac:dyDescent="0.25">
      <c r="A1367">
        <v>3015</v>
      </c>
      <c r="B1367" t="s">
        <v>303</v>
      </c>
      <c r="C1367" t="s">
        <v>141</v>
      </c>
      <c r="D1367" t="s">
        <v>112</v>
      </c>
      <c r="E1367" t="s">
        <v>7</v>
      </c>
      <c r="F1367" t="s">
        <v>113</v>
      </c>
      <c r="G1367" t="s">
        <v>321</v>
      </c>
      <c r="H1367" s="1">
        <v>42272</v>
      </c>
      <c r="I1367" t="s">
        <v>9</v>
      </c>
      <c r="J1367">
        <v>34</v>
      </c>
      <c r="K1367" s="74">
        <v>6.85</v>
      </c>
      <c r="L1367">
        <v>0</v>
      </c>
      <c r="M1367">
        <v>0</v>
      </c>
      <c r="N1367">
        <v>1</v>
      </c>
      <c r="O1367">
        <v>0</v>
      </c>
      <c r="P1367" s="76">
        <v>200</v>
      </c>
      <c r="Q1367" s="77">
        <v>0</v>
      </c>
      <c r="R1367">
        <v>4</v>
      </c>
      <c r="S1367">
        <v>0</v>
      </c>
      <c r="T1367" s="1">
        <v>0</v>
      </c>
      <c r="U1367">
        <v>1</v>
      </c>
    </row>
    <row r="1368" spans="1:21" hidden="1" x14ac:dyDescent="0.25">
      <c r="A1368">
        <v>3015</v>
      </c>
      <c r="B1368" t="s">
        <v>303</v>
      </c>
      <c r="C1368" t="s">
        <v>63</v>
      </c>
      <c r="D1368" t="s">
        <v>112</v>
      </c>
      <c r="E1368" t="s">
        <v>7</v>
      </c>
      <c r="F1368" t="s">
        <v>113</v>
      </c>
      <c r="G1368" t="s">
        <v>322</v>
      </c>
      <c r="H1368" s="1">
        <v>42272</v>
      </c>
      <c r="I1368" t="s">
        <v>9</v>
      </c>
      <c r="J1368">
        <v>34</v>
      </c>
      <c r="K1368" s="74">
        <v>6.85</v>
      </c>
      <c r="L1368">
        <v>0</v>
      </c>
      <c r="M1368">
        <v>0</v>
      </c>
      <c r="N1368">
        <v>1</v>
      </c>
      <c r="O1368">
        <v>0</v>
      </c>
      <c r="P1368" s="76">
        <v>459.01</v>
      </c>
      <c r="Q1368" s="77">
        <v>0</v>
      </c>
      <c r="R1368">
        <v>4</v>
      </c>
      <c r="S1368">
        <v>0</v>
      </c>
      <c r="T1368" s="1">
        <v>0</v>
      </c>
      <c r="U1368">
        <v>4</v>
      </c>
    </row>
    <row r="1369" spans="1:21" hidden="1" x14ac:dyDescent="0.25">
      <c r="A1369">
        <v>3016</v>
      </c>
      <c r="B1369" t="s">
        <v>303</v>
      </c>
      <c r="C1369" t="s">
        <v>111</v>
      </c>
      <c r="D1369" t="s">
        <v>112</v>
      </c>
      <c r="E1369" t="s">
        <v>7</v>
      </c>
      <c r="F1369" t="s">
        <v>113</v>
      </c>
      <c r="G1369" t="s">
        <v>322</v>
      </c>
      <c r="H1369" s="1">
        <v>42272</v>
      </c>
      <c r="I1369" t="s">
        <v>9</v>
      </c>
      <c r="J1369">
        <v>34</v>
      </c>
      <c r="K1369" s="74">
        <v>6.85</v>
      </c>
      <c r="L1369">
        <v>0</v>
      </c>
      <c r="M1369">
        <v>0</v>
      </c>
      <c r="N1369">
        <v>1</v>
      </c>
      <c r="O1369">
        <v>0</v>
      </c>
      <c r="P1369" s="76">
        <v>100</v>
      </c>
      <c r="Q1369" s="77">
        <v>0</v>
      </c>
      <c r="R1369">
        <v>4</v>
      </c>
      <c r="S1369">
        <v>0</v>
      </c>
      <c r="T1369" s="1">
        <v>0</v>
      </c>
      <c r="U1369">
        <v>1</v>
      </c>
    </row>
    <row r="1370" spans="1:21" hidden="1" x14ac:dyDescent="0.25">
      <c r="A1370">
        <v>3016</v>
      </c>
      <c r="B1370" t="s">
        <v>303</v>
      </c>
      <c r="C1370" t="s">
        <v>111</v>
      </c>
      <c r="D1370" t="s">
        <v>112</v>
      </c>
      <c r="E1370" t="s">
        <v>7</v>
      </c>
      <c r="F1370" t="s">
        <v>113</v>
      </c>
      <c r="G1370" t="s">
        <v>320</v>
      </c>
      <c r="H1370" s="1">
        <v>42272</v>
      </c>
      <c r="I1370" t="s">
        <v>8</v>
      </c>
      <c r="J1370">
        <v>34</v>
      </c>
      <c r="K1370" s="74">
        <v>6.97</v>
      </c>
      <c r="L1370">
        <v>0</v>
      </c>
      <c r="M1370">
        <v>0</v>
      </c>
      <c r="N1370">
        <v>1</v>
      </c>
      <c r="O1370">
        <v>0</v>
      </c>
      <c r="P1370" s="76">
        <v>0</v>
      </c>
      <c r="Q1370" s="77">
        <v>49.2</v>
      </c>
      <c r="R1370">
        <v>4</v>
      </c>
      <c r="S1370">
        <v>0</v>
      </c>
      <c r="T1370" s="1">
        <v>0</v>
      </c>
      <c r="U1370">
        <v>1</v>
      </c>
    </row>
    <row r="1371" spans="1:21" hidden="1" x14ac:dyDescent="0.25">
      <c r="A1371">
        <v>3016</v>
      </c>
      <c r="B1371" t="s">
        <v>303</v>
      </c>
      <c r="C1371" t="s">
        <v>306</v>
      </c>
      <c r="D1371" t="s">
        <v>112</v>
      </c>
      <c r="E1371" t="s">
        <v>7</v>
      </c>
      <c r="F1371" t="s">
        <v>113</v>
      </c>
      <c r="G1371" t="s">
        <v>319</v>
      </c>
      <c r="H1371" s="1">
        <v>42272</v>
      </c>
      <c r="I1371" t="s">
        <v>9</v>
      </c>
      <c r="J1371">
        <v>34</v>
      </c>
      <c r="K1371" s="74">
        <v>6.85</v>
      </c>
      <c r="L1371">
        <v>0</v>
      </c>
      <c r="M1371">
        <v>0</v>
      </c>
      <c r="N1371">
        <v>1</v>
      </c>
      <c r="O1371">
        <v>0</v>
      </c>
      <c r="P1371" s="76">
        <v>4.3600000000000003</v>
      </c>
      <c r="Q1371" s="77">
        <v>0</v>
      </c>
      <c r="R1371">
        <v>4</v>
      </c>
      <c r="S1371">
        <v>0</v>
      </c>
      <c r="T1371" s="1">
        <v>0</v>
      </c>
      <c r="U1371">
        <v>2</v>
      </c>
    </row>
    <row r="1372" spans="1:21" hidden="1" x14ac:dyDescent="0.25">
      <c r="A1372">
        <v>3016</v>
      </c>
      <c r="B1372" t="s">
        <v>303</v>
      </c>
      <c r="C1372" t="s">
        <v>306</v>
      </c>
      <c r="D1372" t="s">
        <v>112</v>
      </c>
      <c r="E1372" t="s">
        <v>7</v>
      </c>
      <c r="F1372" t="s">
        <v>113</v>
      </c>
      <c r="G1372" t="s">
        <v>1262</v>
      </c>
      <c r="H1372" s="1">
        <v>42272</v>
      </c>
      <c r="I1372" t="s">
        <v>8</v>
      </c>
      <c r="J1372">
        <v>34</v>
      </c>
      <c r="K1372" s="74">
        <v>6.97</v>
      </c>
      <c r="L1372">
        <v>0</v>
      </c>
      <c r="M1372">
        <v>0</v>
      </c>
      <c r="N1372">
        <v>1</v>
      </c>
      <c r="O1372">
        <v>0</v>
      </c>
      <c r="P1372" s="76">
        <v>0</v>
      </c>
      <c r="Q1372" s="77">
        <v>5.94</v>
      </c>
      <c r="R1372">
        <v>4</v>
      </c>
      <c r="S1372">
        <v>0</v>
      </c>
      <c r="T1372" s="1">
        <v>0</v>
      </c>
      <c r="U1372">
        <v>3</v>
      </c>
    </row>
    <row r="1373" spans="1:21" hidden="1" x14ac:dyDescent="0.25">
      <c r="A1373">
        <v>3016</v>
      </c>
      <c r="B1373" t="s">
        <v>303</v>
      </c>
      <c r="C1373" t="s">
        <v>121</v>
      </c>
      <c r="D1373" t="s">
        <v>112</v>
      </c>
      <c r="E1373" t="s">
        <v>7</v>
      </c>
      <c r="F1373" t="s">
        <v>113</v>
      </c>
      <c r="G1373" t="s">
        <v>321</v>
      </c>
      <c r="H1373" s="1">
        <v>42272</v>
      </c>
      <c r="I1373" t="s">
        <v>9</v>
      </c>
      <c r="J1373">
        <v>34</v>
      </c>
      <c r="K1373" s="74">
        <v>6.85</v>
      </c>
      <c r="L1373">
        <v>0</v>
      </c>
      <c r="M1373">
        <v>0</v>
      </c>
      <c r="N1373">
        <v>1</v>
      </c>
      <c r="O1373">
        <v>0</v>
      </c>
      <c r="P1373" s="76">
        <v>38.44</v>
      </c>
      <c r="Q1373" s="77">
        <v>0</v>
      </c>
      <c r="R1373">
        <v>4</v>
      </c>
      <c r="S1373">
        <v>0</v>
      </c>
      <c r="T1373" s="1">
        <v>0</v>
      </c>
      <c r="U1373">
        <v>1</v>
      </c>
    </row>
    <row r="1374" spans="1:21" hidden="1" x14ac:dyDescent="0.25">
      <c r="A1374">
        <v>3016</v>
      </c>
      <c r="B1374" t="s">
        <v>303</v>
      </c>
      <c r="C1374" t="s">
        <v>121</v>
      </c>
      <c r="D1374" t="s">
        <v>112</v>
      </c>
      <c r="E1374" t="s">
        <v>7</v>
      </c>
      <c r="F1374" t="s">
        <v>113</v>
      </c>
      <c r="G1374" t="s">
        <v>1263</v>
      </c>
      <c r="H1374" s="1">
        <v>42272</v>
      </c>
      <c r="I1374" t="s">
        <v>8</v>
      </c>
      <c r="J1374">
        <v>34</v>
      </c>
      <c r="K1374" s="74">
        <v>6.97</v>
      </c>
      <c r="L1374">
        <v>0</v>
      </c>
      <c r="M1374">
        <v>0</v>
      </c>
      <c r="N1374">
        <v>1</v>
      </c>
      <c r="O1374">
        <v>0</v>
      </c>
      <c r="P1374" s="76">
        <v>0</v>
      </c>
      <c r="Q1374" s="77">
        <v>33.049999999999997</v>
      </c>
      <c r="R1374">
        <v>4</v>
      </c>
      <c r="S1374">
        <v>0</v>
      </c>
      <c r="T1374" s="1">
        <v>0</v>
      </c>
      <c r="U1374">
        <v>1</v>
      </c>
    </row>
    <row r="1375" spans="1:21" hidden="1" x14ac:dyDescent="0.25">
      <c r="A1375">
        <v>3021</v>
      </c>
      <c r="B1375" t="s">
        <v>308</v>
      </c>
      <c r="C1375" t="s">
        <v>111</v>
      </c>
      <c r="D1375" t="s">
        <v>112</v>
      </c>
      <c r="E1375" t="s">
        <v>7</v>
      </c>
      <c r="F1375" t="s">
        <v>310</v>
      </c>
      <c r="G1375" t="s">
        <v>354</v>
      </c>
      <c r="H1375" s="1">
        <v>42272</v>
      </c>
      <c r="I1375" t="s">
        <v>9</v>
      </c>
      <c r="J1375">
        <v>34</v>
      </c>
      <c r="K1375" s="74">
        <v>6.85</v>
      </c>
      <c r="L1375">
        <v>0</v>
      </c>
      <c r="M1375">
        <v>0</v>
      </c>
      <c r="N1375">
        <v>1</v>
      </c>
      <c r="O1375">
        <v>0</v>
      </c>
      <c r="P1375" s="76">
        <v>370</v>
      </c>
      <c r="Q1375" s="77">
        <v>0</v>
      </c>
      <c r="R1375">
        <v>4</v>
      </c>
      <c r="S1375">
        <v>0</v>
      </c>
      <c r="T1375" s="1">
        <v>0</v>
      </c>
      <c r="U1375">
        <v>1</v>
      </c>
    </row>
    <row r="1376" spans="1:21" hidden="1" x14ac:dyDescent="0.25">
      <c r="A1376">
        <v>3021</v>
      </c>
      <c r="B1376" t="s">
        <v>308</v>
      </c>
      <c r="C1376" t="s">
        <v>111</v>
      </c>
      <c r="D1376" t="s">
        <v>112</v>
      </c>
      <c r="E1376" t="s">
        <v>7</v>
      </c>
      <c r="F1376" t="s">
        <v>310</v>
      </c>
      <c r="G1376" t="s">
        <v>354</v>
      </c>
      <c r="H1376" s="1">
        <v>42272</v>
      </c>
      <c r="I1376" t="s">
        <v>8</v>
      </c>
      <c r="J1376">
        <v>34</v>
      </c>
      <c r="K1376" s="74">
        <v>6.97</v>
      </c>
      <c r="L1376">
        <v>0</v>
      </c>
      <c r="M1376">
        <v>0</v>
      </c>
      <c r="N1376">
        <v>1</v>
      </c>
      <c r="O1376">
        <v>0</v>
      </c>
      <c r="P1376" s="76">
        <v>0</v>
      </c>
      <c r="Q1376" s="77">
        <v>646.96</v>
      </c>
      <c r="R1376">
        <v>4</v>
      </c>
      <c r="S1376">
        <v>0</v>
      </c>
      <c r="T1376" s="1">
        <v>0</v>
      </c>
      <c r="U1376">
        <v>1</v>
      </c>
    </row>
    <row r="1377" spans="1:21" hidden="1" x14ac:dyDescent="0.25">
      <c r="A1377">
        <v>3022</v>
      </c>
      <c r="B1377" t="s">
        <v>307</v>
      </c>
      <c r="C1377" t="s">
        <v>111</v>
      </c>
      <c r="D1377" t="s">
        <v>112</v>
      </c>
      <c r="E1377" t="s">
        <v>7</v>
      </c>
      <c r="F1377" t="s">
        <v>113</v>
      </c>
      <c r="G1377" t="s">
        <v>326</v>
      </c>
      <c r="H1377" s="1">
        <v>42272</v>
      </c>
      <c r="I1377" t="s">
        <v>9</v>
      </c>
      <c r="J1377">
        <v>34</v>
      </c>
      <c r="K1377" s="74">
        <v>6.85</v>
      </c>
      <c r="L1377">
        <v>0</v>
      </c>
      <c r="M1377">
        <v>0</v>
      </c>
      <c r="N1377">
        <v>1</v>
      </c>
      <c r="O1377">
        <v>0</v>
      </c>
      <c r="P1377" s="76">
        <v>502</v>
      </c>
      <c r="Q1377" s="77">
        <v>0</v>
      </c>
      <c r="R1377">
        <v>4</v>
      </c>
      <c r="S1377">
        <v>0</v>
      </c>
      <c r="T1377" s="1">
        <v>0</v>
      </c>
      <c r="U1377">
        <v>4</v>
      </c>
    </row>
    <row r="1378" spans="1:21" hidden="1" x14ac:dyDescent="0.25">
      <c r="A1378">
        <v>3022</v>
      </c>
      <c r="B1378" t="s">
        <v>307</v>
      </c>
      <c r="C1378" t="s">
        <v>123</v>
      </c>
      <c r="D1378" t="s">
        <v>112</v>
      </c>
      <c r="E1378" t="s">
        <v>7</v>
      </c>
      <c r="F1378" t="s">
        <v>113</v>
      </c>
      <c r="G1378" t="s">
        <v>323</v>
      </c>
      <c r="H1378" s="1">
        <v>42272</v>
      </c>
      <c r="I1378" t="s">
        <v>9</v>
      </c>
      <c r="J1378">
        <v>34</v>
      </c>
      <c r="K1378" s="74">
        <v>6.85</v>
      </c>
      <c r="L1378">
        <v>0</v>
      </c>
      <c r="M1378">
        <v>0</v>
      </c>
      <c r="N1378">
        <v>1</v>
      </c>
      <c r="O1378">
        <v>0</v>
      </c>
      <c r="P1378" s="76">
        <v>500.16</v>
      </c>
      <c r="Q1378" s="77">
        <v>0</v>
      </c>
      <c r="R1378">
        <v>4</v>
      </c>
      <c r="S1378">
        <v>0</v>
      </c>
      <c r="T1378" s="1">
        <v>0</v>
      </c>
      <c r="U1378">
        <v>3</v>
      </c>
    </row>
    <row r="1379" spans="1:21" hidden="1" x14ac:dyDescent="0.25">
      <c r="A1379">
        <v>3022</v>
      </c>
      <c r="B1379" t="s">
        <v>307</v>
      </c>
      <c r="C1379" t="s">
        <v>139</v>
      </c>
      <c r="D1379" t="s">
        <v>112</v>
      </c>
      <c r="E1379" t="s">
        <v>7</v>
      </c>
      <c r="F1379" t="s">
        <v>113</v>
      </c>
      <c r="G1379" t="s">
        <v>324</v>
      </c>
      <c r="H1379" s="1">
        <v>42272</v>
      </c>
      <c r="I1379" t="s">
        <v>9</v>
      </c>
      <c r="J1379">
        <v>34</v>
      </c>
      <c r="K1379" s="74">
        <v>6.85</v>
      </c>
      <c r="L1379">
        <v>0</v>
      </c>
      <c r="M1379">
        <v>0</v>
      </c>
      <c r="N1379">
        <v>1</v>
      </c>
      <c r="O1379">
        <v>0</v>
      </c>
      <c r="P1379" s="76">
        <v>534</v>
      </c>
      <c r="Q1379" s="77">
        <v>0</v>
      </c>
      <c r="R1379">
        <v>4</v>
      </c>
      <c r="S1379">
        <v>0</v>
      </c>
      <c r="T1379" s="1">
        <v>0</v>
      </c>
      <c r="U1379">
        <v>2</v>
      </c>
    </row>
    <row r="1380" spans="1:21" hidden="1" x14ac:dyDescent="0.25">
      <c r="A1380">
        <v>3022</v>
      </c>
      <c r="B1380" t="s">
        <v>307</v>
      </c>
      <c r="C1380" t="s">
        <v>141</v>
      </c>
      <c r="D1380" t="s">
        <v>112</v>
      </c>
      <c r="E1380" t="s">
        <v>7</v>
      </c>
      <c r="F1380" t="s">
        <v>113</v>
      </c>
      <c r="G1380" t="s">
        <v>325</v>
      </c>
      <c r="H1380" s="1">
        <v>42272</v>
      </c>
      <c r="I1380" t="s">
        <v>9</v>
      </c>
      <c r="J1380">
        <v>34</v>
      </c>
      <c r="K1380" s="74">
        <v>6.85</v>
      </c>
      <c r="L1380">
        <v>0</v>
      </c>
      <c r="M1380">
        <v>0</v>
      </c>
      <c r="N1380">
        <v>1</v>
      </c>
      <c r="O1380">
        <v>0</v>
      </c>
      <c r="P1380" s="76">
        <v>100</v>
      </c>
      <c r="Q1380" s="77">
        <v>0</v>
      </c>
      <c r="R1380">
        <v>4</v>
      </c>
      <c r="S1380">
        <v>0</v>
      </c>
      <c r="T1380" s="1">
        <v>0</v>
      </c>
      <c r="U1380">
        <v>1</v>
      </c>
    </row>
    <row r="1381" spans="1:21" hidden="1" x14ac:dyDescent="0.25">
      <c r="A1381">
        <v>3024</v>
      </c>
      <c r="B1381" t="s">
        <v>111</v>
      </c>
      <c r="C1381" t="s">
        <v>111</v>
      </c>
      <c r="D1381" t="s">
        <v>112</v>
      </c>
      <c r="E1381" t="s">
        <v>7</v>
      </c>
      <c r="F1381" t="s">
        <v>113</v>
      </c>
      <c r="G1381" t="s">
        <v>349</v>
      </c>
      <c r="H1381" s="1">
        <v>42272</v>
      </c>
      <c r="I1381" t="s">
        <v>9</v>
      </c>
      <c r="J1381">
        <v>34</v>
      </c>
      <c r="K1381" s="74">
        <v>6.85</v>
      </c>
      <c r="L1381">
        <v>0</v>
      </c>
      <c r="M1381">
        <v>0</v>
      </c>
      <c r="N1381">
        <v>1</v>
      </c>
      <c r="O1381">
        <v>0</v>
      </c>
      <c r="P1381" s="76">
        <v>246.71</v>
      </c>
      <c r="Q1381" s="77">
        <v>0</v>
      </c>
      <c r="R1381">
        <v>4</v>
      </c>
      <c r="S1381">
        <v>0</v>
      </c>
      <c r="T1381" s="1">
        <v>0</v>
      </c>
      <c r="U1381">
        <v>4</v>
      </c>
    </row>
    <row r="1382" spans="1:21" hidden="1" x14ac:dyDescent="0.25">
      <c r="A1382">
        <v>3024</v>
      </c>
      <c r="B1382" t="s">
        <v>111</v>
      </c>
      <c r="C1382" t="s">
        <v>111</v>
      </c>
      <c r="D1382" t="s">
        <v>112</v>
      </c>
      <c r="E1382" t="s">
        <v>7</v>
      </c>
      <c r="F1382" t="s">
        <v>113</v>
      </c>
      <c r="G1382" t="s">
        <v>350</v>
      </c>
      <c r="H1382" s="1">
        <v>42272</v>
      </c>
      <c r="I1382" t="s">
        <v>9</v>
      </c>
      <c r="J1382">
        <v>34</v>
      </c>
      <c r="K1382" s="74">
        <v>6.85</v>
      </c>
      <c r="L1382">
        <v>0</v>
      </c>
      <c r="M1382">
        <v>0</v>
      </c>
      <c r="N1382">
        <v>1</v>
      </c>
      <c r="O1382">
        <v>0</v>
      </c>
      <c r="P1382" s="76">
        <v>500</v>
      </c>
      <c r="Q1382" s="77">
        <v>0</v>
      </c>
      <c r="R1382">
        <v>4</v>
      </c>
      <c r="S1382">
        <v>0</v>
      </c>
      <c r="T1382" s="1">
        <v>0</v>
      </c>
      <c r="U1382">
        <v>2</v>
      </c>
    </row>
    <row r="1383" spans="1:21" hidden="1" x14ac:dyDescent="0.25">
      <c r="A1383">
        <v>3024</v>
      </c>
      <c r="B1383" t="s">
        <v>111</v>
      </c>
      <c r="C1383" t="s">
        <v>111</v>
      </c>
      <c r="D1383" t="s">
        <v>112</v>
      </c>
      <c r="E1383" t="s">
        <v>7</v>
      </c>
      <c r="F1383" t="s">
        <v>113</v>
      </c>
      <c r="G1383" t="s">
        <v>355</v>
      </c>
      <c r="H1383" s="1">
        <v>42272</v>
      </c>
      <c r="I1383" t="s">
        <v>8</v>
      </c>
      <c r="J1383">
        <v>34</v>
      </c>
      <c r="K1383" s="74">
        <v>6.97</v>
      </c>
      <c r="L1383">
        <v>0</v>
      </c>
      <c r="M1383">
        <v>0</v>
      </c>
      <c r="N1383">
        <v>1</v>
      </c>
      <c r="O1383">
        <v>0</v>
      </c>
      <c r="P1383" s="76">
        <v>0</v>
      </c>
      <c r="Q1383" s="77">
        <v>222.74</v>
      </c>
      <c r="R1383">
        <v>4</v>
      </c>
      <c r="S1383">
        <v>0</v>
      </c>
      <c r="T1383" s="1">
        <v>0</v>
      </c>
      <c r="U1383">
        <v>1</v>
      </c>
    </row>
    <row r="1384" spans="1:21" hidden="1" x14ac:dyDescent="0.25">
      <c r="A1384">
        <v>3024</v>
      </c>
      <c r="B1384" t="s">
        <v>111</v>
      </c>
      <c r="C1384" t="s">
        <v>111</v>
      </c>
      <c r="D1384" t="s">
        <v>112</v>
      </c>
      <c r="E1384" t="s">
        <v>7</v>
      </c>
      <c r="F1384" t="s">
        <v>113</v>
      </c>
      <c r="G1384" t="s">
        <v>1064</v>
      </c>
      <c r="H1384" s="1">
        <v>42272</v>
      </c>
      <c r="I1384" t="s">
        <v>8</v>
      </c>
      <c r="J1384">
        <v>34</v>
      </c>
      <c r="K1384" s="74">
        <v>6.97</v>
      </c>
      <c r="L1384">
        <v>0</v>
      </c>
      <c r="M1384">
        <v>0</v>
      </c>
      <c r="N1384">
        <v>1</v>
      </c>
      <c r="O1384">
        <v>0</v>
      </c>
      <c r="P1384" s="76">
        <v>0</v>
      </c>
      <c r="Q1384" s="77">
        <v>215.23</v>
      </c>
      <c r="R1384">
        <v>4</v>
      </c>
      <c r="S1384">
        <v>0</v>
      </c>
      <c r="T1384" s="1">
        <v>0</v>
      </c>
      <c r="U1384">
        <v>3</v>
      </c>
    </row>
    <row r="1385" spans="1:21" hidden="1" x14ac:dyDescent="0.25">
      <c r="A1385">
        <v>3025</v>
      </c>
      <c r="B1385" t="s">
        <v>307</v>
      </c>
      <c r="C1385" t="s">
        <v>111</v>
      </c>
      <c r="D1385" t="s">
        <v>112</v>
      </c>
      <c r="E1385" t="s">
        <v>7</v>
      </c>
      <c r="F1385" t="s">
        <v>113</v>
      </c>
      <c r="G1385" t="s">
        <v>323</v>
      </c>
      <c r="H1385" s="1">
        <v>42272</v>
      </c>
      <c r="I1385" t="s">
        <v>9</v>
      </c>
      <c r="J1385">
        <v>34</v>
      </c>
      <c r="K1385" s="74">
        <v>6.85</v>
      </c>
      <c r="L1385">
        <v>0</v>
      </c>
      <c r="M1385">
        <v>0</v>
      </c>
      <c r="N1385">
        <v>1</v>
      </c>
      <c r="O1385">
        <v>0</v>
      </c>
      <c r="P1385" s="76">
        <v>100</v>
      </c>
      <c r="Q1385" s="77">
        <v>0</v>
      </c>
      <c r="R1385">
        <v>4</v>
      </c>
      <c r="S1385">
        <v>0</v>
      </c>
      <c r="T1385" s="1">
        <v>0</v>
      </c>
      <c r="U1385">
        <v>1</v>
      </c>
    </row>
    <row r="1386" spans="1:21" hidden="1" x14ac:dyDescent="0.25">
      <c r="A1386">
        <v>3025</v>
      </c>
      <c r="B1386" t="s">
        <v>307</v>
      </c>
      <c r="C1386" t="s">
        <v>111</v>
      </c>
      <c r="D1386" t="s">
        <v>112</v>
      </c>
      <c r="E1386" t="s">
        <v>7</v>
      </c>
      <c r="F1386" t="s">
        <v>113</v>
      </c>
      <c r="G1386" t="s">
        <v>324</v>
      </c>
      <c r="H1386" s="1">
        <v>42272</v>
      </c>
      <c r="I1386" t="s">
        <v>8</v>
      </c>
      <c r="J1386">
        <v>34</v>
      </c>
      <c r="K1386" s="74">
        <v>6.96</v>
      </c>
      <c r="L1386">
        <v>0</v>
      </c>
      <c r="M1386">
        <v>0</v>
      </c>
      <c r="N1386">
        <v>1</v>
      </c>
      <c r="O1386">
        <v>0</v>
      </c>
      <c r="P1386" s="76">
        <v>0</v>
      </c>
      <c r="Q1386" s="77">
        <v>400</v>
      </c>
      <c r="R1386">
        <v>4</v>
      </c>
      <c r="S1386">
        <v>0</v>
      </c>
      <c r="T1386" s="1">
        <v>0</v>
      </c>
      <c r="U1386">
        <v>1</v>
      </c>
    </row>
    <row r="1387" spans="1:21" hidden="1" x14ac:dyDescent="0.25">
      <c r="A1387">
        <v>3025</v>
      </c>
      <c r="B1387" t="s">
        <v>307</v>
      </c>
      <c r="C1387" t="s">
        <v>121</v>
      </c>
      <c r="D1387" t="s">
        <v>112</v>
      </c>
      <c r="E1387" t="s">
        <v>7</v>
      </c>
      <c r="F1387" t="s">
        <v>113</v>
      </c>
      <c r="G1387" t="s">
        <v>325</v>
      </c>
      <c r="H1387" s="1">
        <v>42272</v>
      </c>
      <c r="I1387" t="s">
        <v>8</v>
      </c>
      <c r="J1387">
        <v>34</v>
      </c>
      <c r="K1387" s="74">
        <v>6.96</v>
      </c>
      <c r="L1387">
        <v>0</v>
      </c>
      <c r="M1387">
        <v>0</v>
      </c>
      <c r="N1387">
        <v>1</v>
      </c>
      <c r="O1387">
        <v>0</v>
      </c>
      <c r="P1387" s="76">
        <v>0</v>
      </c>
      <c r="Q1387" s="77">
        <v>5.03</v>
      </c>
      <c r="R1387">
        <v>4</v>
      </c>
      <c r="S1387">
        <v>0</v>
      </c>
      <c r="T1387" s="1">
        <v>0</v>
      </c>
      <c r="U1387">
        <v>1</v>
      </c>
    </row>
    <row r="1388" spans="1:21" hidden="1" x14ac:dyDescent="0.25">
      <c r="A1388">
        <v>3025</v>
      </c>
      <c r="B1388" t="s">
        <v>307</v>
      </c>
      <c r="C1388" t="s">
        <v>121</v>
      </c>
      <c r="D1388" t="s">
        <v>112</v>
      </c>
      <c r="E1388" t="s">
        <v>7</v>
      </c>
      <c r="F1388" t="s">
        <v>113</v>
      </c>
      <c r="G1388" t="s">
        <v>326</v>
      </c>
      <c r="H1388" s="1">
        <v>42272</v>
      </c>
      <c r="I1388" t="s">
        <v>9</v>
      </c>
      <c r="J1388">
        <v>34</v>
      </c>
      <c r="K1388" s="74">
        <v>6.85</v>
      </c>
      <c r="L1388">
        <v>0</v>
      </c>
      <c r="M1388">
        <v>0</v>
      </c>
      <c r="N1388">
        <v>1</v>
      </c>
      <c r="O1388">
        <v>0</v>
      </c>
      <c r="P1388" s="76">
        <v>570.17999999999995</v>
      </c>
      <c r="Q1388" s="77">
        <v>0</v>
      </c>
      <c r="R1388">
        <v>4</v>
      </c>
      <c r="S1388">
        <v>0</v>
      </c>
      <c r="T1388" s="1">
        <v>0</v>
      </c>
      <c r="U1388">
        <v>5</v>
      </c>
    </row>
    <row r="1389" spans="1:21" hidden="1" x14ac:dyDescent="0.25">
      <c r="A1389">
        <v>3025</v>
      </c>
      <c r="B1389" t="s">
        <v>307</v>
      </c>
      <c r="C1389" t="s">
        <v>121</v>
      </c>
      <c r="D1389" t="s">
        <v>112</v>
      </c>
      <c r="E1389" t="s">
        <v>7</v>
      </c>
      <c r="F1389" t="s">
        <v>113</v>
      </c>
      <c r="G1389" t="s">
        <v>985</v>
      </c>
      <c r="H1389" s="1">
        <v>42272</v>
      </c>
      <c r="I1389" t="s">
        <v>8</v>
      </c>
      <c r="J1389">
        <v>34</v>
      </c>
      <c r="K1389" s="74">
        <v>6.96</v>
      </c>
      <c r="L1389">
        <v>0</v>
      </c>
      <c r="M1389">
        <v>0</v>
      </c>
      <c r="N1389">
        <v>1</v>
      </c>
      <c r="O1389">
        <v>0</v>
      </c>
      <c r="P1389" s="76">
        <v>0</v>
      </c>
      <c r="Q1389" s="77">
        <v>300</v>
      </c>
      <c r="R1389">
        <v>4</v>
      </c>
      <c r="S1389">
        <v>0</v>
      </c>
      <c r="T1389" s="1">
        <v>0</v>
      </c>
      <c r="U1389">
        <v>1</v>
      </c>
    </row>
    <row r="1390" spans="1:21" hidden="1" x14ac:dyDescent="0.25">
      <c r="A1390">
        <v>3026</v>
      </c>
      <c r="B1390" t="s">
        <v>305</v>
      </c>
      <c r="C1390" t="s">
        <v>304</v>
      </c>
      <c r="D1390" t="s">
        <v>112</v>
      </c>
      <c r="E1390" t="s">
        <v>7</v>
      </c>
      <c r="F1390" t="s">
        <v>113</v>
      </c>
      <c r="G1390" t="s">
        <v>349</v>
      </c>
      <c r="H1390" s="1">
        <v>42272</v>
      </c>
      <c r="I1390" t="s">
        <v>9</v>
      </c>
      <c r="J1390">
        <v>34</v>
      </c>
      <c r="K1390" s="74">
        <v>6.85</v>
      </c>
      <c r="L1390">
        <v>0</v>
      </c>
      <c r="M1390">
        <v>0</v>
      </c>
      <c r="N1390">
        <v>1</v>
      </c>
      <c r="O1390">
        <v>0</v>
      </c>
      <c r="P1390" s="76">
        <v>36.68</v>
      </c>
      <c r="Q1390" s="77">
        <v>0</v>
      </c>
      <c r="R1390">
        <v>4</v>
      </c>
      <c r="S1390">
        <v>0</v>
      </c>
      <c r="T1390" s="1">
        <v>0</v>
      </c>
      <c r="U1390">
        <v>1</v>
      </c>
    </row>
    <row r="1391" spans="1:21" hidden="1" x14ac:dyDescent="0.25">
      <c r="A1391">
        <v>3026</v>
      </c>
      <c r="B1391" t="s">
        <v>305</v>
      </c>
      <c r="C1391" t="s">
        <v>304</v>
      </c>
      <c r="D1391" t="s">
        <v>112</v>
      </c>
      <c r="E1391" t="s">
        <v>7</v>
      </c>
      <c r="F1391" t="s">
        <v>113</v>
      </c>
      <c r="G1391" t="s">
        <v>355</v>
      </c>
      <c r="H1391" s="1">
        <v>42272</v>
      </c>
      <c r="I1391" t="s">
        <v>9</v>
      </c>
      <c r="J1391">
        <v>34</v>
      </c>
      <c r="K1391" s="74">
        <v>6.85</v>
      </c>
      <c r="L1391">
        <v>0</v>
      </c>
      <c r="M1391">
        <v>0</v>
      </c>
      <c r="N1391">
        <v>1</v>
      </c>
      <c r="O1391">
        <v>0</v>
      </c>
      <c r="P1391" s="76">
        <v>172.54</v>
      </c>
      <c r="Q1391" s="77">
        <v>0</v>
      </c>
      <c r="R1391">
        <v>4</v>
      </c>
      <c r="S1391">
        <v>0</v>
      </c>
      <c r="T1391" s="1">
        <v>0</v>
      </c>
      <c r="U1391">
        <v>1</v>
      </c>
    </row>
    <row r="1392" spans="1:21" hidden="1" x14ac:dyDescent="0.25">
      <c r="A1392">
        <v>3026</v>
      </c>
      <c r="B1392" t="s">
        <v>305</v>
      </c>
      <c r="C1392" t="s">
        <v>304</v>
      </c>
      <c r="D1392" t="s">
        <v>112</v>
      </c>
      <c r="E1392" t="s">
        <v>7</v>
      </c>
      <c r="F1392" t="s">
        <v>113</v>
      </c>
      <c r="G1392" t="s">
        <v>1064</v>
      </c>
      <c r="H1392" s="1">
        <v>42272</v>
      </c>
      <c r="I1392" t="s">
        <v>9</v>
      </c>
      <c r="J1392">
        <v>34</v>
      </c>
      <c r="K1392" s="74">
        <v>6.85</v>
      </c>
      <c r="L1392">
        <v>0</v>
      </c>
      <c r="M1392">
        <v>0</v>
      </c>
      <c r="N1392">
        <v>1</v>
      </c>
      <c r="O1392">
        <v>0</v>
      </c>
      <c r="P1392" s="76">
        <v>724.25</v>
      </c>
      <c r="Q1392" s="77">
        <v>0</v>
      </c>
      <c r="R1392">
        <v>4</v>
      </c>
      <c r="S1392">
        <v>0</v>
      </c>
      <c r="T1392" s="1">
        <v>0</v>
      </c>
      <c r="U1392">
        <v>4</v>
      </c>
    </row>
    <row r="1393" spans="1:21" hidden="1" x14ac:dyDescent="0.25">
      <c r="A1393">
        <v>3026</v>
      </c>
      <c r="B1393" t="s">
        <v>305</v>
      </c>
      <c r="C1393" t="s">
        <v>304</v>
      </c>
      <c r="D1393" t="s">
        <v>112</v>
      </c>
      <c r="E1393" t="s">
        <v>7</v>
      </c>
      <c r="F1393" t="s">
        <v>113</v>
      </c>
      <c r="G1393" t="s">
        <v>1539</v>
      </c>
      <c r="H1393" s="1">
        <v>42272</v>
      </c>
      <c r="I1393" t="s">
        <v>8</v>
      </c>
      <c r="J1393">
        <v>34</v>
      </c>
      <c r="K1393" s="74">
        <v>6.97</v>
      </c>
      <c r="L1393">
        <v>0</v>
      </c>
      <c r="M1393">
        <v>0</v>
      </c>
      <c r="N1393">
        <v>1</v>
      </c>
      <c r="O1393">
        <v>0</v>
      </c>
      <c r="P1393" s="76">
        <v>0</v>
      </c>
      <c r="Q1393" s="77">
        <v>173.64</v>
      </c>
      <c r="R1393">
        <v>4</v>
      </c>
      <c r="S1393">
        <v>0</v>
      </c>
      <c r="T1393" s="1">
        <v>0</v>
      </c>
      <c r="U1393">
        <v>1</v>
      </c>
    </row>
    <row r="1394" spans="1:21" hidden="1" x14ac:dyDescent="0.25">
      <c r="A1394">
        <v>3026</v>
      </c>
      <c r="B1394" t="s">
        <v>306</v>
      </c>
      <c r="C1394" t="s">
        <v>111</v>
      </c>
      <c r="D1394" t="s">
        <v>112</v>
      </c>
      <c r="E1394" t="s">
        <v>7</v>
      </c>
      <c r="F1394" t="s">
        <v>113</v>
      </c>
      <c r="G1394" t="s">
        <v>350</v>
      </c>
      <c r="H1394" s="1">
        <v>42272</v>
      </c>
      <c r="I1394" t="s">
        <v>9</v>
      </c>
      <c r="J1394">
        <v>34</v>
      </c>
      <c r="K1394" s="74">
        <v>6.85</v>
      </c>
      <c r="L1394">
        <v>0</v>
      </c>
      <c r="M1394">
        <v>0</v>
      </c>
      <c r="N1394">
        <v>1</v>
      </c>
      <c r="O1394">
        <v>0</v>
      </c>
      <c r="P1394" s="76">
        <v>0.75</v>
      </c>
      <c r="Q1394" s="77">
        <v>0</v>
      </c>
      <c r="R1394">
        <v>4</v>
      </c>
      <c r="S1394">
        <v>0</v>
      </c>
      <c r="T1394" s="1">
        <v>0</v>
      </c>
      <c r="U1394">
        <v>1</v>
      </c>
    </row>
    <row r="1395" spans="1:21" hidden="1" x14ac:dyDescent="0.25">
      <c r="A1395">
        <v>3026</v>
      </c>
      <c r="B1395" t="s">
        <v>306</v>
      </c>
      <c r="C1395" t="s">
        <v>111</v>
      </c>
      <c r="D1395" t="s">
        <v>112</v>
      </c>
      <c r="E1395" t="s">
        <v>7</v>
      </c>
      <c r="F1395" t="s">
        <v>113</v>
      </c>
      <c r="G1395" t="s">
        <v>1540</v>
      </c>
      <c r="H1395" s="1">
        <v>42272</v>
      </c>
      <c r="I1395" t="s">
        <v>8</v>
      </c>
      <c r="J1395">
        <v>34</v>
      </c>
      <c r="K1395" s="74">
        <v>6.97</v>
      </c>
      <c r="L1395">
        <v>0</v>
      </c>
      <c r="M1395">
        <v>0</v>
      </c>
      <c r="N1395">
        <v>1</v>
      </c>
      <c r="O1395">
        <v>0</v>
      </c>
      <c r="P1395" s="76">
        <v>0</v>
      </c>
      <c r="Q1395" s="77">
        <v>172.95</v>
      </c>
      <c r="R1395">
        <v>4</v>
      </c>
      <c r="S1395">
        <v>0</v>
      </c>
      <c r="T1395" s="1">
        <v>0</v>
      </c>
      <c r="U1395">
        <v>1</v>
      </c>
    </row>
    <row r="1396" spans="1:21" hidden="1" x14ac:dyDescent="0.25">
      <c r="A1396">
        <v>3027</v>
      </c>
      <c r="B1396" t="s">
        <v>305</v>
      </c>
      <c r="C1396" t="s">
        <v>306</v>
      </c>
      <c r="D1396" t="s">
        <v>112</v>
      </c>
      <c r="E1396" t="s">
        <v>7</v>
      </c>
      <c r="F1396" t="s">
        <v>113</v>
      </c>
      <c r="G1396" t="s">
        <v>349</v>
      </c>
      <c r="H1396" s="1">
        <v>42272</v>
      </c>
      <c r="I1396" t="s">
        <v>9</v>
      </c>
      <c r="J1396">
        <v>34</v>
      </c>
      <c r="K1396" s="74">
        <v>6.85</v>
      </c>
      <c r="L1396">
        <v>0</v>
      </c>
      <c r="M1396">
        <v>0</v>
      </c>
      <c r="N1396">
        <v>1</v>
      </c>
      <c r="O1396">
        <v>0</v>
      </c>
      <c r="P1396" s="76">
        <v>0.98</v>
      </c>
      <c r="Q1396" s="77">
        <v>0</v>
      </c>
      <c r="R1396">
        <v>4</v>
      </c>
      <c r="S1396">
        <v>0</v>
      </c>
      <c r="T1396" s="1">
        <v>0</v>
      </c>
      <c r="U1396">
        <v>1</v>
      </c>
    </row>
    <row r="1397" spans="1:21" hidden="1" x14ac:dyDescent="0.25">
      <c r="A1397">
        <v>3027</v>
      </c>
      <c r="B1397" t="s">
        <v>305</v>
      </c>
      <c r="C1397" t="s">
        <v>306</v>
      </c>
      <c r="D1397" t="s">
        <v>112</v>
      </c>
      <c r="E1397" t="s">
        <v>7</v>
      </c>
      <c r="F1397" t="s">
        <v>113</v>
      </c>
      <c r="G1397" t="s">
        <v>350</v>
      </c>
      <c r="H1397" s="1">
        <v>42272</v>
      </c>
      <c r="I1397" t="s">
        <v>8</v>
      </c>
      <c r="J1397">
        <v>34</v>
      </c>
      <c r="K1397" s="74">
        <v>6.97</v>
      </c>
      <c r="L1397">
        <v>0</v>
      </c>
      <c r="M1397">
        <v>0</v>
      </c>
      <c r="N1397">
        <v>1</v>
      </c>
      <c r="O1397">
        <v>0</v>
      </c>
      <c r="P1397" s="76">
        <v>0</v>
      </c>
      <c r="Q1397" s="77">
        <v>176.83</v>
      </c>
      <c r="R1397">
        <v>4</v>
      </c>
      <c r="S1397">
        <v>0</v>
      </c>
      <c r="T1397" s="1">
        <v>0</v>
      </c>
      <c r="U1397">
        <v>4</v>
      </c>
    </row>
    <row r="1398" spans="1:21" hidden="1" x14ac:dyDescent="0.25">
      <c r="A1398">
        <v>3027</v>
      </c>
      <c r="B1398" t="s">
        <v>306</v>
      </c>
      <c r="C1398" t="s">
        <v>305</v>
      </c>
      <c r="D1398" t="s">
        <v>112</v>
      </c>
      <c r="E1398" t="s">
        <v>7</v>
      </c>
      <c r="F1398" t="s">
        <v>113</v>
      </c>
      <c r="G1398" t="s">
        <v>355</v>
      </c>
      <c r="H1398" s="1">
        <v>42272</v>
      </c>
      <c r="I1398" t="s">
        <v>8</v>
      </c>
      <c r="J1398">
        <v>34</v>
      </c>
      <c r="K1398" s="74">
        <v>6.97</v>
      </c>
      <c r="L1398">
        <v>0</v>
      </c>
      <c r="M1398">
        <v>0</v>
      </c>
      <c r="N1398">
        <v>1</v>
      </c>
      <c r="O1398">
        <v>0</v>
      </c>
      <c r="P1398" s="76">
        <v>0</v>
      </c>
      <c r="Q1398" s="77">
        <v>150</v>
      </c>
      <c r="R1398">
        <v>4</v>
      </c>
      <c r="S1398">
        <v>0</v>
      </c>
      <c r="T1398" s="1">
        <v>0</v>
      </c>
      <c r="U1398">
        <v>1</v>
      </c>
    </row>
    <row r="1399" spans="1:21" hidden="1" x14ac:dyDescent="0.25">
      <c r="A1399">
        <v>3028</v>
      </c>
      <c r="B1399" t="s">
        <v>306</v>
      </c>
      <c r="C1399" t="s">
        <v>111</v>
      </c>
      <c r="D1399" t="s">
        <v>112</v>
      </c>
      <c r="E1399" t="s">
        <v>7</v>
      </c>
      <c r="F1399" t="s">
        <v>113</v>
      </c>
      <c r="G1399" t="s">
        <v>1065</v>
      </c>
      <c r="H1399" s="1">
        <v>42272</v>
      </c>
      <c r="I1399" t="s">
        <v>9</v>
      </c>
      <c r="J1399">
        <v>34</v>
      </c>
      <c r="K1399" s="74">
        <v>6.85</v>
      </c>
      <c r="L1399">
        <v>0</v>
      </c>
      <c r="M1399">
        <v>0</v>
      </c>
      <c r="N1399">
        <v>1</v>
      </c>
      <c r="O1399">
        <v>0</v>
      </c>
      <c r="P1399" s="76">
        <v>34.479999999999997</v>
      </c>
      <c r="Q1399" s="77">
        <v>0</v>
      </c>
      <c r="R1399">
        <v>4</v>
      </c>
      <c r="S1399">
        <v>0</v>
      </c>
      <c r="T1399" s="1">
        <v>0</v>
      </c>
      <c r="U1399">
        <v>3</v>
      </c>
    </row>
    <row r="1400" spans="1:21" hidden="1" x14ac:dyDescent="0.25">
      <c r="A1400">
        <v>3028</v>
      </c>
      <c r="B1400" t="s">
        <v>306</v>
      </c>
      <c r="C1400" t="s">
        <v>111</v>
      </c>
      <c r="D1400" t="s">
        <v>112</v>
      </c>
      <c r="E1400" t="s">
        <v>7</v>
      </c>
      <c r="F1400" t="s">
        <v>113</v>
      </c>
      <c r="G1400" t="s">
        <v>1066</v>
      </c>
      <c r="H1400" s="1">
        <v>42272</v>
      </c>
      <c r="I1400" t="s">
        <v>8</v>
      </c>
      <c r="J1400">
        <v>34</v>
      </c>
      <c r="K1400" s="74">
        <v>6.97</v>
      </c>
      <c r="L1400">
        <v>0</v>
      </c>
      <c r="M1400">
        <v>0</v>
      </c>
      <c r="N1400">
        <v>1</v>
      </c>
      <c r="O1400">
        <v>0</v>
      </c>
      <c r="P1400" s="76">
        <v>0</v>
      </c>
      <c r="Q1400" s="77">
        <v>6539.95</v>
      </c>
      <c r="R1400">
        <v>4</v>
      </c>
      <c r="S1400">
        <v>0</v>
      </c>
      <c r="T1400" s="1">
        <v>0</v>
      </c>
      <c r="U1400">
        <v>5</v>
      </c>
    </row>
    <row r="1401" spans="1:21" hidden="1" x14ac:dyDescent="0.25">
      <c r="A1401">
        <v>3029</v>
      </c>
      <c r="B1401" t="s">
        <v>306</v>
      </c>
      <c r="C1401" t="s">
        <v>304</v>
      </c>
      <c r="D1401" t="s">
        <v>112</v>
      </c>
      <c r="E1401" t="s">
        <v>7</v>
      </c>
      <c r="F1401" t="s">
        <v>113</v>
      </c>
      <c r="G1401" t="s">
        <v>353</v>
      </c>
      <c r="H1401" s="1">
        <v>42272</v>
      </c>
      <c r="I1401" t="s">
        <v>9</v>
      </c>
      <c r="J1401">
        <v>34</v>
      </c>
      <c r="K1401" s="74">
        <v>6.85</v>
      </c>
      <c r="L1401">
        <v>0</v>
      </c>
      <c r="M1401">
        <v>0</v>
      </c>
      <c r="N1401">
        <v>1</v>
      </c>
      <c r="O1401">
        <v>0</v>
      </c>
      <c r="P1401" s="76">
        <v>100</v>
      </c>
      <c r="Q1401" s="77">
        <v>0</v>
      </c>
      <c r="R1401">
        <v>4</v>
      </c>
      <c r="S1401">
        <v>0</v>
      </c>
      <c r="T1401" s="1">
        <v>0</v>
      </c>
      <c r="U1401">
        <v>1</v>
      </c>
    </row>
    <row r="1402" spans="1:21" hidden="1" x14ac:dyDescent="0.25">
      <c r="A1402">
        <v>3029</v>
      </c>
      <c r="B1402" t="s">
        <v>306</v>
      </c>
      <c r="C1402" t="s">
        <v>305</v>
      </c>
      <c r="D1402" t="s">
        <v>112</v>
      </c>
      <c r="E1402" t="s">
        <v>7</v>
      </c>
      <c r="F1402" t="s">
        <v>113</v>
      </c>
      <c r="G1402" t="s">
        <v>356</v>
      </c>
      <c r="H1402" s="1">
        <v>42272</v>
      </c>
      <c r="I1402" t="s">
        <v>8</v>
      </c>
      <c r="J1402">
        <v>34</v>
      </c>
      <c r="K1402" s="74">
        <v>6.97</v>
      </c>
      <c r="L1402">
        <v>0</v>
      </c>
      <c r="M1402">
        <v>0</v>
      </c>
      <c r="N1402">
        <v>1</v>
      </c>
      <c r="O1402">
        <v>0</v>
      </c>
      <c r="P1402" s="76">
        <v>0</v>
      </c>
      <c r="Q1402" s="77">
        <v>200</v>
      </c>
      <c r="R1402">
        <v>4</v>
      </c>
      <c r="S1402">
        <v>0</v>
      </c>
      <c r="T1402" s="1">
        <v>0</v>
      </c>
      <c r="U1402">
        <v>1</v>
      </c>
    </row>
    <row r="1403" spans="1:21" hidden="1" x14ac:dyDescent="0.25">
      <c r="A1403">
        <v>3030</v>
      </c>
      <c r="B1403" t="s">
        <v>305</v>
      </c>
      <c r="C1403" t="s">
        <v>111</v>
      </c>
      <c r="D1403" t="s">
        <v>112</v>
      </c>
      <c r="E1403" t="s">
        <v>7</v>
      </c>
      <c r="F1403" t="s">
        <v>354</v>
      </c>
      <c r="G1403" t="s">
        <v>120</v>
      </c>
      <c r="H1403" s="1">
        <v>42272</v>
      </c>
      <c r="I1403" t="s">
        <v>9</v>
      </c>
      <c r="J1403">
        <v>34</v>
      </c>
      <c r="K1403" s="74">
        <v>6.85</v>
      </c>
      <c r="L1403">
        <v>0</v>
      </c>
      <c r="M1403">
        <v>0</v>
      </c>
      <c r="N1403">
        <v>1</v>
      </c>
      <c r="O1403">
        <v>0</v>
      </c>
      <c r="P1403" s="76">
        <v>134.49</v>
      </c>
      <c r="Q1403" s="77">
        <v>0</v>
      </c>
      <c r="R1403">
        <v>4</v>
      </c>
      <c r="S1403">
        <v>0</v>
      </c>
      <c r="T1403" s="1">
        <v>0</v>
      </c>
      <c r="U1403">
        <v>1</v>
      </c>
    </row>
    <row r="1404" spans="1:21" hidden="1" x14ac:dyDescent="0.25">
      <c r="A1404">
        <v>3031</v>
      </c>
      <c r="B1404" t="s">
        <v>304</v>
      </c>
      <c r="C1404" t="s">
        <v>111</v>
      </c>
      <c r="D1404" t="s">
        <v>112</v>
      </c>
      <c r="E1404" t="s">
        <v>7</v>
      </c>
      <c r="F1404" t="s">
        <v>113</v>
      </c>
      <c r="G1404" t="s">
        <v>1067</v>
      </c>
      <c r="H1404" s="1">
        <v>42272</v>
      </c>
      <c r="I1404" t="s">
        <v>9</v>
      </c>
      <c r="J1404">
        <v>34</v>
      </c>
      <c r="K1404" s="74">
        <v>6.85</v>
      </c>
      <c r="L1404">
        <v>0</v>
      </c>
      <c r="M1404">
        <v>0</v>
      </c>
      <c r="N1404">
        <v>1</v>
      </c>
      <c r="O1404">
        <v>0</v>
      </c>
      <c r="P1404" s="76">
        <v>279.93</v>
      </c>
      <c r="Q1404" s="77">
        <v>0</v>
      </c>
      <c r="R1404">
        <v>4</v>
      </c>
      <c r="S1404">
        <v>0</v>
      </c>
      <c r="T1404" s="1">
        <v>0</v>
      </c>
      <c r="U1404">
        <v>4</v>
      </c>
    </row>
    <row r="1405" spans="1:21" hidden="1" x14ac:dyDescent="0.25">
      <c r="A1405">
        <v>3031</v>
      </c>
      <c r="B1405" t="s">
        <v>304</v>
      </c>
      <c r="C1405" t="s">
        <v>111</v>
      </c>
      <c r="D1405" t="s">
        <v>112</v>
      </c>
      <c r="E1405" t="s">
        <v>7</v>
      </c>
      <c r="F1405" t="s">
        <v>113</v>
      </c>
      <c r="G1405" t="s">
        <v>1541</v>
      </c>
      <c r="H1405" s="1">
        <v>42272</v>
      </c>
      <c r="I1405" t="s">
        <v>8</v>
      </c>
      <c r="J1405">
        <v>34</v>
      </c>
      <c r="K1405" s="74">
        <v>6.97</v>
      </c>
      <c r="L1405">
        <v>0</v>
      </c>
      <c r="M1405">
        <v>0</v>
      </c>
      <c r="N1405">
        <v>1</v>
      </c>
      <c r="O1405">
        <v>0</v>
      </c>
      <c r="P1405" s="76">
        <v>0</v>
      </c>
      <c r="Q1405" s="77">
        <v>5.81</v>
      </c>
      <c r="R1405">
        <v>4</v>
      </c>
      <c r="S1405">
        <v>0</v>
      </c>
      <c r="T1405" s="1">
        <v>0</v>
      </c>
      <c r="U1405">
        <v>1</v>
      </c>
    </row>
    <row r="1406" spans="1:21" hidden="1" x14ac:dyDescent="0.25">
      <c r="A1406">
        <v>3031</v>
      </c>
      <c r="B1406" t="s">
        <v>304</v>
      </c>
      <c r="C1406" t="s">
        <v>304</v>
      </c>
      <c r="D1406" t="s">
        <v>112</v>
      </c>
      <c r="E1406" t="s">
        <v>7</v>
      </c>
      <c r="F1406" t="s">
        <v>113</v>
      </c>
      <c r="G1406" t="s">
        <v>1065</v>
      </c>
      <c r="H1406" s="1">
        <v>42272</v>
      </c>
      <c r="I1406" t="s">
        <v>9</v>
      </c>
      <c r="J1406">
        <v>34</v>
      </c>
      <c r="K1406" s="74">
        <v>6.85</v>
      </c>
      <c r="L1406">
        <v>0</v>
      </c>
      <c r="M1406">
        <v>0</v>
      </c>
      <c r="N1406">
        <v>1</v>
      </c>
      <c r="O1406">
        <v>0</v>
      </c>
      <c r="P1406" s="76">
        <v>100</v>
      </c>
      <c r="Q1406" s="77">
        <v>0</v>
      </c>
      <c r="R1406">
        <v>4</v>
      </c>
      <c r="S1406">
        <v>0</v>
      </c>
      <c r="T1406" s="1">
        <v>0</v>
      </c>
      <c r="U1406">
        <v>1</v>
      </c>
    </row>
    <row r="1407" spans="1:21" hidden="1" x14ac:dyDescent="0.25">
      <c r="A1407">
        <v>3031</v>
      </c>
      <c r="B1407" t="s">
        <v>304</v>
      </c>
      <c r="C1407" t="s">
        <v>304</v>
      </c>
      <c r="D1407" t="s">
        <v>112</v>
      </c>
      <c r="E1407" t="s">
        <v>7</v>
      </c>
      <c r="F1407" t="s">
        <v>113</v>
      </c>
      <c r="G1407" t="s">
        <v>1542</v>
      </c>
      <c r="H1407" s="1">
        <v>42272</v>
      </c>
      <c r="I1407" t="s">
        <v>8</v>
      </c>
      <c r="J1407">
        <v>34</v>
      </c>
      <c r="K1407" s="74">
        <v>6.97</v>
      </c>
      <c r="L1407">
        <v>0</v>
      </c>
      <c r="M1407">
        <v>0</v>
      </c>
      <c r="N1407">
        <v>1</v>
      </c>
      <c r="O1407">
        <v>0</v>
      </c>
      <c r="P1407" s="76">
        <v>0</v>
      </c>
      <c r="Q1407" s="77">
        <v>873.36</v>
      </c>
      <c r="R1407">
        <v>4</v>
      </c>
      <c r="S1407">
        <v>0</v>
      </c>
      <c r="T1407" s="1">
        <v>0</v>
      </c>
      <c r="U1407">
        <v>5</v>
      </c>
    </row>
    <row r="1408" spans="1:21" hidden="1" x14ac:dyDescent="0.25">
      <c r="A1408">
        <v>3031</v>
      </c>
      <c r="B1408" t="s">
        <v>305</v>
      </c>
      <c r="C1408" t="s">
        <v>121</v>
      </c>
      <c r="D1408" t="s">
        <v>112</v>
      </c>
      <c r="E1408" t="s">
        <v>7</v>
      </c>
      <c r="F1408" t="s">
        <v>113</v>
      </c>
      <c r="G1408" t="s">
        <v>1066</v>
      </c>
      <c r="H1408" s="1">
        <v>42272</v>
      </c>
      <c r="I1408" t="s">
        <v>9</v>
      </c>
      <c r="J1408">
        <v>34</v>
      </c>
      <c r="K1408" s="74">
        <v>6.85</v>
      </c>
      <c r="L1408">
        <v>0</v>
      </c>
      <c r="M1408">
        <v>0</v>
      </c>
      <c r="N1408">
        <v>1</v>
      </c>
      <c r="O1408">
        <v>0</v>
      </c>
      <c r="P1408" s="76">
        <v>250</v>
      </c>
      <c r="Q1408" s="77">
        <v>0</v>
      </c>
      <c r="R1408">
        <v>4</v>
      </c>
      <c r="S1408">
        <v>0</v>
      </c>
      <c r="T1408" s="1">
        <v>0</v>
      </c>
      <c r="U1408">
        <v>4</v>
      </c>
    </row>
    <row r="1409" spans="1:21" hidden="1" x14ac:dyDescent="0.25">
      <c r="A1409">
        <v>3031</v>
      </c>
      <c r="B1409" t="s">
        <v>305</v>
      </c>
      <c r="C1409" t="s">
        <v>121</v>
      </c>
      <c r="D1409" t="s">
        <v>112</v>
      </c>
      <c r="E1409" t="s">
        <v>7</v>
      </c>
      <c r="F1409" t="s">
        <v>113</v>
      </c>
      <c r="G1409" t="s">
        <v>1255</v>
      </c>
      <c r="H1409" s="1">
        <v>42272</v>
      </c>
      <c r="I1409" t="s">
        <v>8</v>
      </c>
      <c r="J1409">
        <v>34</v>
      </c>
      <c r="K1409" s="74">
        <v>6.97</v>
      </c>
      <c r="L1409">
        <v>0</v>
      </c>
      <c r="M1409">
        <v>0</v>
      </c>
      <c r="N1409">
        <v>1</v>
      </c>
      <c r="O1409">
        <v>0</v>
      </c>
      <c r="P1409" s="76">
        <v>0</v>
      </c>
      <c r="Q1409" s="77">
        <v>1643.76</v>
      </c>
      <c r="R1409">
        <v>4</v>
      </c>
      <c r="S1409">
        <v>0</v>
      </c>
      <c r="T1409" s="1">
        <v>0</v>
      </c>
      <c r="U1409">
        <v>16</v>
      </c>
    </row>
    <row r="1410" spans="1:21" hidden="1" x14ac:dyDescent="0.25">
      <c r="A1410">
        <v>3033</v>
      </c>
      <c r="B1410" t="s">
        <v>306</v>
      </c>
      <c r="C1410" t="s">
        <v>114</v>
      </c>
      <c r="D1410" t="s">
        <v>112</v>
      </c>
      <c r="E1410" t="s">
        <v>7</v>
      </c>
      <c r="F1410" t="s">
        <v>113</v>
      </c>
      <c r="G1410" t="s">
        <v>353</v>
      </c>
      <c r="H1410" s="1">
        <v>42272</v>
      </c>
      <c r="I1410" t="s">
        <v>9</v>
      </c>
      <c r="J1410">
        <v>34</v>
      </c>
      <c r="K1410" s="74">
        <v>6.85</v>
      </c>
      <c r="L1410">
        <v>0</v>
      </c>
      <c r="M1410">
        <v>0</v>
      </c>
      <c r="N1410">
        <v>1</v>
      </c>
      <c r="O1410">
        <v>0</v>
      </c>
      <c r="P1410" s="76">
        <v>20.72</v>
      </c>
      <c r="Q1410" s="77">
        <v>0</v>
      </c>
      <c r="R1410">
        <v>4</v>
      </c>
      <c r="S1410">
        <v>0</v>
      </c>
      <c r="T1410" s="1">
        <v>0</v>
      </c>
      <c r="U1410">
        <v>2</v>
      </c>
    </row>
    <row r="1411" spans="1:21" hidden="1" x14ac:dyDescent="0.25">
      <c r="A1411">
        <v>3033</v>
      </c>
      <c r="B1411" t="s">
        <v>306</v>
      </c>
      <c r="C1411" t="s">
        <v>114</v>
      </c>
      <c r="D1411" t="s">
        <v>112</v>
      </c>
      <c r="E1411" t="s">
        <v>7</v>
      </c>
      <c r="F1411" t="s">
        <v>113</v>
      </c>
      <c r="G1411" t="s">
        <v>356</v>
      </c>
      <c r="H1411" s="1">
        <v>42272</v>
      </c>
      <c r="I1411" t="s">
        <v>8</v>
      </c>
      <c r="J1411">
        <v>34</v>
      </c>
      <c r="K1411" s="74">
        <v>6.97</v>
      </c>
      <c r="L1411">
        <v>0</v>
      </c>
      <c r="M1411">
        <v>0</v>
      </c>
      <c r="N1411">
        <v>1</v>
      </c>
      <c r="O1411">
        <v>0</v>
      </c>
      <c r="P1411" s="76">
        <v>0</v>
      </c>
      <c r="Q1411" s="77">
        <v>172.41</v>
      </c>
      <c r="R1411">
        <v>4</v>
      </c>
      <c r="S1411">
        <v>0</v>
      </c>
      <c r="T1411" s="1">
        <v>0</v>
      </c>
      <c r="U1411">
        <v>3</v>
      </c>
    </row>
    <row r="1412" spans="1:21" hidden="1" x14ac:dyDescent="0.25">
      <c r="A1412">
        <v>3034</v>
      </c>
      <c r="B1412" t="s">
        <v>306</v>
      </c>
      <c r="C1412" t="s">
        <v>111</v>
      </c>
      <c r="D1412" t="s">
        <v>112</v>
      </c>
      <c r="E1412" t="s">
        <v>7</v>
      </c>
      <c r="F1412" t="s">
        <v>310</v>
      </c>
      <c r="G1412" t="s">
        <v>354</v>
      </c>
      <c r="H1412" s="1">
        <v>42272</v>
      </c>
      <c r="I1412" t="s">
        <v>9</v>
      </c>
      <c r="J1412">
        <v>34</v>
      </c>
      <c r="K1412" s="74">
        <v>6.85</v>
      </c>
      <c r="L1412">
        <v>0</v>
      </c>
      <c r="M1412">
        <v>0</v>
      </c>
      <c r="N1412">
        <v>1</v>
      </c>
      <c r="O1412">
        <v>0</v>
      </c>
      <c r="P1412" s="76">
        <v>3500</v>
      </c>
      <c r="Q1412" s="77">
        <v>0</v>
      </c>
      <c r="R1412">
        <v>4</v>
      </c>
      <c r="S1412">
        <v>0</v>
      </c>
      <c r="T1412" s="1">
        <v>0</v>
      </c>
      <c r="U1412">
        <v>1</v>
      </c>
    </row>
    <row r="1413" spans="1:21" hidden="1" x14ac:dyDescent="0.25">
      <c r="A1413">
        <v>3034</v>
      </c>
      <c r="B1413" t="s">
        <v>306</v>
      </c>
      <c r="C1413" t="s">
        <v>111</v>
      </c>
      <c r="D1413" t="s">
        <v>112</v>
      </c>
      <c r="E1413" t="s">
        <v>7</v>
      </c>
      <c r="F1413" t="s">
        <v>310</v>
      </c>
      <c r="G1413" t="s">
        <v>354</v>
      </c>
      <c r="H1413" s="1">
        <v>42272</v>
      </c>
      <c r="I1413" t="s">
        <v>8</v>
      </c>
      <c r="J1413">
        <v>34</v>
      </c>
      <c r="K1413" s="74">
        <v>6.97</v>
      </c>
      <c r="L1413">
        <v>0</v>
      </c>
      <c r="M1413">
        <v>0</v>
      </c>
      <c r="N1413">
        <v>1</v>
      </c>
      <c r="O1413">
        <v>0</v>
      </c>
      <c r="P1413" s="76">
        <v>0</v>
      </c>
      <c r="Q1413" s="77">
        <v>4665</v>
      </c>
      <c r="R1413">
        <v>4</v>
      </c>
      <c r="S1413">
        <v>0</v>
      </c>
      <c r="T1413" s="1">
        <v>0</v>
      </c>
      <c r="U1413">
        <v>1</v>
      </c>
    </row>
    <row r="1414" spans="1:21" hidden="1" x14ac:dyDescent="0.25">
      <c r="A1414">
        <v>3036</v>
      </c>
      <c r="B1414" t="s">
        <v>303</v>
      </c>
      <c r="C1414" t="s">
        <v>111</v>
      </c>
      <c r="D1414" t="s">
        <v>112</v>
      </c>
      <c r="E1414" t="s">
        <v>7</v>
      </c>
      <c r="F1414" t="s">
        <v>113</v>
      </c>
      <c r="G1414" t="s">
        <v>319</v>
      </c>
      <c r="H1414" s="1">
        <v>42272</v>
      </c>
      <c r="I1414" t="s">
        <v>9</v>
      </c>
      <c r="J1414">
        <v>34</v>
      </c>
      <c r="K1414" s="74">
        <v>6.85</v>
      </c>
      <c r="L1414">
        <v>0</v>
      </c>
      <c r="M1414">
        <v>0</v>
      </c>
      <c r="N1414">
        <v>1</v>
      </c>
      <c r="O1414">
        <v>0</v>
      </c>
      <c r="P1414" s="76">
        <v>200</v>
      </c>
      <c r="Q1414" s="77">
        <v>0</v>
      </c>
      <c r="R1414">
        <v>4</v>
      </c>
      <c r="S1414">
        <v>0</v>
      </c>
      <c r="T1414" s="1">
        <v>0</v>
      </c>
      <c r="U1414">
        <v>2</v>
      </c>
    </row>
    <row r="1415" spans="1:21" hidden="1" x14ac:dyDescent="0.25">
      <c r="A1415">
        <v>3036</v>
      </c>
      <c r="B1415" t="s">
        <v>303</v>
      </c>
      <c r="C1415" t="s">
        <v>111</v>
      </c>
      <c r="D1415" t="s">
        <v>112</v>
      </c>
      <c r="E1415" t="s">
        <v>7</v>
      </c>
      <c r="F1415" t="s">
        <v>113</v>
      </c>
      <c r="G1415" t="s">
        <v>321</v>
      </c>
      <c r="H1415" s="1">
        <v>42272</v>
      </c>
      <c r="I1415" t="s">
        <v>9</v>
      </c>
      <c r="J1415">
        <v>34</v>
      </c>
      <c r="K1415" s="74">
        <v>6.85</v>
      </c>
      <c r="L1415">
        <v>0</v>
      </c>
      <c r="M1415">
        <v>0</v>
      </c>
      <c r="N1415">
        <v>1</v>
      </c>
      <c r="O1415">
        <v>0</v>
      </c>
      <c r="P1415" s="76">
        <v>290.67</v>
      </c>
      <c r="Q1415" s="77">
        <v>0</v>
      </c>
      <c r="R1415">
        <v>4</v>
      </c>
      <c r="S1415">
        <v>0</v>
      </c>
      <c r="T1415" s="1">
        <v>0</v>
      </c>
      <c r="U1415">
        <v>4</v>
      </c>
    </row>
    <row r="1416" spans="1:21" hidden="1" x14ac:dyDescent="0.25">
      <c r="A1416">
        <v>3036</v>
      </c>
      <c r="B1416" t="s">
        <v>303</v>
      </c>
      <c r="C1416" t="s">
        <v>111</v>
      </c>
      <c r="D1416" t="s">
        <v>112</v>
      </c>
      <c r="E1416" t="s">
        <v>7</v>
      </c>
      <c r="F1416" t="s">
        <v>113</v>
      </c>
      <c r="G1416" t="s">
        <v>322</v>
      </c>
      <c r="H1416" s="1">
        <v>42272</v>
      </c>
      <c r="I1416" t="s">
        <v>9</v>
      </c>
      <c r="J1416">
        <v>34</v>
      </c>
      <c r="K1416" s="74">
        <v>6.85</v>
      </c>
      <c r="L1416">
        <v>0</v>
      </c>
      <c r="M1416">
        <v>0</v>
      </c>
      <c r="N1416">
        <v>1</v>
      </c>
      <c r="O1416">
        <v>0</v>
      </c>
      <c r="P1416" s="76">
        <v>400</v>
      </c>
      <c r="Q1416" s="77">
        <v>0</v>
      </c>
      <c r="R1416">
        <v>4</v>
      </c>
      <c r="S1416">
        <v>0</v>
      </c>
      <c r="T1416" s="1">
        <v>0</v>
      </c>
      <c r="U1416">
        <v>3</v>
      </c>
    </row>
    <row r="1417" spans="1:21" hidden="1" x14ac:dyDescent="0.25">
      <c r="A1417">
        <v>3036</v>
      </c>
      <c r="B1417" t="s">
        <v>303</v>
      </c>
      <c r="C1417" t="s">
        <v>111</v>
      </c>
      <c r="D1417" t="s">
        <v>112</v>
      </c>
      <c r="E1417" t="s">
        <v>7</v>
      </c>
      <c r="F1417" t="s">
        <v>113</v>
      </c>
      <c r="G1417" t="s">
        <v>320</v>
      </c>
      <c r="H1417" s="1">
        <v>42272</v>
      </c>
      <c r="I1417" t="s">
        <v>8</v>
      </c>
      <c r="J1417">
        <v>34</v>
      </c>
      <c r="K1417" s="74">
        <v>6.97</v>
      </c>
      <c r="L1417">
        <v>0</v>
      </c>
      <c r="M1417">
        <v>0</v>
      </c>
      <c r="N1417">
        <v>1</v>
      </c>
      <c r="O1417">
        <v>0</v>
      </c>
      <c r="P1417" s="76">
        <v>0</v>
      </c>
      <c r="Q1417" s="77">
        <v>497.44</v>
      </c>
      <c r="R1417">
        <v>4</v>
      </c>
      <c r="S1417">
        <v>0</v>
      </c>
      <c r="T1417" s="1">
        <v>0</v>
      </c>
      <c r="U1417">
        <v>4</v>
      </c>
    </row>
    <row r="1418" spans="1:21" hidden="1" x14ac:dyDescent="0.25">
      <c r="A1418">
        <v>3036</v>
      </c>
      <c r="B1418" t="s">
        <v>303</v>
      </c>
      <c r="C1418" t="s">
        <v>111</v>
      </c>
      <c r="D1418" t="s">
        <v>112</v>
      </c>
      <c r="E1418" t="s">
        <v>7</v>
      </c>
      <c r="F1418" t="s">
        <v>113</v>
      </c>
      <c r="G1418" t="s">
        <v>1263</v>
      </c>
      <c r="H1418" s="1">
        <v>42272</v>
      </c>
      <c r="I1418" t="s">
        <v>8</v>
      </c>
      <c r="J1418">
        <v>34</v>
      </c>
      <c r="K1418" s="74">
        <v>6.97</v>
      </c>
      <c r="L1418">
        <v>0</v>
      </c>
      <c r="M1418">
        <v>0</v>
      </c>
      <c r="N1418">
        <v>1</v>
      </c>
      <c r="O1418">
        <v>0</v>
      </c>
      <c r="P1418" s="76">
        <v>0</v>
      </c>
      <c r="Q1418" s="77">
        <v>90</v>
      </c>
      <c r="R1418">
        <v>4</v>
      </c>
      <c r="S1418">
        <v>0</v>
      </c>
      <c r="T1418" s="1">
        <v>0</v>
      </c>
      <c r="U1418">
        <v>2</v>
      </c>
    </row>
    <row r="1419" spans="1:21" hidden="1" x14ac:dyDescent="0.25">
      <c r="A1419">
        <v>3036</v>
      </c>
      <c r="B1419" t="s">
        <v>303</v>
      </c>
      <c r="C1419" t="s">
        <v>111</v>
      </c>
      <c r="D1419" t="s">
        <v>112</v>
      </c>
      <c r="E1419" t="s">
        <v>7</v>
      </c>
      <c r="F1419" t="s">
        <v>113</v>
      </c>
      <c r="G1419" t="s">
        <v>1262</v>
      </c>
      <c r="H1419" s="1">
        <v>42272</v>
      </c>
      <c r="I1419" t="s">
        <v>8</v>
      </c>
      <c r="J1419">
        <v>34</v>
      </c>
      <c r="K1419" s="74">
        <v>6.97</v>
      </c>
      <c r="L1419">
        <v>0</v>
      </c>
      <c r="M1419">
        <v>0</v>
      </c>
      <c r="N1419">
        <v>1</v>
      </c>
      <c r="O1419">
        <v>0</v>
      </c>
      <c r="P1419" s="76">
        <v>0</v>
      </c>
      <c r="Q1419" s="77">
        <v>35.340000000000003</v>
      </c>
      <c r="R1419">
        <v>4</v>
      </c>
      <c r="S1419">
        <v>0</v>
      </c>
      <c r="T1419" s="1">
        <v>0</v>
      </c>
      <c r="U1419">
        <v>2</v>
      </c>
    </row>
    <row r="1420" spans="1:21" hidden="1" x14ac:dyDescent="0.25">
      <c r="A1420">
        <v>3043</v>
      </c>
      <c r="B1420" t="s">
        <v>303</v>
      </c>
      <c r="C1420" t="s">
        <v>111</v>
      </c>
      <c r="D1420" t="s">
        <v>112</v>
      </c>
      <c r="E1420" t="s">
        <v>7</v>
      </c>
      <c r="F1420" t="s">
        <v>113</v>
      </c>
      <c r="G1420" t="s">
        <v>319</v>
      </c>
      <c r="H1420" s="1">
        <v>42272</v>
      </c>
      <c r="I1420" t="s">
        <v>9</v>
      </c>
      <c r="J1420">
        <v>34</v>
      </c>
      <c r="K1420" s="74">
        <v>6.85</v>
      </c>
      <c r="L1420">
        <v>0</v>
      </c>
      <c r="M1420">
        <v>0</v>
      </c>
      <c r="N1420">
        <v>1</v>
      </c>
      <c r="O1420">
        <v>0</v>
      </c>
      <c r="P1420" s="76">
        <v>20.079999999999998</v>
      </c>
      <c r="Q1420" s="77">
        <v>0</v>
      </c>
      <c r="R1420">
        <v>4</v>
      </c>
      <c r="S1420">
        <v>0</v>
      </c>
      <c r="T1420" s="1">
        <v>0</v>
      </c>
      <c r="U1420">
        <v>1</v>
      </c>
    </row>
    <row r="1421" spans="1:21" hidden="1" x14ac:dyDescent="0.25">
      <c r="A1421">
        <v>3043</v>
      </c>
      <c r="B1421" t="s">
        <v>303</v>
      </c>
      <c r="C1421" t="s">
        <v>111</v>
      </c>
      <c r="D1421" t="s">
        <v>112</v>
      </c>
      <c r="E1421" t="s">
        <v>7</v>
      </c>
      <c r="F1421" t="s">
        <v>113</v>
      </c>
      <c r="G1421" t="s">
        <v>321</v>
      </c>
      <c r="H1421" s="1">
        <v>42272</v>
      </c>
      <c r="I1421" t="s">
        <v>9</v>
      </c>
      <c r="J1421">
        <v>34</v>
      </c>
      <c r="K1421" s="74">
        <v>6.85</v>
      </c>
      <c r="L1421">
        <v>0</v>
      </c>
      <c r="M1421">
        <v>0</v>
      </c>
      <c r="N1421">
        <v>1</v>
      </c>
      <c r="O1421">
        <v>0</v>
      </c>
      <c r="P1421" s="76">
        <v>224</v>
      </c>
      <c r="Q1421" s="77">
        <v>0</v>
      </c>
      <c r="R1421">
        <v>4</v>
      </c>
      <c r="S1421">
        <v>0</v>
      </c>
      <c r="T1421" s="1">
        <v>0</v>
      </c>
      <c r="U1421">
        <v>3</v>
      </c>
    </row>
    <row r="1422" spans="1:21" hidden="1" x14ac:dyDescent="0.25">
      <c r="A1422">
        <v>3043</v>
      </c>
      <c r="B1422" t="s">
        <v>303</v>
      </c>
      <c r="C1422" t="s">
        <v>111</v>
      </c>
      <c r="D1422" t="s">
        <v>112</v>
      </c>
      <c r="E1422" t="s">
        <v>7</v>
      </c>
      <c r="F1422" t="s">
        <v>113</v>
      </c>
      <c r="G1422" t="s">
        <v>322</v>
      </c>
      <c r="H1422" s="1">
        <v>42272</v>
      </c>
      <c r="I1422" t="s">
        <v>8</v>
      </c>
      <c r="J1422">
        <v>34</v>
      </c>
      <c r="K1422" s="74">
        <v>6.97</v>
      </c>
      <c r="L1422">
        <v>0</v>
      </c>
      <c r="M1422">
        <v>0</v>
      </c>
      <c r="N1422">
        <v>1</v>
      </c>
      <c r="O1422">
        <v>0</v>
      </c>
      <c r="P1422" s="76">
        <v>0</v>
      </c>
      <c r="Q1422" s="77">
        <v>297.52999999999997</v>
      </c>
      <c r="R1422">
        <v>4</v>
      </c>
      <c r="S1422">
        <v>0</v>
      </c>
      <c r="T1422" s="1">
        <v>0</v>
      </c>
      <c r="U1422">
        <v>3</v>
      </c>
    </row>
    <row r="1423" spans="1:21" hidden="1" x14ac:dyDescent="0.25">
      <c r="A1423">
        <v>3043</v>
      </c>
      <c r="B1423" t="s">
        <v>303</v>
      </c>
      <c r="C1423" t="s">
        <v>111</v>
      </c>
      <c r="D1423" t="s">
        <v>112</v>
      </c>
      <c r="E1423" t="s">
        <v>7</v>
      </c>
      <c r="F1423" t="s">
        <v>113</v>
      </c>
      <c r="G1423" t="s">
        <v>320</v>
      </c>
      <c r="H1423" s="1">
        <v>42272</v>
      </c>
      <c r="I1423" t="s">
        <v>8</v>
      </c>
      <c r="J1423">
        <v>34</v>
      </c>
      <c r="K1423" s="74">
        <v>6.97</v>
      </c>
      <c r="L1423">
        <v>0</v>
      </c>
      <c r="M1423">
        <v>0</v>
      </c>
      <c r="N1423">
        <v>1</v>
      </c>
      <c r="O1423">
        <v>0</v>
      </c>
      <c r="P1423" s="76">
        <v>0</v>
      </c>
      <c r="Q1423" s="77">
        <v>0.08</v>
      </c>
      <c r="R1423">
        <v>4</v>
      </c>
      <c r="S1423">
        <v>0</v>
      </c>
      <c r="T1423" s="1">
        <v>0</v>
      </c>
      <c r="U1423">
        <v>1</v>
      </c>
    </row>
    <row r="1424" spans="1:21" hidden="1" x14ac:dyDescent="0.25">
      <c r="A1424">
        <v>74001</v>
      </c>
      <c r="B1424" t="s">
        <v>111</v>
      </c>
      <c r="C1424" t="s">
        <v>111</v>
      </c>
      <c r="D1424" t="s">
        <v>112</v>
      </c>
      <c r="E1424" t="s">
        <v>7</v>
      </c>
      <c r="F1424" t="s">
        <v>113</v>
      </c>
      <c r="G1424" t="s">
        <v>1286</v>
      </c>
      <c r="H1424" s="1">
        <v>42272</v>
      </c>
      <c r="I1424" t="s">
        <v>9</v>
      </c>
      <c r="J1424">
        <v>34</v>
      </c>
      <c r="K1424" s="74">
        <v>6.86</v>
      </c>
      <c r="L1424">
        <v>0</v>
      </c>
      <c r="M1424">
        <v>0</v>
      </c>
      <c r="N1424">
        <v>1</v>
      </c>
      <c r="O1424">
        <v>0</v>
      </c>
      <c r="P1424" s="76">
        <v>111.18</v>
      </c>
      <c r="Q1424" s="77">
        <v>0</v>
      </c>
      <c r="R1424">
        <v>4</v>
      </c>
      <c r="S1424">
        <v>0</v>
      </c>
      <c r="T1424" s="1">
        <v>0</v>
      </c>
      <c r="U1424">
        <v>3</v>
      </c>
    </row>
    <row r="1425" spans="1:21" hidden="1" x14ac:dyDescent="0.25">
      <c r="A1425">
        <v>74001</v>
      </c>
      <c r="B1425" t="s">
        <v>111</v>
      </c>
      <c r="C1425" t="s">
        <v>111</v>
      </c>
      <c r="D1425" t="s">
        <v>112</v>
      </c>
      <c r="E1425" t="s">
        <v>7</v>
      </c>
      <c r="F1425" t="s">
        <v>113</v>
      </c>
      <c r="G1425" t="s">
        <v>1279</v>
      </c>
      <c r="H1425" s="1">
        <v>42272</v>
      </c>
      <c r="I1425" t="s">
        <v>8</v>
      </c>
      <c r="J1425">
        <v>34</v>
      </c>
      <c r="K1425" s="74">
        <v>6.97</v>
      </c>
      <c r="L1425">
        <v>0</v>
      </c>
      <c r="M1425">
        <v>0</v>
      </c>
      <c r="N1425">
        <v>1</v>
      </c>
      <c r="O1425">
        <v>0</v>
      </c>
      <c r="P1425" s="76">
        <v>0</v>
      </c>
      <c r="Q1425" s="77">
        <v>100</v>
      </c>
      <c r="R1425">
        <v>4</v>
      </c>
      <c r="S1425">
        <v>0</v>
      </c>
      <c r="T1425" s="1">
        <v>0</v>
      </c>
      <c r="U1425">
        <v>1</v>
      </c>
    </row>
    <row r="1426" spans="1:21" hidden="1" x14ac:dyDescent="0.25">
      <c r="A1426">
        <v>74001</v>
      </c>
      <c r="B1426" t="s">
        <v>111</v>
      </c>
      <c r="C1426" t="s">
        <v>111</v>
      </c>
      <c r="D1426" t="s">
        <v>112</v>
      </c>
      <c r="E1426" t="s">
        <v>7</v>
      </c>
      <c r="F1426" t="s">
        <v>113</v>
      </c>
      <c r="G1426" t="s">
        <v>359</v>
      </c>
      <c r="H1426" s="1">
        <v>42272</v>
      </c>
      <c r="I1426" t="s">
        <v>9</v>
      </c>
      <c r="J1426">
        <v>34</v>
      </c>
      <c r="K1426" s="74">
        <v>6.86</v>
      </c>
      <c r="L1426">
        <v>0</v>
      </c>
      <c r="M1426">
        <v>0</v>
      </c>
      <c r="N1426">
        <v>1</v>
      </c>
      <c r="O1426">
        <v>0</v>
      </c>
      <c r="P1426" s="76">
        <v>912.83</v>
      </c>
      <c r="Q1426" s="77">
        <v>0</v>
      </c>
      <c r="R1426">
        <v>4</v>
      </c>
      <c r="S1426">
        <v>0</v>
      </c>
      <c r="T1426" s="1">
        <v>0</v>
      </c>
      <c r="U1426">
        <v>3</v>
      </c>
    </row>
    <row r="1427" spans="1:21" hidden="1" x14ac:dyDescent="0.25">
      <c r="A1427">
        <v>74001</v>
      </c>
      <c r="B1427" t="s">
        <v>111</v>
      </c>
      <c r="C1427" t="s">
        <v>111</v>
      </c>
      <c r="D1427" t="s">
        <v>112</v>
      </c>
      <c r="E1427" t="s">
        <v>7</v>
      </c>
      <c r="F1427" t="s">
        <v>113</v>
      </c>
      <c r="G1427" t="s">
        <v>990</v>
      </c>
      <c r="H1427" s="1">
        <v>42272</v>
      </c>
      <c r="I1427" t="s">
        <v>8</v>
      </c>
      <c r="J1427">
        <v>34</v>
      </c>
      <c r="K1427" s="74">
        <v>6.97</v>
      </c>
      <c r="L1427">
        <v>0</v>
      </c>
      <c r="M1427">
        <v>0</v>
      </c>
      <c r="N1427">
        <v>1</v>
      </c>
      <c r="O1427">
        <v>0</v>
      </c>
      <c r="P1427" s="76">
        <v>0</v>
      </c>
      <c r="Q1427" s="77">
        <v>180</v>
      </c>
      <c r="R1427">
        <v>4</v>
      </c>
      <c r="S1427">
        <v>0</v>
      </c>
      <c r="T1427" s="1">
        <v>0</v>
      </c>
      <c r="U1427">
        <v>1</v>
      </c>
    </row>
    <row r="1428" spans="1:21" hidden="1" x14ac:dyDescent="0.25">
      <c r="A1428">
        <v>74001</v>
      </c>
      <c r="B1428" t="s">
        <v>114</v>
      </c>
      <c r="C1428" t="s">
        <v>111</v>
      </c>
      <c r="D1428" t="s">
        <v>112</v>
      </c>
      <c r="E1428" t="s">
        <v>7</v>
      </c>
      <c r="F1428" t="s">
        <v>113</v>
      </c>
      <c r="G1428" t="s">
        <v>1543</v>
      </c>
      <c r="H1428" s="1">
        <v>42272</v>
      </c>
      <c r="I1428" t="s">
        <v>9</v>
      </c>
      <c r="J1428">
        <v>34</v>
      </c>
      <c r="K1428" s="74">
        <v>6.86</v>
      </c>
      <c r="L1428">
        <v>0</v>
      </c>
      <c r="M1428">
        <v>0</v>
      </c>
      <c r="N1428">
        <v>1</v>
      </c>
      <c r="O1428">
        <v>0</v>
      </c>
      <c r="P1428" s="76">
        <v>43.73</v>
      </c>
      <c r="Q1428" s="77">
        <v>0</v>
      </c>
      <c r="R1428">
        <v>4</v>
      </c>
      <c r="S1428">
        <v>0</v>
      </c>
      <c r="T1428" s="1">
        <v>0</v>
      </c>
      <c r="U1428">
        <v>1</v>
      </c>
    </row>
    <row r="1429" spans="1:21" hidden="1" x14ac:dyDescent="0.25">
      <c r="A1429">
        <v>74001</v>
      </c>
      <c r="B1429" t="s">
        <v>114</v>
      </c>
      <c r="C1429" t="s">
        <v>111</v>
      </c>
      <c r="D1429" t="s">
        <v>112</v>
      </c>
      <c r="E1429" t="s">
        <v>7</v>
      </c>
      <c r="F1429" t="s">
        <v>113</v>
      </c>
      <c r="G1429" t="s">
        <v>1280</v>
      </c>
      <c r="H1429" s="1">
        <v>42272</v>
      </c>
      <c r="I1429" t="s">
        <v>9</v>
      </c>
      <c r="J1429">
        <v>34</v>
      </c>
      <c r="K1429" s="74">
        <v>6.86</v>
      </c>
      <c r="L1429">
        <v>0</v>
      </c>
      <c r="M1429">
        <v>0</v>
      </c>
      <c r="N1429">
        <v>1</v>
      </c>
      <c r="O1429">
        <v>0</v>
      </c>
      <c r="P1429" s="76">
        <v>49.15</v>
      </c>
      <c r="Q1429" s="77">
        <v>0</v>
      </c>
      <c r="R1429">
        <v>4</v>
      </c>
      <c r="S1429">
        <v>0</v>
      </c>
      <c r="T1429" s="1">
        <v>0</v>
      </c>
      <c r="U1429">
        <v>2</v>
      </c>
    </row>
    <row r="1430" spans="1:21" hidden="1" x14ac:dyDescent="0.25">
      <c r="A1430">
        <v>74001</v>
      </c>
      <c r="B1430" t="s">
        <v>114</v>
      </c>
      <c r="C1430" t="s">
        <v>111</v>
      </c>
      <c r="D1430" t="s">
        <v>112</v>
      </c>
      <c r="E1430" t="s">
        <v>7</v>
      </c>
      <c r="F1430" t="s">
        <v>113</v>
      </c>
      <c r="G1430" t="s">
        <v>1256</v>
      </c>
      <c r="H1430" s="1">
        <v>42272</v>
      </c>
      <c r="I1430" t="s">
        <v>8</v>
      </c>
      <c r="J1430">
        <v>34</v>
      </c>
      <c r="K1430" s="74">
        <v>6.97</v>
      </c>
      <c r="L1430">
        <v>0</v>
      </c>
      <c r="M1430">
        <v>0</v>
      </c>
      <c r="N1430">
        <v>1</v>
      </c>
      <c r="O1430">
        <v>0</v>
      </c>
      <c r="P1430" s="76">
        <v>0</v>
      </c>
      <c r="Q1430" s="77">
        <v>7891.06</v>
      </c>
      <c r="R1430">
        <v>4</v>
      </c>
      <c r="S1430">
        <v>0</v>
      </c>
      <c r="T1430" s="1">
        <v>0</v>
      </c>
      <c r="U1430">
        <v>3</v>
      </c>
    </row>
    <row r="1431" spans="1:21" hidden="1" x14ac:dyDescent="0.25">
      <c r="A1431">
        <v>74001</v>
      </c>
      <c r="B1431" t="s">
        <v>114</v>
      </c>
      <c r="C1431" t="s">
        <v>111</v>
      </c>
      <c r="D1431" t="s">
        <v>112</v>
      </c>
      <c r="E1431" t="s">
        <v>7</v>
      </c>
      <c r="F1431" t="s">
        <v>113</v>
      </c>
      <c r="G1431" t="s">
        <v>1253</v>
      </c>
      <c r="H1431" s="1">
        <v>42272</v>
      </c>
      <c r="I1431" t="s">
        <v>9</v>
      </c>
      <c r="J1431">
        <v>34</v>
      </c>
      <c r="K1431" s="74">
        <v>6.86</v>
      </c>
      <c r="L1431">
        <v>0</v>
      </c>
      <c r="M1431">
        <v>0</v>
      </c>
      <c r="N1431">
        <v>1</v>
      </c>
      <c r="O1431">
        <v>0</v>
      </c>
      <c r="P1431" s="76">
        <v>100.79</v>
      </c>
      <c r="Q1431" s="77">
        <v>0</v>
      </c>
      <c r="R1431">
        <v>4</v>
      </c>
      <c r="S1431">
        <v>0</v>
      </c>
      <c r="T1431" s="1">
        <v>0</v>
      </c>
      <c r="U1431">
        <v>2</v>
      </c>
    </row>
    <row r="1432" spans="1:21" hidden="1" x14ac:dyDescent="0.25">
      <c r="A1432">
        <v>74001</v>
      </c>
      <c r="B1432" t="s">
        <v>114</v>
      </c>
      <c r="C1432" t="s">
        <v>111</v>
      </c>
      <c r="D1432" t="s">
        <v>112</v>
      </c>
      <c r="E1432" t="s">
        <v>7</v>
      </c>
      <c r="F1432" t="s">
        <v>113</v>
      </c>
      <c r="G1432" t="s">
        <v>1544</v>
      </c>
      <c r="H1432" s="1">
        <v>42272</v>
      </c>
      <c r="I1432" t="s">
        <v>8</v>
      </c>
      <c r="J1432">
        <v>34</v>
      </c>
      <c r="K1432" s="74">
        <v>6.97</v>
      </c>
      <c r="L1432">
        <v>0</v>
      </c>
      <c r="M1432">
        <v>0</v>
      </c>
      <c r="N1432">
        <v>1</v>
      </c>
      <c r="O1432">
        <v>0</v>
      </c>
      <c r="P1432" s="76">
        <v>0</v>
      </c>
      <c r="Q1432" s="77">
        <v>230</v>
      </c>
      <c r="R1432">
        <v>4</v>
      </c>
      <c r="S1432">
        <v>0</v>
      </c>
      <c r="T1432" s="1">
        <v>0</v>
      </c>
      <c r="U1432">
        <v>2</v>
      </c>
    </row>
    <row r="1433" spans="1:21" hidden="1" x14ac:dyDescent="0.25">
      <c r="A1433">
        <v>74001</v>
      </c>
      <c r="B1433" t="s">
        <v>114</v>
      </c>
      <c r="C1433" t="s">
        <v>111</v>
      </c>
      <c r="D1433" t="s">
        <v>112</v>
      </c>
      <c r="E1433" t="s">
        <v>7</v>
      </c>
      <c r="F1433" t="s">
        <v>113</v>
      </c>
      <c r="G1433" t="s">
        <v>1221</v>
      </c>
      <c r="H1433" s="1">
        <v>42272</v>
      </c>
      <c r="I1433" t="s">
        <v>9</v>
      </c>
      <c r="J1433">
        <v>34</v>
      </c>
      <c r="K1433" s="74">
        <v>6.86</v>
      </c>
      <c r="L1433">
        <v>0</v>
      </c>
      <c r="M1433">
        <v>0</v>
      </c>
      <c r="N1433">
        <v>1</v>
      </c>
      <c r="O1433">
        <v>0</v>
      </c>
      <c r="P1433" s="76">
        <v>155</v>
      </c>
      <c r="Q1433" s="77">
        <v>0</v>
      </c>
      <c r="R1433">
        <v>4</v>
      </c>
      <c r="S1433">
        <v>0</v>
      </c>
      <c r="T1433" s="1">
        <v>0</v>
      </c>
      <c r="U1433">
        <v>4</v>
      </c>
    </row>
    <row r="1434" spans="1:21" hidden="1" x14ac:dyDescent="0.25">
      <c r="A1434">
        <v>74001</v>
      </c>
      <c r="B1434" t="s">
        <v>114</v>
      </c>
      <c r="C1434" t="s">
        <v>111</v>
      </c>
      <c r="D1434" t="s">
        <v>112</v>
      </c>
      <c r="E1434" t="s">
        <v>7</v>
      </c>
      <c r="F1434" t="s">
        <v>113</v>
      </c>
      <c r="G1434" t="s">
        <v>1222</v>
      </c>
      <c r="H1434" s="1">
        <v>42272</v>
      </c>
      <c r="I1434" t="s">
        <v>8</v>
      </c>
      <c r="J1434">
        <v>34</v>
      </c>
      <c r="K1434" s="74">
        <v>6.97</v>
      </c>
      <c r="L1434">
        <v>0</v>
      </c>
      <c r="M1434">
        <v>0</v>
      </c>
      <c r="N1434">
        <v>1</v>
      </c>
      <c r="O1434">
        <v>0</v>
      </c>
      <c r="P1434" s="76">
        <v>0</v>
      </c>
      <c r="Q1434" s="77">
        <v>7030.13</v>
      </c>
      <c r="R1434">
        <v>4</v>
      </c>
      <c r="S1434">
        <v>0</v>
      </c>
      <c r="T1434" s="1">
        <v>0</v>
      </c>
      <c r="U1434">
        <v>9</v>
      </c>
    </row>
    <row r="1435" spans="1:21" hidden="1" x14ac:dyDescent="0.25">
      <c r="A1435">
        <v>74001</v>
      </c>
      <c r="B1435" t="s">
        <v>114</v>
      </c>
      <c r="C1435" t="s">
        <v>111</v>
      </c>
      <c r="D1435" t="s">
        <v>112</v>
      </c>
      <c r="E1435" t="s">
        <v>7</v>
      </c>
      <c r="F1435" t="s">
        <v>113</v>
      </c>
      <c r="G1435" t="s">
        <v>1223</v>
      </c>
      <c r="H1435" s="1">
        <v>42272</v>
      </c>
      <c r="I1435" t="s">
        <v>8</v>
      </c>
      <c r="J1435">
        <v>34</v>
      </c>
      <c r="K1435" s="74">
        <v>6.97</v>
      </c>
      <c r="L1435">
        <v>0</v>
      </c>
      <c r="M1435">
        <v>0</v>
      </c>
      <c r="N1435">
        <v>1</v>
      </c>
      <c r="O1435">
        <v>0</v>
      </c>
      <c r="P1435" s="76">
        <v>0</v>
      </c>
      <c r="Q1435" s="77">
        <v>3806.97</v>
      </c>
      <c r="R1435">
        <v>4</v>
      </c>
      <c r="S1435">
        <v>0</v>
      </c>
      <c r="T1435" s="1">
        <v>0</v>
      </c>
      <c r="U1435">
        <v>2</v>
      </c>
    </row>
    <row r="1436" spans="1:21" hidden="1" x14ac:dyDescent="0.25">
      <c r="A1436">
        <v>74001</v>
      </c>
      <c r="B1436" t="s">
        <v>114</v>
      </c>
      <c r="C1436" t="s">
        <v>111</v>
      </c>
      <c r="D1436" t="s">
        <v>112</v>
      </c>
      <c r="E1436" t="s">
        <v>7</v>
      </c>
      <c r="F1436" t="s">
        <v>113</v>
      </c>
      <c r="G1436" t="s">
        <v>1281</v>
      </c>
      <c r="H1436" s="1">
        <v>42272</v>
      </c>
      <c r="I1436" t="s">
        <v>9</v>
      </c>
      <c r="J1436">
        <v>34</v>
      </c>
      <c r="K1436" s="74">
        <v>6.86</v>
      </c>
      <c r="L1436">
        <v>0</v>
      </c>
      <c r="M1436">
        <v>0</v>
      </c>
      <c r="N1436">
        <v>1</v>
      </c>
      <c r="O1436">
        <v>0</v>
      </c>
      <c r="P1436" s="76">
        <v>610.20000000000005</v>
      </c>
      <c r="Q1436" s="77">
        <v>0</v>
      </c>
      <c r="R1436">
        <v>4</v>
      </c>
      <c r="S1436">
        <v>0</v>
      </c>
      <c r="T1436" s="1">
        <v>0</v>
      </c>
      <c r="U1436">
        <v>2</v>
      </c>
    </row>
    <row r="1437" spans="1:21" hidden="1" x14ac:dyDescent="0.25">
      <c r="A1437">
        <v>74001</v>
      </c>
      <c r="B1437" t="s">
        <v>114</v>
      </c>
      <c r="C1437" t="s">
        <v>306</v>
      </c>
      <c r="D1437" t="s">
        <v>112</v>
      </c>
      <c r="E1437" t="s">
        <v>7</v>
      </c>
      <c r="F1437" t="s">
        <v>113</v>
      </c>
      <c r="G1437" t="s">
        <v>1257</v>
      </c>
      <c r="H1437" s="1">
        <v>42272</v>
      </c>
      <c r="I1437" t="s">
        <v>9</v>
      </c>
      <c r="J1437">
        <v>34</v>
      </c>
      <c r="K1437" s="74">
        <v>6.86</v>
      </c>
      <c r="L1437">
        <v>0</v>
      </c>
      <c r="M1437">
        <v>0</v>
      </c>
      <c r="N1437">
        <v>1</v>
      </c>
      <c r="O1437">
        <v>0</v>
      </c>
      <c r="P1437" s="76">
        <v>40.369999999999997</v>
      </c>
      <c r="Q1437" s="77">
        <v>0</v>
      </c>
      <c r="R1437">
        <v>4</v>
      </c>
      <c r="S1437">
        <v>0</v>
      </c>
      <c r="T1437" s="1">
        <v>0</v>
      </c>
      <c r="U1437">
        <v>2</v>
      </c>
    </row>
    <row r="1438" spans="1:21" hidden="1" x14ac:dyDescent="0.25">
      <c r="A1438">
        <v>74001</v>
      </c>
      <c r="B1438" t="s">
        <v>114</v>
      </c>
      <c r="C1438" t="s">
        <v>306</v>
      </c>
      <c r="D1438" t="s">
        <v>112</v>
      </c>
      <c r="E1438" t="s">
        <v>7</v>
      </c>
      <c r="F1438" t="s">
        <v>113</v>
      </c>
      <c r="G1438" t="s">
        <v>1224</v>
      </c>
      <c r="H1438" s="1">
        <v>42272</v>
      </c>
      <c r="I1438" t="s">
        <v>8</v>
      </c>
      <c r="J1438">
        <v>34</v>
      </c>
      <c r="K1438" s="74">
        <v>6.97</v>
      </c>
      <c r="L1438">
        <v>0</v>
      </c>
      <c r="M1438">
        <v>0</v>
      </c>
      <c r="N1438">
        <v>1</v>
      </c>
      <c r="O1438">
        <v>0</v>
      </c>
      <c r="P1438" s="76">
        <v>0</v>
      </c>
      <c r="Q1438" s="77">
        <v>957.82</v>
      </c>
      <c r="R1438">
        <v>4</v>
      </c>
      <c r="S1438">
        <v>0</v>
      </c>
      <c r="T1438" s="1">
        <v>0</v>
      </c>
      <c r="U1438">
        <v>3</v>
      </c>
    </row>
    <row r="1439" spans="1:21" hidden="1" x14ac:dyDescent="0.25">
      <c r="A1439">
        <v>74001</v>
      </c>
      <c r="B1439" t="s">
        <v>114</v>
      </c>
      <c r="C1439" t="s">
        <v>306</v>
      </c>
      <c r="D1439" t="s">
        <v>112</v>
      </c>
      <c r="E1439" t="s">
        <v>7</v>
      </c>
      <c r="F1439" t="s">
        <v>113</v>
      </c>
      <c r="G1439" t="s">
        <v>1287</v>
      </c>
      <c r="H1439" s="1">
        <v>42272</v>
      </c>
      <c r="I1439" t="s">
        <v>9</v>
      </c>
      <c r="J1439">
        <v>34</v>
      </c>
      <c r="K1439" s="74">
        <v>6.86</v>
      </c>
      <c r="L1439">
        <v>0</v>
      </c>
      <c r="M1439">
        <v>0</v>
      </c>
      <c r="N1439">
        <v>1</v>
      </c>
      <c r="O1439">
        <v>0</v>
      </c>
      <c r="P1439" s="76">
        <v>19</v>
      </c>
      <c r="Q1439" s="77">
        <v>0</v>
      </c>
      <c r="R1439">
        <v>4</v>
      </c>
      <c r="S1439">
        <v>0</v>
      </c>
      <c r="T1439" s="1">
        <v>0</v>
      </c>
      <c r="U1439">
        <v>1</v>
      </c>
    </row>
    <row r="1440" spans="1:21" hidden="1" x14ac:dyDescent="0.25">
      <c r="A1440">
        <v>74001</v>
      </c>
      <c r="B1440" t="s">
        <v>114</v>
      </c>
      <c r="C1440" t="s">
        <v>306</v>
      </c>
      <c r="D1440" t="s">
        <v>112</v>
      </c>
      <c r="E1440" t="s">
        <v>7</v>
      </c>
      <c r="F1440" t="s">
        <v>113</v>
      </c>
      <c r="G1440" t="s">
        <v>1225</v>
      </c>
      <c r="H1440" s="1">
        <v>42272</v>
      </c>
      <c r="I1440" t="s">
        <v>8</v>
      </c>
      <c r="J1440">
        <v>34</v>
      </c>
      <c r="K1440" s="74">
        <v>6.97</v>
      </c>
      <c r="L1440">
        <v>0</v>
      </c>
      <c r="M1440">
        <v>0</v>
      </c>
      <c r="N1440">
        <v>1</v>
      </c>
      <c r="O1440">
        <v>0</v>
      </c>
      <c r="P1440" s="76">
        <v>0</v>
      </c>
      <c r="Q1440" s="77">
        <v>8764.3799999999992</v>
      </c>
      <c r="R1440">
        <v>4</v>
      </c>
      <c r="S1440">
        <v>0</v>
      </c>
      <c r="T1440" s="1">
        <v>0</v>
      </c>
      <c r="U1440">
        <v>6</v>
      </c>
    </row>
    <row r="1441" spans="1:21" hidden="1" x14ac:dyDescent="0.25">
      <c r="A1441">
        <v>74001</v>
      </c>
      <c r="B1441" t="s">
        <v>114</v>
      </c>
      <c r="C1441" t="s">
        <v>306</v>
      </c>
      <c r="D1441" t="s">
        <v>112</v>
      </c>
      <c r="E1441" t="s">
        <v>7</v>
      </c>
      <c r="F1441" t="s">
        <v>113</v>
      </c>
      <c r="G1441" t="s">
        <v>1288</v>
      </c>
      <c r="H1441" s="1">
        <v>42272</v>
      </c>
      <c r="I1441" t="s">
        <v>8</v>
      </c>
      <c r="J1441">
        <v>34</v>
      </c>
      <c r="K1441" s="74">
        <v>6.97</v>
      </c>
      <c r="L1441">
        <v>0</v>
      </c>
      <c r="M1441">
        <v>0</v>
      </c>
      <c r="N1441">
        <v>1</v>
      </c>
      <c r="O1441">
        <v>0</v>
      </c>
      <c r="P1441" s="76">
        <v>0</v>
      </c>
      <c r="Q1441" s="77">
        <v>783.96</v>
      </c>
      <c r="R1441">
        <v>4</v>
      </c>
      <c r="S1441">
        <v>0</v>
      </c>
      <c r="T1441" s="1">
        <v>0</v>
      </c>
      <c r="U1441">
        <v>3</v>
      </c>
    </row>
    <row r="1442" spans="1:21" hidden="1" x14ac:dyDescent="0.25">
      <c r="A1442">
        <v>74001</v>
      </c>
      <c r="B1442" t="s">
        <v>114</v>
      </c>
      <c r="C1442" t="s">
        <v>306</v>
      </c>
      <c r="D1442" t="s">
        <v>112</v>
      </c>
      <c r="E1442" t="s">
        <v>7</v>
      </c>
      <c r="F1442" t="s">
        <v>113</v>
      </c>
      <c r="G1442" t="s">
        <v>1545</v>
      </c>
      <c r="H1442" s="1">
        <v>42272</v>
      </c>
      <c r="I1442" t="s">
        <v>9</v>
      </c>
      <c r="J1442">
        <v>34</v>
      </c>
      <c r="K1442" s="74">
        <v>6.86</v>
      </c>
      <c r="L1442">
        <v>0</v>
      </c>
      <c r="M1442">
        <v>0</v>
      </c>
      <c r="N1442">
        <v>1</v>
      </c>
      <c r="O1442">
        <v>0</v>
      </c>
      <c r="P1442" s="76">
        <v>100</v>
      </c>
      <c r="Q1442" s="77">
        <v>0</v>
      </c>
      <c r="R1442">
        <v>4</v>
      </c>
      <c r="S1442">
        <v>0</v>
      </c>
      <c r="T1442" s="1">
        <v>0</v>
      </c>
      <c r="U1442">
        <v>1</v>
      </c>
    </row>
    <row r="1443" spans="1:21" hidden="1" x14ac:dyDescent="0.25">
      <c r="A1443">
        <v>74001</v>
      </c>
      <c r="B1443" t="s">
        <v>114</v>
      </c>
      <c r="C1443" t="s">
        <v>306</v>
      </c>
      <c r="D1443" t="s">
        <v>112</v>
      </c>
      <c r="E1443" t="s">
        <v>7</v>
      </c>
      <c r="F1443" t="s">
        <v>113</v>
      </c>
      <c r="G1443" t="s">
        <v>1259</v>
      </c>
      <c r="H1443" s="1">
        <v>42272</v>
      </c>
      <c r="I1443" t="s">
        <v>8</v>
      </c>
      <c r="J1443">
        <v>34</v>
      </c>
      <c r="K1443" s="74">
        <v>6.97</v>
      </c>
      <c r="L1443">
        <v>0</v>
      </c>
      <c r="M1443">
        <v>0</v>
      </c>
      <c r="N1443">
        <v>1</v>
      </c>
      <c r="O1443">
        <v>0</v>
      </c>
      <c r="P1443" s="76">
        <v>0</v>
      </c>
      <c r="Q1443" s="77">
        <v>293.39999999999998</v>
      </c>
      <c r="R1443">
        <v>4</v>
      </c>
      <c r="S1443">
        <v>0</v>
      </c>
      <c r="T1443" s="1">
        <v>0</v>
      </c>
      <c r="U1443">
        <v>2</v>
      </c>
    </row>
    <row r="1444" spans="1:21" hidden="1" x14ac:dyDescent="0.25">
      <c r="A1444">
        <v>74001</v>
      </c>
      <c r="B1444" t="s">
        <v>114</v>
      </c>
      <c r="C1444" t="s">
        <v>306</v>
      </c>
      <c r="D1444" t="s">
        <v>112</v>
      </c>
      <c r="E1444" t="s">
        <v>7</v>
      </c>
      <c r="F1444" t="s">
        <v>113</v>
      </c>
      <c r="G1444" t="s">
        <v>1546</v>
      </c>
      <c r="H1444" s="1">
        <v>42272</v>
      </c>
      <c r="I1444" t="s">
        <v>8</v>
      </c>
      <c r="J1444">
        <v>34</v>
      </c>
      <c r="K1444" s="74">
        <v>6.97</v>
      </c>
      <c r="L1444">
        <v>0</v>
      </c>
      <c r="M1444">
        <v>0</v>
      </c>
      <c r="N1444">
        <v>1</v>
      </c>
      <c r="O1444">
        <v>0</v>
      </c>
      <c r="P1444" s="76">
        <v>0</v>
      </c>
      <c r="Q1444" s="77">
        <v>117.5</v>
      </c>
      <c r="R1444">
        <v>4</v>
      </c>
      <c r="S1444">
        <v>0</v>
      </c>
      <c r="T1444" s="1">
        <v>0</v>
      </c>
      <c r="U1444">
        <v>1</v>
      </c>
    </row>
    <row r="1445" spans="1:21" hidden="1" x14ac:dyDescent="0.25">
      <c r="A1445">
        <v>74001</v>
      </c>
      <c r="B1445" t="s">
        <v>303</v>
      </c>
      <c r="C1445" t="s">
        <v>111</v>
      </c>
      <c r="D1445" t="s">
        <v>112</v>
      </c>
      <c r="E1445" t="s">
        <v>7</v>
      </c>
      <c r="F1445" t="s">
        <v>113</v>
      </c>
      <c r="G1445" t="s">
        <v>1269</v>
      </c>
      <c r="H1445" s="1">
        <v>42272</v>
      </c>
      <c r="I1445" t="s">
        <v>9</v>
      </c>
      <c r="J1445">
        <v>34</v>
      </c>
      <c r="K1445" s="74">
        <v>6.86</v>
      </c>
      <c r="L1445">
        <v>0</v>
      </c>
      <c r="M1445">
        <v>0</v>
      </c>
      <c r="N1445">
        <v>1</v>
      </c>
      <c r="O1445">
        <v>0</v>
      </c>
      <c r="P1445" s="76">
        <v>2930</v>
      </c>
      <c r="Q1445" s="77">
        <v>0</v>
      </c>
      <c r="R1445">
        <v>4</v>
      </c>
      <c r="S1445">
        <v>0</v>
      </c>
      <c r="T1445" s="1">
        <v>0</v>
      </c>
      <c r="U1445">
        <v>4</v>
      </c>
    </row>
    <row r="1446" spans="1:21" hidden="1" x14ac:dyDescent="0.25">
      <c r="A1446">
        <v>74001</v>
      </c>
      <c r="B1446" t="s">
        <v>303</v>
      </c>
      <c r="C1446" t="s">
        <v>111</v>
      </c>
      <c r="D1446" t="s">
        <v>112</v>
      </c>
      <c r="E1446" t="s">
        <v>7</v>
      </c>
      <c r="F1446" t="s">
        <v>113</v>
      </c>
      <c r="G1446" t="s">
        <v>1270</v>
      </c>
      <c r="H1446" s="1">
        <v>42272</v>
      </c>
      <c r="I1446" t="s">
        <v>8</v>
      </c>
      <c r="J1446">
        <v>34</v>
      </c>
      <c r="K1446" s="74">
        <v>6.97</v>
      </c>
      <c r="L1446">
        <v>0</v>
      </c>
      <c r="M1446">
        <v>0</v>
      </c>
      <c r="N1446">
        <v>1</v>
      </c>
      <c r="O1446">
        <v>0</v>
      </c>
      <c r="P1446" s="76">
        <v>0</v>
      </c>
      <c r="Q1446" s="77">
        <v>58713</v>
      </c>
      <c r="R1446">
        <v>4</v>
      </c>
      <c r="S1446">
        <v>0</v>
      </c>
      <c r="T1446" s="1">
        <v>0</v>
      </c>
      <c r="U1446">
        <v>8</v>
      </c>
    </row>
    <row r="1447" spans="1:21" hidden="1" x14ac:dyDescent="0.25">
      <c r="A1447">
        <v>74001</v>
      </c>
      <c r="B1447" t="s">
        <v>303</v>
      </c>
      <c r="C1447" t="s">
        <v>111</v>
      </c>
      <c r="D1447" t="s">
        <v>112</v>
      </c>
      <c r="E1447" t="s">
        <v>7</v>
      </c>
      <c r="F1447" t="s">
        <v>113</v>
      </c>
      <c r="G1447" t="s">
        <v>1271</v>
      </c>
      <c r="H1447" s="1">
        <v>42272</v>
      </c>
      <c r="I1447" t="s">
        <v>8</v>
      </c>
      <c r="J1447">
        <v>34</v>
      </c>
      <c r="K1447" s="74">
        <v>6.97</v>
      </c>
      <c r="L1447">
        <v>0</v>
      </c>
      <c r="M1447">
        <v>0</v>
      </c>
      <c r="N1447">
        <v>1</v>
      </c>
      <c r="O1447">
        <v>0</v>
      </c>
      <c r="P1447" s="76">
        <v>0</v>
      </c>
      <c r="Q1447" s="77">
        <v>49.22</v>
      </c>
      <c r="R1447">
        <v>4</v>
      </c>
      <c r="S1447">
        <v>0</v>
      </c>
      <c r="T1447" s="1">
        <v>0</v>
      </c>
      <c r="U1447">
        <v>1</v>
      </c>
    </row>
    <row r="1448" spans="1:21" hidden="1" x14ac:dyDescent="0.25">
      <c r="A1448">
        <v>74001</v>
      </c>
      <c r="B1448" t="s">
        <v>303</v>
      </c>
      <c r="C1448" t="s">
        <v>111</v>
      </c>
      <c r="D1448" t="s">
        <v>112</v>
      </c>
      <c r="E1448" t="s">
        <v>7</v>
      </c>
      <c r="F1448" t="s">
        <v>113</v>
      </c>
      <c r="G1448" t="s">
        <v>1272</v>
      </c>
      <c r="H1448" s="1">
        <v>42272</v>
      </c>
      <c r="I1448" t="s">
        <v>9</v>
      </c>
      <c r="J1448">
        <v>34</v>
      </c>
      <c r="K1448" s="74">
        <v>6.86</v>
      </c>
      <c r="L1448">
        <v>0</v>
      </c>
      <c r="M1448">
        <v>0</v>
      </c>
      <c r="N1448">
        <v>1</v>
      </c>
      <c r="O1448">
        <v>0</v>
      </c>
      <c r="P1448" s="76">
        <v>72.89</v>
      </c>
      <c r="Q1448" s="77">
        <v>0</v>
      </c>
      <c r="R1448">
        <v>4</v>
      </c>
      <c r="S1448">
        <v>0</v>
      </c>
      <c r="T1448" s="1">
        <v>0</v>
      </c>
      <c r="U1448">
        <v>1</v>
      </c>
    </row>
    <row r="1449" spans="1:21" hidden="1" x14ac:dyDescent="0.25">
      <c r="A1449">
        <v>74001</v>
      </c>
      <c r="B1449" t="s">
        <v>303</v>
      </c>
      <c r="C1449" t="s">
        <v>111</v>
      </c>
      <c r="D1449" t="s">
        <v>112</v>
      </c>
      <c r="E1449" t="s">
        <v>7</v>
      </c>
      <c r="F1449" t="s">
        <v>113</v>
      </c>
      <c r="G1449" t="s">
        <v>1273</v>
      </c>
      <c r="H1449" s="1">
        <v>42272</v>
      </c>
      <c r="I1449" t="s">
        <v>8</v>
      </c>
      <c r="J1449">
        <v>34</v>
      </c>
      <c r="K1449" s="74">
        <v>6.97</v>
      </c>
      <c r="L1449">
        <v>0</v>
      </c>
      <c r="M1449">
        <v>0</v>
      </c>
      <c r="N1449">
        <v>1</v>
      </c>
      <c r="O1449">
        <v>0</v>
      </c>
      <c r="P1449" s="76">
        <v>0</v>
      </c>
      <c r="Q1449" s="77">
        <v>7767.69</v>
      </c>
      <c r="R1449">
        <v>4</v>
      </c>
      <c r="S1449">
        <v>0</v>
      </c>
      <c r="T1449" s="1">
        <v>0</v>
      </c>
      <c r="U1449">
        <v>8</v>
      </c>
    </row>
    <row r="1450" spans="1:21" hidden="1" x14ac:dyDescent="0.25">
      <c r="A1450">
        <v>74001</v>
      </c>
      <c r="B1450" t="s">
        <v>303</v>
      </c>
      <c r="C1450" t="s">
        <v>111</v>
      </c>
      <c r="D1450" t="s">
        <v>112</v>
      </c>
      <c r="E1450" t="s">
        <v>7</v>
      </c>
      <c r="F1450" t="s">
        <v>113</v>
      </c>
      <c r="G1450" t="s">
        <v>1547</v>
      </c>
      <c r="H1450" s="1">
        <v>42272</v>
      </c>
      <c r="I1450" t="s">
        <v>9</v>
      </c>
      <c r="J1450">
        <v>34</v>
      </c>
      <c r="K1450" s="74">
        <v>6.86</v>
      </c>
      <c r="L1450">
        <v>0</v>
      </c>
      <c r="M1450">
        <v>0</v>
      </c>
      <c r="N1450">
        <v>1</v>
      </c>
      <c r="O1450">
        <v>0</v>
      </c>
      <c r="P1450" s="76">
        <v>50</v>
      </c>
      <c r="Q1450" s="77">
        <v>0</v>
      </c>
      <c r="R1450">
        <v>4</v>
      </c>
      <c r="S1450">
        <v>0</v>
      </c>
      <c r="T1450" s="1">
        <v>0</v>
      </c>
      <c r="U1450">
        <v>1</v>
      </c>
    </row>
    <row r="1451" spans="1:21" hidden="1" x14ac:dyDescent="0.25">
      <c r="A1451">
        <v>74001</v>
      </c>
      <c r="B1451" t="s">
        <v>303</v>
      </c>
      <c r="C1451" t="s">
        <v>111</v>
      </c>
      <c r="D1451" t="s">
        <v>112</v>
      </c>
      <c r="E1451" t="s">
        <v>7</v>
      </c>
      <c r="F1451" t="s">
        <v>113</v>
      </c>
      <c r="G1451" t="s">
        <v>1548</v>
      </c>
      <c r="H1451" s="1">
        <v>42272</v>
      </c>
      <c r="I1451" t="s">
        <v>8</v>
      </c>
      <c r="J1451">
        <v>34</v>
      </c>
      <c r="K1451" s="74">
        <v>6.97</v>
      </c>
      <c r="L1451">
        <v>0</v>
      </c>
      <c r="M1451">
        <v>0</v>
      </c>
      <c r="N1451">
        <v>1</v>
      </c>
      <c r="O1451">
        <v>0</v>
      </c>
      <c r="P1451" s="76">
        <v>0</v>
      </c>
      <c r="Q1451" s="77">
        <v>2398.29</v>
      </c>
      <c r="R1451">
        <v>4</v>
      </c>
      <c r="S1451">
        <v>0</v>
      </c>
      <c r="T1451" s="1">
        <v>0</v>
      </c>
      <c r="U1451">
        <v>2</v>
      </c>
    </row>
    <row r="1452" spans="1:21" hidden="1" x14ac:dyDescent="0.25">
      <c r="A1452">
        <v>74001</v>
      </c>
      <c r="B1452" t="s">
        <v>303</v>
      </c>
      <c r="C1452" t="s">
        <v>111</v>
      </c>
      <c r="D1452" t="s">
        <v>112</v>
      </c>
      <c r="E1452" t="s">
        <v>7</v>
      </c>
      <c r="F1452" t="s">
        <v>113</v>
      </c>
      <c r="G1452" t="s">
        <v>1274</v>
      </c>
      <c r="H1452" s="1">
        <v>42272</v>
      </c>
      <c r="I1452" t="s">
        <v>9</v>
      </c>
      <c r="J1452">
        <v>34</v>
      </c>
      <c r="K1452" s="74">
        <v>6.86</v>
      </c>
      <c r="L1452">
        <v>0</v>
      </c>
      <c r="M1452">
        <v>0</v>
      </c>
      <c r="N1452">
        <v>1</v>
      </c>
      <c r="O1452">
        <v>0</v>
      </c>
      <c r="P1452" s="76">
        <v>300</v>
      </c>
      <c r="Q1452" s="77">
        <v>0</v>
      </c>
      <c r="R1452">
        <v>4</v>
      </c>
      <c r="S1452">
        <v>0</v>
      </c>
      <c r="T1452" s="1">
        <v>0</v>
      </c>
      <c r="U1452">
        <v>1</v>
      </c>
    </row>
    <row r="1453" spans="1:21" hidden="1" x14ac:dyDescent="0.25">
      <c r="A1453">
        <v>74001</v>
      </c>
      <c r="B1453" t="s">
        <v>303</v>
      </c>
      <c r="C1453" t="s">
        <v>111</v>
      </c>
      <c r="D1453" t="s">
        <v>112</v>
      </c>
      <c r="E1453" t="s">
        <v>7</v>
      </c>
      <c r="F1453" t="s">
        <v>113</v>
      </c>
      <c r="G1453" t="s">
        <v>1275</v>
      </c>
      <c r="H1453" s="1">
        <v>42272</v>
      </c>
      <c r="I1453" t="s">
        <v>9</v>
      </c>
      <c r="J1453">
        <v>34</v>
      </c>
      <c r="K1453" s="74">
        <v>6.86</v>
      </c>
      <c r="L1453">
        <v>0</v>
      </c>
      <c r="M1453">
        <v>0</v>
      </c>
      <c r="N1453">
        <v>1</v>
      </c>
      <c r="O1453">
        <v>0</v>
      </c>
      <c r="P1453" s="76">
        <v>81.17</v>
      </c>
      <c r="Q1453" s="77">
        <v>0</v>
      </c>
      <c r="R1453">
        <v>4</v>
      </c>
      <c r="S1453">
        <v>0</v>
      </c>
      <c r="T1453" s="1">
        <v>0</v>
      </c>
      <c r="U1453">
        <v>2</v>
      </c>
    </row>
    <row r="1454" spans="1:21" hidden="1" x14ac:dyDescent="0.25">
      <c r="A1454">
        <v>74001</v>
      </c>
      <c r="B1454" t="s">
        <v>303</v>
      </c>
      <c r="C1454" t="s">
        <v>111</v>
      </c>
      <c r="D1454" t="s">
        <v>112</v>
      </c>
      <c r="E1454" t="s">
        <v>7</v>
      </c>
      <c r="F1454" t="s">
        <v>113</v>
      </c>
      <c r="G1454" t="s">
        <v>1276</v>
      </c>
      <c r="H1454" s="1">
        <v>42272</v>
      </c>
      <c r="I1454" t="s">
        <v>8</v>
      </c>
      <c r="J1454">
        <v>34</v>
      </c>
      <c r="K1454" s="74">
        <v>6.97</v>
      </c>
      <c r="L1454">
        <v>0</v>
      </c>
      <c r="M1454">
        <v>0</v>
      </c>
      <c r="N1454">
        <v>1</v>
      </c>
      <c r="O1454">
        <v>0</v>
      </c>
      <c r="P1454" s="76">
        <v>0</v>
      </c>
      <c r="Q1454" s="77">
        <v>30</v>
      </c>
      <c r="R1454">
        <v>4</v>
      </c>
      <c r="S1454">
        <v>0</v>
      </c>
      <c r="T1454" s="1">
        <v>0</v>
      </c>
      <c r="U1454">
        <v>1</v>
      </c>
    </row>
    <row r="1455" spans="1:21" hidden="1" x14ac:dyDescent="0.25">
      <c r="A1455">
        <v>74001</v>
      </c>
      <c r="B1455" t="s">
        <v>303</v>
      </c>
      <c r="C1455" t="s">
        <v>111</v>
      </c>
      <c r="D1455" t="s">
        <v>112</v>
      </c>
      <c r="E1455" t="s">
        <v>7</v>
      </c>
      <c r="F1455" t="s">
        <v>113</v>
      </c>
      <c r="G1455" t="s">
        <v>1289</v>
      </c>
      <c r="H1455" s="1">
        <v>42272</v>
      </c>
      <c r="I1455" t="s">
        <v>9</v>
      </c>
      <c r="J1455">
        <v>34</v>
      </c>
      <c r="K1455" s="74">
        <v>6.86</v>
      </c>
      <c r="L1455">
        <v>0</v>
      </c>
      <c r="M1455">
        <v>0</v>
      </c>
      <c r="N1455">
        <v>1</v>
      </c>
      <c r="O1455">
        <v>0</v>
      </c>
      <c r="P1455" s="76">
        <v>19.13</v>
      </c>
      <c r="Q1455" s="77">
        <v>0</v>
      </c>
      <c r="R1455">
        <v>4</v>
      </c>
      <c r="S1455">
        <v>0</v>
      </c>
      <c r="T1455" s="1">
        <v>0</v>
      </c>
      <c r="U1455">
        <v>1</v>
      </c>
    </row>
    <row r="1456" spans="1:21" hidden="1" x14ac:dyDescent="0.25">
      <c r="A1456">
        <v>74001</v>
      </c>
      <c r="B1456" t="s">
        <v>303</v>
      </c>
      <c r="C1456" t="s">
        <v>114</v>
      </c>
      <c r="D1456" t="s">
        <v>112</v>
      </c>
      <c r="E1456" t="s">
        <v>7</v>
      </c>
      <c r="F1456" t="s">
        <v>113</v>
      </c>
      <c r="G1456" t="s">
        <v>1290</v>
      </c>
      <c r="H1456" s="1">
        <v>42272</v>
      </c>
      <c r="I1456" t="s">
        <v>8</v>
      </c>
      <c r="J1456">
        <v>34</v>
      </c>
      <c r="K1456" s="74">
        <v>6.97</v>
      </c>
      <c r="L1456">
        <v>0</v>
      </c>
      <c r="M1456">
        <v>0</v>
      </c>
      <c r="N1456">
        <v>1</v>
      </c>
      <c r="O1456">
        <v>0</v>
      </c>
      <c r="P1456" s="76">
        <v>0</v>
      </c>
      <c r="Q1456" s="77">
        <v>9000</v>
      </c>
      <c r="R1456">
        <v>4</v>
      </c>
      <c r="S1456">
        <v>0</v>
      </c>
      <c r="T1456" s="1">
        <v>0</v>
      </c>
      <c r="U1456">
        <v>1</v>
      </c>
    </row>
    <row r="1457" spans="1:21" hidden="1" x14ac:dyDescent="0.25">
      <c r="A1457">
        <v>74001</v>
      </c>
      <c r="B1457" t="s">
        <v>303</v>
      </c>
      <c r="C1457" t="s">
        <v>306</v>
      </c>
      <c r="D1457" t="s">
        <v>112</v>
      </c>
      <c r="E1457" t="s">
        <v>7</v>
      </c>
      <c r="F1457" t="s">
        <v>113</v>
      </c>
      <c r="G1457" t="s">
        <v>1291</v>
      </c>
      <c r="H1457" s="1">
        <v>42272</v>
      </c>
      <c r="I1457" t="s">
        <v>9</v>
      </c>
      <c r="J1457">
        <v>34</v>
      </c>
      <c r="K1457" s="74">
        <v>6.86</v>
      </c>
      <c r="L1457">
        <v>0</v>
      </c>
      <c r="M1457">
        <v>0</v>
      </c>
      <c r="N1457">
        <v>1</v>
      </c>
      <c r="O1457">
        <v>0</v>
      </c>
      <c r="P1457" s="76">
        <v>5000.12</v>
      </c>
      <c r="Q1457" s="77">
        <v>0</v>
      </c>
      <c r="R1457">
        <v>4</v>
      </c>
      <c r="S1457">
        <v>0</v>
      </c>
      <c r="T1457" s="1">
        <v>0</v>
      </c>
      <c r="U1457">
        <v>2</v>
      </c>
    </row>
    <row r="1458" spans="1:21" hidden="1" x14ac:dyDescent="0.25">
      <c r="A1458">
        <v>74001</v>
      </c>
      <c r="B1458" t="s">
        <v>303</v>
      </c>
      <c r="C1458" t="s">
        <v>306</v>
      </c>
      <c r="D1458" t="s">
        <v>112</v>
      </c>
      <c r="E1458" t="s">
        <v>7</v>
      </c>
      <c r="F1458" t="s">
        <v>113</v>
      </c>
      <c r="G1458" t="s">
        <v>1277</v>
      </c>
      <c r="H1458" s="1">
        <v>42272</v>
      </c>
      <c r="I1458" t="s">
        <v>8</v>
      </c>
      <c r="J1458">
        <v>34</v>
      </c>
      <c r="K1458" s="74">
        <v>6.97</v>
      </c>
      <c r="L1458">
        <v>0</v>
      </c>
      <c r="M1458">
        <v>0</v>
      </c>
      <c r="N1458">
        <v>1</v>
      </c>
      <c r="O1458">
        <v>0</v>
      </c>
      <c r="P1458" s="76">
        <v>0</v>
      </c>
      <c r="Q1458" s="77">
        <v>150</v>
      </c>
      <c r="R1458">
        <v>4</v>
      </c>
      <c r="S1458">
        <v>0</v>
      </c>
      <c r="T1458" s="1">
        <v>0</v>
      </c>
      <c r="U1458">
        <v>1</v>
      </c>
    </row>
    <row r="1459" spans="1:21" hidden="1" x14ac:dyDescent="0.25">
      <c r="A1459">
        <v>74001</v>
      </c>
      <c r="B1459" t="s">
        <v>303</v>
      </c>
      <c r="C1459" t="s">
        <v>307</v>
      </c>
      <c r="D1459" t="s">
        <v>112</v>
      </c>
      <c r="E1459" t="s">
        <v>7</v>
      </c>
      <c r="F1459" t="s">
        <v>113</v>
      </c>
      <c r="G1459" t="s">
        <v>1292</v>
      </c>
      <c r="H1459" s="1">
        <v>42272</v>
      </c>
      <c r="I1459" t="s">
        <v>9</v>
      </c>
      <c r="J1459">
        <v>34</v>
      </c>
      <c r="K1459" s="74">
        <v>6.86</v>
      </c>
      <c r="L1459">
        <v>0</v>
      </c>
      <c r="M1459">
        <v>0</v>
      </c>
      <c r="N1459">
        <v>1</v>
      </c>
      <c r="O1459">
        <v>0</v>
      </c>
      <c r="P1459" s="76">
        <v>1.46</v>
      </c>
      <c r="Q1459" s="77">
        <v>0</v>
      </c>
      <c r="R1459">
        <v>4</v>
      </c>
      <c r="S1459">
        <v>0</v>
      </c>
      <c r="T1459" s="1">
        <v>0</v>
      </c>
      <c r="U1459">
        <v>1</v>
      </c>
    </row>
    <row r="1460" spans="1:21" hidden="1" x14ac:dyDescent="0.25">
      <c r="A1460">
        <v>74001</v>
      </c>
      <c r="B1460" t="s">
        <v>304</v>
      </c>
      <c r="C1460" t="s">
        <v>111</v>
      </c>
      <c r="D1460" t="s">
        <v>112</v>
      </c>
      <c r="E1460" t="s">
        <v>7</v>
      </c>
      <c r="F1460" t="s">
        <v>113</v>
      </c>
      <c r="G1460" t="s">
        <v>1282</v>
      </c>
      <c r="H1460" s="1">
        <v>42272</v>
      </c>
      <c r="I1460" t="s">
        <v>9</v>
      </c>
      <c r="J1460">
        <v>34</v>
      </c>
      <c r="K1460" s="74">
        <v>6.86</v>
      </c>
      <c r="L1460">
        <v>0</v>
      </c>
      <c r="M1460">
        <v>0</v>
      </c>
      <c r="N1460">
        <v>1</v>
      </c>
      <c r="O1460">
        <v>0</v>
      </c>
      <c r="P1460" s="76">
        <v>100</v>
      </c>
      <c r="Q1460" s="77">
        <v>0</v>
      </c>
      <c r="R1460">
        <v>4</v>
      </c>
      <c r="S1460">
        <v>0</v>
      </c>
      <c r="T1460" s="1">
        <v>0</v>
      </c>
      <c r="U1460">
        <v>1</v>
      </c>
    </row>
    <row r="1461" spans="1:21" hidden="1" x14ac:dyDescent="0.25">
      <c r="A1461">
        <v>74001</v>
      </c>
      <c r="B1461" t="s">
        <v>304</v>
      </c>
      <c r="C1461" t="s">
        <v>111</v>
      </c>
      <c r="D1461" t="s">
        <v>112</v>
      </c>
      <c r="E1461" t="s">
        <v>7</v>
      </c>
      <c r="F1461" t="s">
        <v>113</v>
      </c>
      <c r="G1461" t="s">
        <v>1278</v>
      </c>
      <c r="H1461" s="1">
        <v>42272</v>
      </c>
      <c r="I1461" t="s">
        <v>9</v>
      </c>
      <c r="J1461">
        <v>34</v>
      </c>
      <c r="K1461" s="74">
        <v>6.86</v>
      </c>
      <c r="L1461">
        <v>0</v>
      </c>
      <c r="M1461">
        <v>0</v>
      </c>
      <c r="N1461">
        <v>1</v>
      </c>
      <c r="O1461">
        <v>0</v>
      </c>
      <c r="P1461" s="76">
        <v>5</v>
      </c>
      <c r="Q1461" s="77">
        <v>0</v>
      </c>
      <c r="R1461">
        <v>4</v>
      </c>
      <c r="S1461">
        <v>0</v>
      </c>
      <c r="T1461" s="1">
        <v>0</v>
      </c>
      <c r="U1461">
        <v>1</v>
      </c>
    </row>
    <row r="1462" spans="1:21" hidden="1" x14ac:dyDescent="0.25">
      <c r="A1462">
        <v>74001</v>
      </c>
      <c r="B1462" t="s">
        <v>304</v>
      </c>
      <c r="C1462" t="s">
        <v>111</v>
      </c>
      <c r="D1462" t="s">
        <v>112</v>
      </c>
      <c r="E1462" t="s">
        <v>7</v>
      </c>
      <c r="F1462" t="s">
        <v>113</v>
      </c>
      <c r="G1462" t="s">
        <v>988</v>
      </c>
      <c r="H1462" s="1">
        <v>42272</v>
      </c>
      <c r="I1462" t="s">
        <v>8</v>
      </c>
      <c r="J1462">
        <v>34</v>
      </c>
      <c r="K1462" s="74">
        <v>6.97</v>
      </c>
      <c r="L1462">
        <v>0</v>
      </c>
      <c r="M1462">
        <v>0</v>
      </c>
      <c r="N1462">
        <v>1</v>
      </c>
      <c r="O1462">
        <v>0</v>
      </c>
      <c r="P1462" s="76">
        <v>0</v>
      </c>
      <c r="Q1462" s="77">
        <v>4856.07</v>
      </c>
      <c r="R1462">
        <v>4</v>
      </c>
      <c r="S1462">
        <v>0</v>
      </c>
      <c r="T1462" s="1">
        <v>0</v>
      </c>
      <c r="U1462">
        <v>4</v>
      </c>
    </row>
    <row r="1463" spans="1:21" hidden="1" x14ac:dyDescent="0.25">
      <c r="A1463">
        <v>74001</v>
      </c>
      <c r="B1463" t="s">
        <v>305</v>
      </c>
      <c r="C1463" t="s">
        <v>111</v>
      </c>
      <c r="D1463" t="s">
        <v>112</v>
      </c>
      <c r="E1463" t="s">
        <v>7</v>
      </c>
      <c r="F1463" t="s">
        <v>113</v>
      </c>
      <c r="G1463" t="s">
        <v>1549</v>
      </c>
      <c r="H1463" s="1">
        <v>42272</v>
      </c>
      <c r="I1463" t="s">
        <v>9</v>
      </c>
      <c r="J1463">
        <v>34</v>
      </c>
      <c r="K1463" s="74">
        <v>6.86</v>
      </c>
      <c r="L1463">
        <v>0</v>
      </c>
      <c r="M1463">
        <v>0</v>
      </c>
      <c r="N1463">
        <v>1</v>
      </c>
      <c r="O1463">
        <v>0</v>
      </c>
      <c r="P1463" s="76">
        <v>201.6</v>
      </c>
      <c r="Q1463" s="77">
        <v>0</v>
      </c>
      <c r="R1463">
        <v>4</v>
      </c>
      <c r="S1463">
        <v>0</v>
      </c>
      <c r="T1463" s="1">
        <v>0</v>
      </c>
      <c r="U1463">
        <v>2</v>
      </c>
    </row>
    <row r="1464" spans="1:21" hidden="1" x14ac:dyDescent="0.25">
      <c r="A1464">
        <v>74001</v>
      </c>
      <c r="B1464" t="s">
        <v>305</v>
      </c>
      <c r="C1464" t="s">
        <v>111</v>
      </c>
      <c r="D1464" t="s">
        <v>112</v>
      </c>
      <c r="E1464" t="s">
        <v>7</v>
      </c>
      <c r="F1464" t="s">
        <v>113</v>
      </c>
      <c r="G1464" t="s">
        <v>1229</v>
      </c>
      <c r="H1464" s="1">
        <v>42272</v>
      </c>
      <c r="I1464" t="s">
        <v>8</v>
      </c>
      <c r="J1464">
        <v>34</v>
      </c>
      <c r="K1464" s="74">
        <v>6.97</v>
      </c>
      <c r="L1464">
        <v>0</v>
      </c>
      <c r="M1464">
        <v>0</v>
      </c>
      <c r="N1464">
        <v>1</v>
      </c>
      <c r="O1464">
        <v>0</v>
      </c>
      <c r="P1464" s="76">
        <v>0</v>
      </c>
      <c r="Q1464" s="77">
        <v>9.48</v>
      </c>
      <c r="R1464">
        <v>4</v>
      </c>
      <c r="S1464">
        <v>0</v>
      </c>
      <c r="T1464" s="1">
        <v>0</v>
      </c>
      <c r="U1464">
        <v>1</v>
      </c>
    </row>
    <row r="1465" spans="1:21" hidden="1" x14ac:dyDescent="0.25">
      <c r="A1465">
        <v>74001</v>
      </c>
      <c r="B1465" t="s">
        <v>306</v>
      </c>
      <c r="C1465" t="s">
        <v>111</v>
      </c>
      <c r="D1465" t="s">
        <v>112</v>
      </c>
      <c r="E1465" t="s">
        <v>7</v>
      </c>
      <c r="F1465" t="s">
        <v>113</v>
      </c>
      <c r="G1465" t="s">
        <v>1550</v>
      </c>
      <c r="H1465" s="1">
        <v>42272</v>
      </c>
      <c r="I1465" t="s">
        <v>9</v>
      </c>
      <c r="J1465">
        <v>34</v>
      </c>
      <c r="K1465" s="74">
        <v>6.86</v>
      </c>
      <c r="L1465">
        <v>0</v>
      </c>
      <c r="M1465">
        <v>0</v>
      </c>
      <c r="N1465">
        <v>1</v>
      </c>
      <c r="O1465">
        <v>0</v>
      </c>
      <c r="P1465" s="76">
        <v>50</v>
      </c>
      <c r="Q1465" s="77">
        <v>0</v>
      </c>
      <c r="R1465">
        <v>4</v>
      </c>
      <c r="S1465">
        <v>0</v>
      </c>
      <c r="T1465" s="1">
        <v>0</v>
      </c>
      <c r="U1465">
        <v>1</v>
      </c>
    </row>
    <row r="1466" spans="1:21" hidden="1" x14ac:dyDescent="0.25">
      <c r="A1466">
        <v>74001</v>
      </c>
      <c r="B1466" t="s">
        <v>306</v>
      </c>
      <c r="C1466" t="s">
        <v>111</v>
      </c>
      <c r="D1466" t="s">
        <v>112</v>
      </c>
      <c r="E1466" t="s">
        <v>7</v>
      </c>
      <c r="F1466" t="s">
        <v>113</v>
      </c>
      <c r="G1466" t="s">
        <v>1227</v>
      </c>
      <c r="H1466" s="1">
        <v>42272</v>
      </c>
      <c r="I1466" t="s">
        <v>8</v>
      </c>
      <c r="J1466">
        <v>34</v>
      </c>
      <c r="K1466" s="74">
        <v>6.97</v>
      </c>
      <c r="L1466">
        <v>0</v>
      </c>
      <c r="M1466">
        <v>0</v>
      </c>
      <c r="N1466">
        <v>1</v>
      </c>
      <c r="O1466">
        <v>0</v>
      </c>
      <c r="P1466" s="76">
        <v>0</v>
      </c>
      <c r="Q1466" s="77">
        <v>1659.93</v>
      </c>
      <c r="R1466">
        <v>4</v>
      </c>
      <c r="S1466">
        <v>0</v>
      </c>
      <c r="T1466" s="1">
        <v>0</v>
      </c>
      <c r="U1466">
        <v>6</v>
      </c>
    </row>
    <row r="1467" spans="1:21" hidden="1" x14ac:dyDescent="0.25">
      <c r="A1467">
        <v>74001</v>
      </c>
      <c r="B1467" t="s">
        <v>307</v>
      </c>
      <c r="C1467" t="s">
        <v>111</v>
      </c>
      <c r="D1467" t="s">
        <v>112</v>
      </c>
      <c r="E1467" t="s">
        <v>7</v>
      </c>
      <c r="F1467" t="s">
        <v>113</v>
      </c>
      <c r="G1467" t="s">
        <v>1551</v>
      </c>
      <c r="H1467" s="1">
        <v>42272</v>
      </c>
      <c r="I1467" t="s">
        <v>9</v>
      </c>
      <c r="J1467">
        <v>34</v>
      </c>
      <c r="K1467" s="74">
        <v>6.86</v>
      </c>
      <c r="L1467">
        <v>0</v>
      </c>
      <c r="M1467">
        <v>0</v>
      </c>
      <c r="N1467">
        <v>1</v>
      </c>
      <c r="O1467">
        <v>0</v>
      </c>
      <c r="P1467" s="76">
        <v>720.33</v>
      </c>
      <c r="Q1467" s="77">
        <v>0</v>
      </c>
      <c r="R1467">
        <v>4</v>
      </c>
      <c r="S1467">
        <v>0</v>
      </c>
      <c r="T1467" s="1">
        <v>0</v>
      </c>
      <c r="U1467">
        <v>5</v>
      </c>
    </row>
    <row r="1468" spans="1:21" hidden="1" x14ac:dyDescent="0.25">
      <c r="A1468">
        <v>74001</v>
      </c>
      <c r="B1468" t="s">
        <v>307</v>
      </c>
      <c r="C1468" t="s">
        <v>111</v>
      </c>
      <c r="D1468" t="s">
        <v>112</v>
      </c>
      <c r="E1468" t="s">
        <v>7</v>
      </c>
      <c r="F1468" t="s">
        <v>113</v>
      </c>
      <c r="G1468" t="s">
        <v>1552</v>
      </c>
      <c r="H1468" s="1">
        <v>42272</v>
      </c>
      <c r="I1468" t="s">
        <v>8</v>
      </c>
      <c r="J1468">
        <v>34</v>
      </c>
      <c r="K1468" s="74">
        <v>6.97</v>
      </c>
      <c r="L1468">
        <v>0</v>
      </c>
      <c r="M1468">
        <v>0</v>
      </c>
      <c r="N1468">
        <v>1</v>
      </c>
      <c r="O1468">
        <v>0</v>
      </c>
      <c r="P1468" s="76">
        <v>0</v>
      </c>
      <c r="Q1468" s="77">
        <v>2476.42</v>
      </c>
      <c r="R1468">
        <v>4</v>
      </c>
      <c r="S1468">
        <v>0</v>
      </c>
      <c r="T1468" s="1">
        <v>0</v>
      </c>
      <c r="U1468">
        <v>3</v>
      </c>
    </row>
    <row r="1469" spans="1:21" hidden="1" x14ac:dyDescent="0.25">
      <c r="A1469">
        <v>74001</v>
      </c>
      <c r="B1469" t="s">
        <v>307</v>
      </c>
      <c r="C1469" t="s">
        <v>111</v>
      </c>
      <c r="D1469" t="s">
        <v>112</v>
      </c>
      <c r="E1469" t="s">
        <v>7</v>
      </c>
      <c r="F1469" t="s">
        <v>113</v>
      </c>
      <c r="G1469" t="s">
        <v>1553</v>
      </c>
      <c r="H1469" s="1">
        <v>42272</v>
      </c>
      <c r="I1469" t="s">
        <v>9</v>
      </c>
      <c r="J1469">
        <v>34</v>
      </c>
      <c r="K1469" s="74">
        <v>6.86</v>
      </c>
      <c r="L1469">
        <v>0</v>
      </c>
      <c r="M1469">
        <v>0</v>
      </c>
      <c r="N1469">
        <v>1</v>
      </c>
      <c r="O1469">
        <v>0</v>
      </c>
      <c r="P1469" s="76">
        <v>60</v>
      </c>
      <c r="Q1469" s="77">
        <v>0</v>
      </c>
      <c r="R1469">
        <v>4</v>
      </c>
      <c r="S1469">
        <v>0</v>
      </c>
      <c r="T1469" s="1">
        <v>0</v>
      </c>
      <c r="U1469">
        <v>2</v>
      </c>
    </row>
    <row r="1470" spans="1:21" hidden="1" x14ac:dyDescent="0.25">
      <c r="A1470">
        <v>74001</v>
      </c>
      <c r="B1470" t="s">
        <v>307</v>
      </c>
      <c r="C1470" t="s">
        <v>111</v>
      </c>
      <c r="D1470" t="s">
        <v>112</v>
      </c>
      <c r="E1470" t="s">
        <v>7</v>
      </c>
      <c r="F1470" t="s">
        <v>113</v>
      </c>
      <c r="G1470" t="s">
        <v>1554</v>
      </c>
      <c r="H1470" s="1">
        <v>42272</v>
      </c>
      <c r="I1470" t="s">
        <v>8</v>
      </c>
      <c r="J1470">
        <v>34</v>
      </c>
      <c r="K1470" s="74">
        <v>6.97</v>
      </c>
      <c r="L1470">
        <v>0</v>
      </c>
      <c r="M1470">
        <v>0</v>
      </c>
      <c r="N1470">
        <v>1</v>
      </c>
      <c r="O1470">
        <v>0</v>
      </c>
      <c r="P1470" s="76">
        <v>0</v>
      </c>
      <c r="Q1470" s="77">
        <v>12684.6</v>
      </c>
      <c r="R1470">
        <v>4</v>
      </c>
      <c r="S1470">
        <v>0</v>
      </c>
      <c r="T1470" s="1">
        <v>0</v>
      </c>
      <c r="U1470">
        <v>8</v>
      </c>
    </row>
    <row r="1471" spans="1:21" hidden="1" x14ac:dyDescent="0.25">
      <c r="A1471">
        <v>74001</v>
      </c>
      <c r="B1471" t="s">
        <v>307</v>
      </c>
      <c r="C1471" t="s">
        <v>111</v>
      </c>
      <c r="D1471" t="s">
        <v>112</v>
      </c>
      <c r="E1471" t="s">
        <v>7</v>
      </c>
      <c r="F1471" t="s">
        <v>113</v>
      </c>
      <c r="G1471" t="s">
        <v>1555</v>
      </c>
      <c r="H1471" s="1">
        <v>42272</v>
      </c>
      <c r="I1471" t="s">
        <v>9</v>
      </c>
      <c r="J1471">
        <v>34</v>
      </c>
      <c r="K1471" s="74">
        <v>6.86</v>
      </c>
      <c r="L1471">
        <v>0</v>
      </c>
      <c r="M1471">
        <v>0</v>
      </c>
      <c r="N1471">
        <v>1</v>
      </c>
      <c r="O1471">
        <v>0</v>
      </c>
      <c r="P1471" s="76">
        <v>550</v>
      </c>
      <c r="Q1471" s="77">
        <v>0</v>
      </c>
      <c r="R1471">
        <v>4</v>
      </c>
      <c r="S1471">
        <v>0</v>
      </c>
      <c r="T1471" s="1">
        <v>0</v>
      </c>
      <c r="U1471">
        <v>5</v>
      </c>
    </row>
    <row r="1472" spans="1:21" hidden="1" x14ac:dyDescent="0.25">
      <c r="A1472">
        <v>74001</v>
      </c>
      <c r="B1472" t="s">
        <v>307</v>
      </c>
      <c r="C1472" t="s">
        <v>111</v>
      </c>
      <c r="D1472" t="s">
        <v>112</v>
      </c>
      <c r="E1472" t="s">
        <v>7</v>
      </c>
      <c r="F1472" t="s">
        <v>113</v>
      </c>
      <c r="G1472" t="s">
        <v>1556</v>
      </c>
      <c r="H1472" s="1">
        <v>42272</v>
      </c>
      <c r="I1472" t="s">
        <v>8</v>
      </c>
      <c r="J1472">
        <v>34</v>
      </c>
      <c r="K1472" s="74">
        <v>6.97</v>
      </c>
      <c r="L1472">
        <v>0</v>
      </c>
      <c r="M1472">
        <v>0</v>
      </c>
      <c r="N1472">
        <v>1</v>
      </c>
      <c r="O1472">
        <v>0</v>
      </c>
      <c r="P1472" s="76">
        <v>0</v>
      </c>
      <c r="Q1472" s="77">
        <v>7601.29</v>
      </c>
      <c r="R1472">
        <v>4</v>
      </c>
      <c r="S1472">
        <v>0</v>
      </c>
      <c r="T1472" s="1">
        <v>0</v>
      </c>
      <c r="U1472">
        <v>4</v>
      </c>
    </row>
    <row r="1473" spans="1:21" hidden="1" x14ac:dyDescent="0.25">
      <c r="A1473">
        <v>74001</v>
      </c>
      <c r="B1473" t="s">
        <v>307</v>
      </c>
      <c r="C1473" t="s">
        <v>111</v>
      </c>
      <c r="D1473" t="s">
        <v>112</v>
      </c>
      <c r="E1473" t="s">
        <v>7</v>
      </c>
      <c r="F1473" t="s">
        <v>113</v>
      </c>
      <c r="G1473" t="s">
        <v>1557</v>
      </c>
      <c r="H1473" s="1">
        <v>42272</v>
      </c>
      <c r="I1473" t="s">
        <v>9</v>
      </c>
      <c r="J1473">
        <v>34</v>
      </c>
      <c r="K1473" s="74">
        <v>6.86</v>
      </c>
      <c r="L1473">
        <v>0</v>
      </c>
      <c r="M1473">
        <v>0</v>
      </c>
      <c r="N1473">
        <v>1</v>
      </c>
      <c r="O1473">
        <v>0</v>
      </c>
      <c r="P1473" s="76">
        <v>1607.46</v>
      </c>
      <c r="Q1473" s="77">
        <v>0</v>
      </c>
      <c r="R1473">
        <v>4</v>
      </c>
      <c r="S1473">
        <v>0</v>
      </c>
      <c r="T1473" s="1">
        <v>0</v>
      </c>
      <c r="U1473">
        <v>8</v>
      </c>
    </row>
    <row r="1474" spans="1:21" hidden="1" x14ac:dyDescent="0.25">
      <c r="A1474">
        <v>74001</v>
      </c>
      <c r="B1474" t="s">
        <v>307</v>
      </c>
      <c r="C1474" t="s">
        <v>111</v>
      </c>
      <c r="D1474" t="s">
        <v>112</v>
      </c>
      <c r="E1474" t="s">
        <v>7</v>
      </c>
      <c r="F1474" t="s">
        <v>113</v>
      </c>
      <c r="G1474" t="s">
        <v>1558</v>
      </c>
      <c r="H1474" s="1">
        <v>42272</v>
      </c>
      <c r="I1474" t="s">
        <v>8</v>
      </c>
      <c r="J1474">
        <v>34</v>
      </c>
      <c r="K1474" s="74">
        <v>6.97</v>
      </c>
      <c r="L1474">
        <v>0</v>
      </c>
      <c r="M1474">
        <v>0</v>
      </c>
      <c r="N1474">
        <v>1</v>
      </c>
      <c r="O1474">
        <v>0</v>
      </c>
      <c r="P1474" s="76">
        <v>0</v>
      </c>
      <c r="Q1474" s="77">
        <v>1467.02</v>
      </c>
      <c r="R1474">
        <v>4</v>
      </c>
      <c r="S1474">
        <v>0</v>
      </c>
      <c r="T1474" s="1">
        <v>0</v>
      </c>
      <c r="U1474">
        <v>5</v>
      </c>
    </row>
    <row r="1475" spans="1:21" hidden="1" x14ac:dyDescent="0.25">
      <c r="A1475">
        <v>74001</v>
      </c>
      <c r="B1475" t="s">
        <v>307</v>
      </c>
      <c r="C1475" t="s">
        <v>111</v>
      </c>
      <c r="D1475" t="s">
        <v>112</v>
      </c>
      <c r="E1475" t="s">
        <v>7</v>
      </c>
      <c r="F1475" t="s">
        <v>113</v>
      </c>
      <c r="G1475" t="s">
        <v>1559</v>
      </c>
      <c r="H1475" s="1">
        <v>42272</v>
      </c>
      <c r="I1475" t="s">
        <v>9</v>
      </c>
      <c r="J1475">
        <v>34</v>
      </c>
      <c r="K1475" s="74">
        <v>6.86</v>
      </c>
      <c r="L1475">
        <v>0</v>
      </c>
      <c r="M1475">
        <v>0</v>
      </c>
      <c r="N1475">
        <v>1</v>
      </c>
      <c r="O1475">
        <v>0</v>
      </c>
      <c r="P1475" s="76">
        <v>8950.01</v>
      </c>
      <c r="Q1475" s="77">
        <v>0</v>
      </c>
      <c r="R1475">
        <v>4</v>
      </c>
      <c r="S1475">
        <v>0</v>
      </c>
      <c r="T1475" s="1">
        <v>0</v>
      </c>
      <c r="U1475">
        <v>7</v>
      </c>
    </row>
    <row r="1476" spans="1:21" hidden="1" x14ac:dyDescent="0.25">
      <c r="A1476">
        <v>74001</v>
      </c>
      <c r="B1476" t="s">
        <v>307</v>
      </c>
      <c r="C1476" t="s">
        <v>111</v>
      </c>
      <c r="D1476" t="s">
        <v>112</v>
      </c>
      <c r="E1476" t="s">
        <v>7</v>
      </c>
      <c r="F1476" t="s">
        <v>113</v>
      </c>
      <c r="G1476" t="s">
        <v>1560</v>
      </c>
      <c r="H1476" s="1">
        <v>42272</v>
      </c>
      <c r="I1476" t="s">
        <v>8</v>
      </c>
      <c r="J1476">
        <v>34</v>
      </c>
      <c r="K1476" s="74">
        <v>6.97</v>
      </c>
      <c r="L1476">
        <v>0</v>
      </c>
      <c r="M1476">
        <v>0</v>
      </c>
      <c r="N1476">
        <v>1</v>
      </c>
      <c r="O1476">
        <v>0</v>
      </c>
      <c r="P1476" s="76">
        <v>0</v>
      </c>
      <c r="Q1476" s="77">
        <v>6925.88</v>
      </c>
      <c r="R1476">
        <v>4</v>
      </c>
      <c r="S1476">
        <v>0</v>
      </c>
      <c r="T1476" s="1">
        <v>0</v>
      </c>
      <c r="U1476">
        <v>3</v>
      </c>
    </row>
    <row r="1477" spans="1:21" hidden="1" x14ac:dyDescent="0.25">
      <c r="A1477">
        <v>74001</v>
      </c>
      <c r="B1477" t="s">
        <v>307</v>
      </c>
      <c r="C1477" t="s">
        <v>111</v>
      </c>
      <c r="D1477" t="s">
        <v>112</v>
      </c>
      <c r="E1477" t="s">
        <v>7</v>
      </c>
      <c r="F1477" t="s">
        <v>113</v>
      </c>
      <c r="G1477" t="s">
        <v>1561</v>
      </c>
      <c r="H1477" s="1">
        <v>42272</v>
      </c>
      <c r="I1477" t="s">
        <v>9</v>
      </c>
      <c r="J1477">
        <v>34</v>
      </c>
      <c r="K1477" s="74">
        <v>6.86</v>
      </c>
      <c r="L1477">
        <v>0</v>
      </c>
      <c r="M1477">
        <v>0</v>
      </c>
      <c r="N1477">
        <v>1</v>
      </c>
      <c r="O1477">
        <v>0</v>
      </c>
      <c r="P1477" s="76">
        <v>722.21</v>
      </c>
      <c r="Q1477" s="77">
        <v>0</v>
      </c>
      <c r="R1477">
        <v>4</v>
      </c>
      <c r="S1477">
        <v>0</v>
      </c>
      <c r="T1477" s="1">
        <v>0</v>
      </c>
      <c r="U1477">
        <v>5</v>
      </c>
    </row>
    <row r="1478" spans="1:21" hidden="1" x14ac:dyDescent="0.25">
      <c r="A1478">
        <v>74001</v>
      </c>
      <c r="B1478" t="s">
        <v>307</v>
      </c>
      <c r="C1478" t="s">
        <v>111</v>
      </c>
      <c r="D1478" t="s">
        <v>112</v>
      </c>
      <c r="E1478" t="s">
        <v>7</v>
      </c>
      <c r="F1478" t="s">
        <v>113</v>
      </c>
      <c r="G1478" t="s">
        <v>1562</v>
      </c>
      <c r="H1478" s="1">
        <v>42272</v>
      </c>
      <c r="I1478" t="s">
        <v>8</v>
      </c>
      <c r="J1478">
        <v>34</v>
      </c>
      <c r="K1478" s="74">
        <v>6.97</v>
      </c>
      <c r="L1478">
        <v>0</v>
      </c>
      <c r="M1478">
        <v>0</v>
      </c>
      <c r="N1478">
        <v>1</v>
      </c>
      <c r="O1478">
        <v>0</v>
      </c>
      <c r="P1478" s="76">
        <v>0</v>
      </c>
      <c r="Q1478" s="77">
        <v>691</v>
      </c>
      <c r="R1478">
        <v>4</v>
      </c>
      <c r="S1478">
        <v>0</v>
      </c>
      <c r="T1478" s="1">
        <v>0</v>
      </c>
      <c r="U1478">
        <v>2</v>
      </c>
    </row>
    <row r="1479" spans="1:21" hidden="1" x14ac:dyDescent="0.25">
      <c r="A1479">
        <v>74001</v>
      </c>
      <c r="B1479" t="s">
        <v>307</v>
      </c>
      <c r="C1479" t="s">
        <v>111</v>
      </c>
      <c r="D1479" t="s">
        <v>112</v>
      </c>
      <c r="E1479" t="s">
        <v>7</v>
      </c>
      <c r="F1479" t="s">
        <v>113</v>
      </c>
      <c r="G1479" t="s">
        <v>1563</v>
      </c>
      <c r="H1479" s="1">
        <v>42272</v>
      </c>
      <c r="I1479" t="s">
        <v>9</v>
      </c>
      <c r="J1479">
        <v>34</v>
      </c>
      <c r="K1479" s="74">
        <v>6.86</v>
      </c>
      <c r="L1479">
        <v>0</v>
      </c>
      <c r="M1479">
        <v>0</v>
      </c>
      <c r="N1479">
        <v>1</v>
      </c>
      <c r="O1479">
        <v>0</v>
      </c>
      <c r="P1479" s="76">
        <v>463.81</v>
      </c>
      <c r="Q1479" s="77">
        <v>0</v>
      </c>
      <c r="R1479">
        <v>4</v>
      </c>
      <c r="S1479">
        <v>0</v>
      </c>
      <c r="T1479" s="1">
        <v>0</v>
      </c>
      <c r="U1479">
        <v>5</v>
      </c>
    </row>
    <row r="1480" spans="1:21" hidden="1" x14ac:dyDescent="0.25">
      <c r="A1480">
        <v>74001</v>
      </c>
      <c r="B1480" t="s">
        <v>307</v>
      </c>
      <c r="C1480" t="s">
        <v>111</v>
      </c>
      <c r="D1480" t="s">
        <v>112</v>
      </c>
      <c r="E1480" t="s">
        <v>7</v>
      </c>
      <c r="F1480" t="s">
        <v>113</v>
      </c>
      <c r="G1480" t="s">
        <v>1564</v>
      </c>
      <c r="H1480" s="1">
        <v>42272</v>
      </c>
      <c r="I1480" t="s">
        <v>8</v>
      </c>
      <c r="J1480">
        <v>34</v>
      </c>
      <c r="K1480" s="74">
        <v>6.97</v>
      </c>
      <c r="L1480">
        <v>0</v>
      </c>
      <c r="M1480">
        <v>0</v>
      </c>
      <c r="N1480">
        <v>1</v>
      </c>
      <c r="O1480">
        <v>0</v>
      </c>
      <c r="P1480" s="76">
        <v>0</v>
      </c>
      <c r="Q1480" s="77">
        <v>15803.4</v>
      </c>
      <c r="R1480">
        <v>4</v>
      </c>
      <c r="S1480">
        <v>0</v>
      </c>
      <c r="T1480" s="1">
        <v>0</v>
      </c>
      <c r="U1480">
        <v>3</v>
      </c>
    </row>
    <row r="1481" spans="1:21" hidden="1" x14ac:dyDescent="0.25">
      <c r="A1481">
        <v>74001</v>
      </c>
      <c r="B1481" t="s">
        <v>307</v>
      </c>
      <c r="C1481" t="s">
        <v>111</v>
      </c>
      <c r="D1481" t="s">
        <v>112</v>
      </c>
      <c r="E1481" t="s">
        <v>7</v>
      </c>
      <c r="F1481" t="s">
        <v>113</v>
      </c>
      <c r="G1481" t="s">
        <v>1565</v>
      </c>
      <c r="H1481" s="1">
        <v>42272</v>
      </c>
      <c r="I1481" t="s">
        <v>9</v>
      </c>
      <c r="J1481">
        <v>34</v>
      </c>
      <c r="K1481" s="74">
        <v>6.86</v>
      </c>
      <c r="L1481">
        <v>0</v>
      </c>
      <c r="M1481">
        <v>0</v>
      </c>
      <c r="N1481">
        <v>1</v>
      </c>
      <c r="O1481">
        <v>0</v>
      </c>
      <c r="P1481" s="76">
        <v>750.15</v>
      </c>
      <c r="Q1481" s="77">
        <v>0</v>
      </c>
      <c r="R1481">
        <v>4</v>
      </c>
      <c r="S1481">
        <v>0</v>
      </c>
      <c r="T1481" s="1">
        <v>0</v>
      </c>
      <c r="U1481">
        <v>4</v>
      </c>
    </row>
    <row r="1482" spans="1:21" hidden="1" x14ac:dyDescent="0.25">
      <c r="A1482">
        <v>74001</v>
      </c>
      <c r="B1482" t="s">
        <v>307</v>
      </c>
      <c r="C1482" t="s">
        <v>111</v>
      </c>
      <c r="D1482" t="s">
        <v>112</v>
      </c>
      <c r="E1482" t="s">
        <v>7</v>
      </c>
      <c r="F1482" t="s">
        <v>113</v>
      </c>
      <c r="G1482" t="s">
        <v>1566</v>
      </c>
      <c r="H1482" s="1">
        <v>42272</v>
      </c>
      <c r="I1482" t="s">
        <v>8</v>
      </c>
      <c r="J1482">
        <v>34</v>
      </c>
      <c r="K1482" s="74">
        <v>6.97</v>
      </c>
      <c r="L1482">
        <v>0</v>
      </c>
      <c r="M1482">
        <v>0</v>
      </c>
      <c r="N1482">
        <v>1</v>
      </c>
      <c r="O1482">
        <v>0</v>
      </c>
      <c r="P1482" s="76">
        <v>0</v>
      </c>
      <c r="Q1482" s="77">
        <v>530</v>
      </c>
      <c r="R1482">
        <v>4</v>
      </c>
      <c r="S1482">
        <v>0</v>
      </c>
      <c r="T1482" s="1">
        <v>0</v>
      </c>
      <c r="U1482">
        <v>3</v>
      </c>
    </row>
    <row r="1483" spans="1:21" hidden="1" x14ac:dyDescent="0.25">
      <c r="A1483">
        <v>74001</v>
      </c>
      <c r="B1483" t="s">
        <v>307</v>
      </c>
      <c r="C1483" t="s">
        <v>111</v>
      </c>
      <c r="D1483" t="s">
        <v>112</v>
      </c>
      <c r="E1483" t="s">
        <v>7</v>
      </c>
      <c r="F1483" t="s">
        <v>113</v>
      </c>
      <c r="G1483" t="s">
        <v>1567</v>
      </c>
      <c r="H1483" s="1">
        <v>42272</v>
      </c>
      <c r="I1483" t="s">
        <v>9</v>
      </c>
      <c r="J1483">
        <v>34</v>
      </c>
      <c r="K1483" s="74">
        <v>6.86</v>
      </c>
      <c r="L1483">
        <v>0</v>
      </c>
      <c r="M1483">
        <v>0</v>
      </c>
      <c r="N1483">
        <v>1</v>
      </c>
      <c r="O1483">
        <v>0</v>
      </c>
      <c r="P1483" s="76">
        <v>400</v>
      </c>
      <c r="Q1483" s="77">
        <v>0</v>
      </c>
      <c r="R1483">
        <v>4</v>
      </c>
      <c r="S1483">
        <v>0</v>
      </c>
      <c r="T1483" s="1">
        <v>0</v>
      </c>
      <c r="U1483">
        <v>3</v>
      </c>
    </row>
    <row r="1484" spans="1:21" hidden="1" x14ac:dyDescent="0.25">
      <c r="A1484">
        <v>74001</v>
      </c>
      <c r="B1484" t="s">
        <v>307</v>
      </c>
      <c r="C1484" t="s">
        <v>111</v>
      </c>
      <c r="D1484" t="s">
        <v>112</v>
      </c>
      <c r="E1484" t="s">
        <v>7</v>
      </c>
      <c r="F1484" t="s">
        <v>113</v>
      </c>
      <c r="G1484" t="s">
        <v>1568</v>
      </c>
      <c r="H1484" s="1">
        <v>42272</v>
      </c>
      <c r="I1484" t="s">
        <v>8</v>
      </c>
      <c r="J1484">
        <v>34</v>
      </c>
      <c r="K1484" s="74">
        <v>6.97</v>
      </c>
      <c r="L1484">
        <v>0</v>
      </c>
      <c r="M1484">
        <v>0</v>
      </c>
      <c r="N1484">
        <v>1</v>
      </c>
      <c r="O1484">
        <v>0</v>
      </c>
      <c r="P1484" s="76">
        <v>0</v>
      </c>
      <c r="Q1484" s="77">
        <v>45.13</v>
      </c>
      <c r="R1484">
        <v>4</v>
      </c>
      <c r="S1484">
        <v>0</v>
      </c>
      <c r="T1484" s="1">
        <v>0</v>
      </c>
      <c r="U1484">
        <v>1</v>
      </c>
    </row>
    <row r="1485" spans="1:21" hidden="1" x14ac:dyDescent="0.25">
      <c r="A1485">
        <v>74001</v>
      </c>
      <c r="B1485" t="s">
        <v>307</v>
      </c>
      <c r="C1485" t="s">
        <v>111</v>
      </c>
      <c r="D1485" t="s">
        <v>112</v>
      </c>
      <c r="E1485" t="s">
        <v>7</v>
      </c>
      <c r="F1485" t="s">
        <v>113</v>
      </c>
      <c r="G1485" t="s">
        <v>1569</v>
      </c>
      <c r="H1485" s="1">
        <v>42272</v>
      </c>
      <c r="I1485" t="s">
        <v>9</v>
      </c>
      <c r="J1485">
        <v>34</v>
      </c>
      <c r="K1485" s="74">
        <v>6.86</v>
      </c>
      <c r="L1485">
        <v>0</v>
      </c>
      <c r="M1485">
        <v>0</v>
      </c>
      <c r="N1485">
        <v>1</v>
      </c>
      <c r="O1485">
        <v>0</v>
      </c>
      <c r="P1485" s="76">
        <v>700.92</v>
      </c>
      <c r="Q1485" s="77">
        <v>0</v>
      </c>
      <c r="R1485">
        <v>4</v>
      </c>
      <c r="S1485">
        <v>0</v>
      </c>
      <c r="T1485" s="1">
        <v>0</v>
      </c>
      <c r="U1485">
        <v>3</v>
      </c>
    </row>
    <row r="1486" spans="1:21" hidden="1" x14ac:dyDescent="0.25">
      <c r="A1486">
        <v>74001</v>
      </c>
      <c r="B1486" t="s">
        <v>307</v>
      </c>
      <c r="C1486" t="s">
        <v>111</v>
      </c>
      <c r="D1486" t="s">
        <v>112</v>
      </c>
      <c r="E1486" t="s">
        <v>7</v>
      </c>
      <c r="F1486" t="s">
        <v>113</v>
      </c>
      <c r="G1486" t="s">
        <v>1570</v>
      </c>
      <c r="H1486" s="1">
        <v>42272</v>
      </c>
      <c r="I1486" t="s">
        <v>8</v>
      </c>
      <c r="J1486">
        <v>34</v>
      </c>
      <c r="K1486" s="74">
        <v>6.97</v>
      </c>
      <c r="L1486">
        <v>0</v>
      </c>
      <c r="M1486">
        <v>0</v>
      </c>
      <c r="N1486">
        <v>1</v>
      </c>
      <c r="O1486">
        <v>0</v>
      </c>
      <c r="P1486" s="76">
        <v>0</v>
      </c>
      <c r="Q1486" s="77">
        <v>10010</v>
      </c>
      <c r="R1486">
        <v>4</v>
      </c>
      <c r="S1486">
        <v>0</v>
      </c>
      <c r="T1486" s="1">
        <v>0</v>
      </c>
      <c r="U1486">
        <v>2</v>
      </c>
    </row>
    <row r="1487" spans="1:21" hidden="1" x14ac:dyDescent="0.25">
      <c r="A1487">
        <v>74001</v>
      </c>
      <c r="B1487" t="s">
        <v>307</v>
      </c>
      <c r="C1487" t="s">
        <v>111</v>
      </c>
      <c r="D1487" t="s">
        <v>112</v>
      </c>
      <c r="E1487" t="s">
        <v>7</v>
      </c>
      <c r="F1487" t="s">
        <v>113</v>
      </c>
      <c r="G1487" t="s">
        <v>1571</v>
      </c>
      <c r="H1487" s="1">
        <v>42272</v>
      </c>
      <c r="I1487" t="s">
        <v>9</v>
      </c>
      <c r="J1487">
        <v>34</v>
      </c>
      <c r="K1487" s="74">
        <v>6.86</v>
      </c>
      <c r="L1487">
        <v>0</v>
      </c>
      <c r="M1487">
        <v>0</v>
      </c>
      <c r="N1487">
        <v>1</v>
      </c>
      <c r="O1487">
        <v>0</v>
      </c>
      <c r="P1487" s="76">
        <v>0.9</v>
      </c>
      <c r="Q1487" s="77">
        <v>0</v>
      </c>
      <c r="R1487">
        <v>4</v>
      </c>
      <c r="S1487">
        <v>0</v>
      </c>
      <c r="T1487" s="1">
        <v>0</v>
      </c>
      <c r="U1487">
        <v>1</v>
      </c>
    </row>
    <row r="1488" spans="1:21" hidden="1" x14ac:dyDescent="0.25">
      <c r="A1488">
        <v>74001</v>
      </c>
      <c r="B1488" t="s">
        <v>307</v>
      </c>
      <c r="C1488" t="s">
        <v>111</v>
      </c>
      <c r="D1488" t="s">
        <v>112</v>
      </c>
      <c r="E1488" t="s">
        <v>7</v>
      </c>
      <c r="F1488" t="s">
        <v>113</v>
      </c>
      <c r="G1488" t="s">
        <v>1572</v>
      </c>
      <c r="H1488" s="1">
        <v>42272</v>
      </c>
      <c r="I1488" t="s">
        <v>8</v>
      </c>
      <c r="J1488">
        <v>34</v>
      </c>
      <c r="K1488" s="74">
        <v>6.97</v>
      </c>
      <c r="L1488">
        <v>0</v>
      </c>
      <c r="M1488">
        <v>0</v>
      </c>
      <c r="N1488">
        <v>1</v>
      </c>
      <c r="O1488">
        <v>0</v>
      </c>
      <c r="P1488" s="76">
        <v>0</v>
      </c>
      <c r="Q1488" s="77">
        <v>21475.43</v>
      </c>
      <c r="R1488">
        <v>4</v>
      </c>
      <c r="S1488">
        <v>0</v>
      </c>
      <c r="T1488" s="1">
        <v>0</v>
      </c>
      <c r="U1488">
        <v>5</v>
      </c>
    </row>
    <row r="1489" spans="1:21" hidden="1" x14ac:dyDescent="0.25">
      <c r="A1489">
        <v>74001</v>
      </c>
      <c r="B1489" t="s">
        <v>307</v>
      </c>
      <c r="C1489" t="s">
        <v>111</v>
      </c>
      <c r="D1489" t="s">
        <v>112</v>
      </c>
      <c r="E1489" t="s">
        <v>7</v>
      </c>
      <c r="F1489" t="s">
        <v>113</v>
      </c>
      <c r="G1489" t="s">
        <v>1573</v>
      </c>
      <c r="H1489" s="1">
        <v>42272</v>
      </c>
      <c r="I1489" t="s">
        <v>9</v>
      </c>
      <c r="J1489">
        <v>34</v>
      </c>
      <c r="K1489" s="74">
        <v>6.86</v>
      </c>
      <c r="L1489">
        <v>0</v>
      </c>
      <c r="M1489">
        <v>0</v>
      </c>
      <c r="N1489">
        <v>1</v>
      </c>
      <c r="O1489">
        <v>0</v>
      </c>
      <c r="P1489" s="76">
        <v>3000</v>
      </c>
      <c r="Q1489" s="77">
        <v>0</v>
      </c>
      <c r="R1489">
        <v>4</v>
      </c>
      <c r="S1489">
        <v>0</v>
      </c>
      <c r="T1489" s="1">
        <v>0</v>
      </c>
      <c r="U1489">
        <v>1</v>
      </c>
    </row>
    <row r="1490" spans="1:21" hidden="1" x14ac:dyDescent="0.25">
      <c r="A1490">
        <v>74001</v>
      </c>
      <c r="B1490" t="s">
        <v>307</v>
      </c>
      <c r="C1490" t="s">
        <v>111</v>
      </c>
      <c r="D1490" t="s">
        <v>112</v>
      </c>
      <c r="E1490" t="s">
        <v>7</v>
      </c>
      <c r="F1490" t="s">
        <v>113</v>
      </c>
      <c r="G1490" t="s">
        <v>1574</v>
      </c>
      <c r="H1490" s="1">
        <v>42272</v>
      </c>
      <c r="I1490" t="s">
        <v>9</v>
      </c>
      <c r="J1490">
        <v>34</v>
      </c>
      <c r="K1490" s="74">
        <v>6.86</v>
      </c>
      <c r="L1490">
        <v>0</v>
      </c>
      <c r="M1490">
        <v>0</v>
      </c>
      <c r="N1490">
        <v>1</v>
      </c>
      <c r="O1490">
        <v>0</v>
      </c>
      <c r="P1490" s="76">
        <v>100</v>
      </c>
      <c r="Q1490" s="77">
        <v>0</v>
      </c>
      <c r="R1490">
        <v>4</v>
      </c>
      <c r="S1490">
        <v>0</v>
      </c>
      <c r="T1490" s="1">
        <v>0</v>
      </c>
      <c r="U1490">
        <v>1</v>
      </c>
    </row>
    <row r="1491" spans="1:21" hidden="1" x14ac:dyDescent="0.25">
      <c r="A1491">
        <v>74001</v>
      </c>
      <c r="B1491" t="s">
        <v>307</v>
      </c>
      <c r="C1491" t="s">
        <v>303</v>
      </c>
      <c r="D1491" t="s">
        <v>112</v>
      </c>
      <c r="E1491" t="s">
        <v>7</v>
      </c>
      <c r="F1491" t="s">
        <v>113</v>
      </c>
      <c r="G1491" t="s">
        <v>1575</v>
      </c>
      <c r="H1491" s="1">
        <v>42272</v>
      </c>
      <c r="I1491" t="s">
        <v>9</v>
      </c>
      <c r="J1491">
        <v>34</v>
      </c>
      <c r="K1491" s="74">
        <v>6.86</v>
      </c>
      <c r="L1491">
        <v>0</v>
      </c>
      <c r="M1491">
        <v>0</v>
      </c>
      <c r="N1491">
        <v>1</v>
      </c>
      <c r="O1491">
        <v>0</v>
      </c>
      <c r="P1491" s="76">
        <v>30</v>
      </c>
      <c r="Q1491" s="77">
        <v>0</v>
      </c>
      <c r="R1491">
        <v>4</v>
      </c>
      <c r="S1491">
        <v>0</v>
      </c>
      <c r="T1491" s="1">
        <v>0</v>
      </c>
      <c r="U1491">
        <v>1</v>
      </c>
    </row>
    <row r="1492" spans="1:21" hidden="1" x14ac:dyDescent="0.25">
      <c r="A1492">
        <v>74001</v>
      </c>
      <c r="B1492" t="s">
        <v>307</v>
      </c>
      <c r="C1492" t="s">
        <v>303</v>
      </c>
      <c r="D1492" t="s">
        <v>112</v>
      </c>
      <c r="E1492" t="s">
        <v>7</v>
      </c>
      <c r="F1492" t="s">
        <v>113</v>
      </c>
      <c r="G1492" t="s">
        <v>1576</v>
      </c>
      <c r="H1492" s="1">
        <v>42272</v>
      </c>
      <c r="I1492" t="s">
        <v>8</v>
      </c>
      <c r="J1492">
        <v>34</v>
      </c>
      <c r="K1492" s="74">
        <v>6.97</v>
      </c>
      <c r="L1492">
        <v>0</v>
      </c>
      <c r="M1492">
        <v>0</v>
      </c>
      <c r="N1492">
        <v>1</v>
      </c>
      <c r="O1492">
        <v>0</v>
      </c>
      <c r="P1492" s="76">
        <v>0</v>
      </c>
      <c r="Q1492" s="77">
        <v>290.54000000000002</v>
      </c>
      <c r="R1492">
        <v>4</v>
      </c>
      <c r="S1492">
        <v>0</v>
      </c>
      <c r="T1492" s="1">
        <v>0</v>
      </c>
      <c r="U1492">
        <v>1</v>
      </c>
    </row>
    <row r="1493" spans="1:21" hidden="1" x14ac:dyDescent="0.25">
      <c r="A1493">
        <v>74001</v>
      </c>
      <c r="B1493" t="s">
        <v>308</v>
      </c>
      <c r="C1493" t="s">
        <v>111</v>
      </c>
      <c r="D1493" t="s">
        <v>112</v>
      </c>
      <c r="E1493" t="s">
        <v>7</v>
      </c>
      <c r="F1493" t="s">
        <v>113</v>
      </c>
      <c r="G1493" t="s">
        <v>1283</v>
      </c>
      <c r="H1493" s="1">
        <v>42272</v>
      </c>
      <c r="I1493" t="s">
        <v>9</v>
      </c>
      <c r="J1493">
        <v>34</v>
      </c>
      <c r="K1493" s="74">
        <v>6.86</v>
      </c>
      <c r="L1493">
        <v>0</v>
      </c>
      <c r="M1493">
        <v>0</v>
      </c>
      <c r="N1493">
        <v>1</v>
      </c>
      <c r="O1493">
        <v>0</v>
      </c>
      <c r="P1493" s="76">
        <v>250</v>
      </c>
      <c r="Q1493" s="77">
        <v>0</v>
      </c>
      <c r="R1493">
        <v>4</v>
      </c>
      <c r="S1493">
        <v>0</v>
      </c>
      <c r="T1493" s="1">
        <v>0</v>
      </c>
      <c r="U1493">
        <v>3</v>
      </c>
    </row>
    <row r="1494" spans="1:21" hidden="1" x14ac:dyDescent="0.25">
      <c r="A1494">
        <v>74001</v>
      </c>
      <c r="B1494" t="s">
        <v>308</v>
      </c>
      <c r="C1494" t="s">
        <v>111</v>
      </c>
      <c r="D1494" t="s">
        <v>112</v>
      </c>
      <c r="E1494" t="s">
        <v>7</v>
      </c>
      <c r="F1494" t="s">
        <v>113</v>
      </c>
      <c r="G1494" t="s">
        <v>1258</v>
      </c>
      <c r="H1494" s="1">
        <v>42272</v>
      </c>
      <c r="I1494" t="s">
        <v>8</v>
      </c>
      <c r="J1494">
        <v>34</v>
      </c>
      <c r="K1494" s="74">
        <v>6.97</v>
      </c>
      <c r="L1494">
        <v>0</v>
      </c>
      <c r="M1494">
        <v>0</v>
      </c>
      <c r="N1494">
        <v>1</v>
      </c>
      <c r="O1494">
        <v>0</v>
      </c>
      <c r="P1494" s="76">
        <v>0</v>
      </c>
      <c r="Q1494" s="77">
        <v>300</v>
      </c>
      <c r="R1494">
        <v>4</v>
      </c>
      <c r="S1494">
        <v>0</v>
      </c>
      <c r="T1494" s="1">
        <v>0</v>
      </c>
      <c r="U1494">
        <v>1</v>
      </c>
    </row>
    <row r="1495" spans="1:21" hidden="1" x14ac:dyDescent="0.25">
      <c r="A1495">
        <v>74001</v>
      </c>
      <c r="B1495" t="s">
        <v>308</v>
      </c>
      <c r="C1495" t="s">
        <v>303</v>
      </c>
      <c r="D1495" t="s">
        <v>112</v>
      </c>
      <c r="E1495" t="s">
        <v>7</v>
      </c>
      <c r="F1495" t="s">
        <v>113</v>
      </c>
      <c r="G1495" t="s">
        <v>1228</v>
      </c>
      <c r="H1495" s="1">
        <v>42272</v>
      </c>
      <c r="I1495" t="s">
        <v>8</v>
      </c>
      <c r="J1495">
        <v>34</v>
      </c>
      <c r="K1495" s="74">
        <v>6.97</v>
      </c>
      <c r="L1495">
        <v>0</v>
      </c>
      <c r="M1495">
        <v>0</v>
      </c>
      <c r="N1495">
        <v>1</v>
      </c>
      <c r="O1495">
        <v>0</v>
      </c>
      <c r="P1495" s="76">
        <v>0</v>
      </c>
      <c r="Q1495" s="77">
        <v>5095.1899999999996</v>
      </c>
      <c r="R1495">
        <v>4</v>
      </c>
      <c r="S1495">
        <v>0</v>
      </c>
      <c r="T1495" s="1">
        <v>0</v>
      </c>
      <c r="U1495">
        <v>5</v>
      </c>
    </row>
    <row r="1496" spans="1:21" hidden="1" x14ac:dyDescent="0.25">
      <c r="A1496">
        <v>74001</v>
      </c>
      <c r="B1496" t="s">
        <v>309</v>
      </c>
      <c r="C1496" t="s">
        <v>111</v>
      </c>
      <c r="D1496" t="s">
        <v>112</v>
      </c>
      <c r="E1496" t="s">
        <v>7</v>
      </c>
      <c r="F1496" t="s">
        <v>113</v>
      </c>
      <c r="G1496" t="s">
        <v>1577</v>
      </c>
      <c r="H1496" s="1">
        <v>42272</v>
      </c>
      <c r="I1496" t="s">
        <v>9</v>
      </c>
      <c r="J1496">
        <v>34</v>
      </c>
      <c r="K1496" s="74">
        <v>6.86</v>
      </c>
      <c r="L1496">
        <v>0</v>
      </c>
      <c r="M1496">
        <v>0</v>
      </c>
      <c r="N1496">
        <v>1</v>
      </c>
      <c r="O1496">
        <v>0</v>
      </c>
      <c r="P1496" s="76">
        <v>1200</v>
      </c>
      <c r="Q1496" s="77">
        <v>0</v>
      </c>
      <c r="R1496">
        <v>4</v>
      </c>
      <c r="S1496">
        <v>0</v>
      </c>
      <c r="T1496" s="1">
        <v>0</v>
      </c>
      <c r="U1496">
        <v>3</v>
      </c>
    </row>
    <row r="1497" spans="1:21" hidden="1" x14ac:dyDescent="0.25">
      <c r="A1497">
        <v>74001</v>
      </c>
      <c r="B1497" t="s">
        <v>309</v>
      </c>
      <c r="C1497" t="s">
        <v>111</v>
      </c>
      <c r="D1497" t="s">
        <v>112</v>
      </c>
      <c r="E1497" t="s">
        <v>7</v>
      </c>
      <c r="F1497" t="s">
        <v>113</v>
      </c>
      <c r="G1497" t="s">
        <v>1578</v>
      </c>
      <c r="H1497" s="1">
        <v>42272</v>
      </c>
      <c r="I1497" t="s">
        <v>8</v>
      </c>
      <c r="J1497">
        <v>34</v>
      </c>
      <c r="K1497" s="74">
        <v>6.97</v>
      </c>
      <c r="L1497">
        <v>0</v>
      </c>
      <c r="M1497">
        <v>0</v>
      </c>
      <c r="N1497">
        <v>1</v>
      </c>
      <c r="O1497">
        <v>0</v>
      </c>
      <c r="P1497" s="76">
        <v>0</v>
      </c>
      <c r="Q1497" s="77">
        <v>8119.44</v>
      </c>
      <c r="R1497">
        <v>4</v>
      </c>
      <c r="S1497">
        <v>0</v>
      </c>
      <c r="T1497" s="1">
        <v>0</v>
      </c>
      <c r="U1497">
        <v>3</v>
      </c>
    </row>
    <row r="1498" spans="1:21" hidden="1" x14ac:dyDescent="0.25">
      <c r="A1498">
        <v>74002</v>
      </c>
      <c r="B1498" t="s">
        <v>114</v>
      </c>
      <c r="C1498" t="s">
        <v>111</v>
      </c>
      <c r="D1498" t="s">
        <v>112</v>
      </c>
      <c r="E1498" t="s">
        <v>7</v>
      </c>
      <c r="F1498" t="s">
        <v>113</v>
      </c>
      <c r="G1498" t="s">
        <v>317</v>
      </c>
      <c r="H1498" s="1">
        <v>42272</v>
      </c>
      <c r="I1498" t="s">
        <v>9</v>
      </c>
      <c r="J1498">
        <v>34</v>
      </c>
      <c r="K1498" s="74">
        <v>6.87</v>
      </c>
      <c r="L1498">
        <v>0</v>
      </c>
      <c r="M1498">
        <v>0</v>
      </c>
      <c r="N1498">
        <v>1</v>
      </c>
      <c r="O1498">
        <v>0</v>
      </c>
      <c r="P1498" s="76">
        <v>24404.51</v>
      </c>
      <c r="Q1498" s="77">
        <v>0</v>
      </c>
      <c r="R1498">
        <v>4</v>
      </c>
      <c r="S1498">
        <v>0</v>
      </c>
      <c r="T1498" s="1">
        <v>0</v>
      </c>
      <c r="U1498">
        <v>178</v>
      </c>
    </row>
    <row r="1499" spans="1:21" hidden="1" x14ac:dyDescent="0.25">
      <c r="A1499">
        <v>74002</v>
      </c>
      <c r="B1499" t="s">
        <v>114</v>
      </c>
      <c r="C1499" t="s">
        <v>111</v>
      </c>
      <c r="D1499" t="s">
        <v>112</v>
      </c>
      <c r="E1499" t="s">
        <v>7</v>
      </c>
      <c r="F1499" t="s">
        <v>113</v>
      </c>
      <c r="G1499" t="s">
        <v>314</v>
      </c>
      <c r="H1499" s="1">
        <v>42272</v>
      </c>
      <c r="I1499" t="s">
        <v>8</v>
      </c>
      <c r="J1499">
        <v>34</v>
      </c>
      <c r="K1499" s="74">
        <v>6.97</v>
      </c>
      <c r="L1499">
        <v>0</v>
      </c>
      <c r="M1499">
        <v>0</v>
      </c>
      <c r="N1499">
        <v>1</v>
      </c>
      <c r="O1499">
        <v>0</v>
      </c>
      <c r="P1499" s="76">
        <v>0</v>
      </c>
      <c r="Q1499" s="77">
        <v>56488.95</v>
      </c>
      <c r="R1499">
        <v>4</v>
      </c>
      <c r="S1499">
        <v>0</v>
      </c>
      <c r="T1499" s="1">
        <v>0</v>
      </c>
      <c r="U1499">
        <v>66</v>
      </c>
    </row>
    <row r="1500" spans="1:21" hidden="1" x14ac:dyDescent="0.25">
      <c r="A1500">
        <v>74003</v>
      </c>
      <c r="B1500" t="s">
        <v>114</v>
      </c>
      <c r="C1500" t="s">
        <v>111</v>
      </c>
      <c r="D1500" t="s">
        <v>112</v>
      </c>
      <c r="E1500" t="s">
        <v>7</v>
      </c>
      <c r="F1500" t="s">
        <v>113</v>
      </c>
      <c r="G1500" t="s">
        <v>320</v>
      </c>
      <c r="H1500" s="1">
        <v>42272</v>
      </c>
      <c r="I1500" t="s">
        <v>9</v>
      </c>
      <c r="J1500">
        <v>34</v>
      </c>
      <c r="K1500" s="74">
        <v>6.85</v>
      </c>
      <c r="L1500">
        <v>0</v>
      </c>
      <c r="M1500">
        <v>0</v>
      </c>
      <c r="N1500">
        <v>1</v>
      </c>
      <c r="O1500">
        <v>0</v>
      </c>
      <c r="P1500" s="76">
        <v>100</v>
      </c>
      <c r="Q1500" s="77">
        <v>0</v>
      </c>
      <c r="R1500">
        <v>4</v>
      </c>
      <c r="S1500">
        <v>0</v>
      </c>
      <c r="T1500" s="1">
        <v>0</v>
      </c>
      <c r="U1500">
        <v>1</v>
      </c>
    </row>
    <row r="1501" spans="1:21" hidden="1" x14ac:dyDescent="0.25">
      <c r="A1501">
        <v>74003</v>
      </c>
      <c r="B1501" t="s">
        <v>114</v>
      </c>
      <c r="C1501" t="s">
        <v>111</v>
      </c>
      <c r="D1501" t="s">
        <v>112</v>
      </c>
      <c r="E1501" t="s">
        <v>7</v>
      </c>
      <c r="F1501" t="s">
        <v>113</v>
      </c>
      <c r="G1501" t="s">
        <v>1265</v>
      </c>
      <c r="H1501" s="1">
        <v>42272</v>
      </c>
      <c r="I1501" t="s">
        <v>8</v>
      </c>
      <c r="J1501">
        <v>34</v>
      </c>
      <c r="K1501" s="74">
        <v>6.97</v>
      </c>
      <c r="L1501">
        <v>0</v>
      </c>
      <c r="M1501">
        <v>0</v>
      </c>
      <c r="N1501">
        <v>1</v>
      </c>
      <c r="O1501">
        <v>0</v>
      </c>
      <c r="P1501" s="76">
        <v>0</v>
      </c>
      <c r="Q1501" s="77">
        <v>150</v>
      </c>
      <c r="R1501">
        <v>4</v>
      </c>
      <c r="S1501">
        <v>0</v>
      </c>
      <c r="T1501" s="1">
        <v>0</v>
      </c>
      <c r="U1501">
        <v>1</v>
      </c>
    </row>
    <row r="1502" spans="1:21" hidden="1" x14ac:dyDescent="0.25">
      <c r="A1502">
        <v>74003</v>
      </c>
      <c r="B1502" t="s">
        <v>114</v>
      </c>
      <c r="C1502" t="s">
        <v>111</v>
      </c>
      <c r="D1502" t="s">
        <v>112</v>
      </c>
      <c r="E1502" t="s">
        <v>7</v>
      </c>
      <c r="F1502" t="s">
        <v>113</v>
      </c>
      <c r="G1502" t="s">
        <v>1579</v>
      </c>
      <c r="H1502" s="1">
        <v>42272</v>
      </c>
      <c r="I1502" t="s">
        <v>8</v>
      </c>
      <c r="J1502">
        <v>34</v>
      </c>
      <c r="K1502" s="74">
        <v>6.97</v>
      </c>
      <c r="L1502">
        <v>0</v>
      </c>
      <c r="M1502">
        <v>0</v>
      </c>
      <c r="N1502">
        <v>1</v>
      </c>
      <c r="O1502">
        <v>0</v>
      </c>
      <c r="P1502" s="76">
        <v>0</v>
      </c>
      <c r="Q1502" s="77">
        <v>15.77</v>
      </c>
      <c r="R1502">
        <v>4</v>
      </c>
      <c r="S1502">
        <v>0</v>
      </c>
      <c r="T1502" s="1">
        <v>0</v>
      </c>
      <c r="U1502">
        <v>2</v>
      </c>
    </row>
    <row r="1503" spans="1:21" hidden="1" x14ac:dyDescent="0.25">
      <c r="A1503">
        <v>74003</v>
      </c>
      <c r="B1503" t="s">
        <v>303</v>
      </c>
      <c r="C1503" t="s">
        <v>111</v>
      </c>
      <c r="D1503" t="s">
        <v>112</v>
      </c>
      <c r="E1503" t="s">
        <v>7</v>
      </c>
      <c r="F1503" t="s">
        <v>113</v>
      </c>
      <c r="G1503" t="s">
        <v>319</v>
      </c>
      <c r="H1503" s="1">
        <v>42272</v>
      </c>
      <c r="I1503" t="s">
        <v>8</v>
      </c>
      <c r="J1503">
        <v>34</v>
      </c>
      <c r="K1503" s="74">
        <v>6.97</v>
      </c>
      <c r="L1503">
        <v>0</v>
      </c>
      <c r="M1503">
        <v>0</v>
      </c>
      <c r="N1503">
        <v>1</v>
      </c>
      <c r="O1503">
        <v>0</v>
      </c>
      <c r="P1503" s="76">
        <v>0</v>
      </c>
      <c r="Q1503" s="77">
        <v>30</v>
      </c>
      <c r="R1503">
        <v>4</v>
      </c>
      <c r="S1503">
        <v>0</v>
      </c>
      <c r="T1503" s="1">
        <v>0</v>
      </c>
      <c r="U1503">
        <v>1</v>
      </c>
    </row>
    <row r="1504" spans="1:21" hidden="1" x14ac:dyDescent="0.25">
      <c r="A1504">
        <v>74003</v>
      </c>
      <c r="B1504" t="s">
        <v>303</v>
      </c>
      <c r="C1504" t="s">
        <v>111</v>
      </c>
      <c r="D1504" t="s">
        <v>112</v>
      </c>
      <c r="E1504" t="s">
        <v>7</v>
      </c>
      <c r="F1504" t="s">
        <v>113</v>
      </c>
      <c r="G1504" t="s">
        <v>321</v>
      </c>
      <c r="H1504" s="1">
        <v>42272</v>
      </c>
      <c r="I1504" t="s">
        <v>9</v>
      </c>
      <c r="J1504">
        <v>34</v>
      </c>
      <c r="K1504" s="74">
        <v>6.85</v>
      </c>
      <c r="L1504">
        <v>0</v>
      </c>
      <c r="M1504">
        <v>0</v>
      </c>
      <c r="N1504">
        <v>1</v>
      </c>
      <c r="O1504">
        <v>0</v>
      </c>
      <c r="P1504" s="76">
        <v>72.989999999999995</v>
      </c>
      <c r="Q1504" s="77">
        <v>0</v>
      </c>
      <c r="R1504">
        <v>4</v>
      </c>
      <c r="S1504">
        <v>0</v>
      </c>
      <c r="T1504" s="1">
        <v>0</v>
      </c>
      <c r="U1504">
        <v>1</v>
      </c>
    </row>
    <row r="1505" spans="1:21" hidden="1" x14ac:dyDescent="0.25">
      <c r="A1505">
        <v>74003</v>
      </c>
      <c r="B1505" t="s">
        <v>303</v>
      </c>
      <c r="C1505" t="s">
        <v>111</v>
      </c>
      <c r="D1505" t="s">
        <v>112</v>
      </c>
      <c r="E1505" t="s">
        <v>7</v>
      </c>
      <c r="F1505" t="s">
        <v>113</v>
      </c>
      <c r="G1505" t="s">
        <v>322</v>
      </c>
      <c r="H1505" s="1">
        <v>42272</v>
      </c>
      <c r="I1505" t="s">
        <v>9</v>
      </c>
      <c r="J1505">
        <v>34</v>
      </c>
      <c r="K1505" s="74">
        <v>6.85</v>
      </c>
      <c r="L1505">
        <v>0</v>
      </c>
      <c r="M1505">
        <v>0</v>
      </c>
      <c r="N1505">
        <v>1</v>
      </c>
      <c r="O1505">
        <v>0</v>
      </c>
      <c r="P1505" s="76">
        <v>2.86</v>
      </c>
      <c r="Q1505" s="77">
        <v>0</v>
      </c>
      <c r="R1505">
        <v>4</v>
      </c>
      <c r="S1505">
        <v>0</v>
      </c>
      <c r="T1505" s="1">
        <v>0</v>
      </c>
      <c r="U1505">
        <v>1</v>
      </c>
    </row>
    <row r="1506" spans="1:21" hidden="1" x14ac:dyDescent="0.25">
      <c r="A1506">
        <v>74003</v>
      </c>
      <c r="B1506" t="s">
        <v>303</v>
      </c>
      <c r="C1506" t="s">
        <v>111</v>
      </c>
      <c r="D1506" t="s">
        <v>112</v>
      </c>
      <c r="E1506" t="s">
        <v>7</v>
      </c>
      <c r="F1506" t="s">
        <v>113</v>
      </c>
      <c r="G1506" t="s">
        <v>1262</v>
      </c>
      <c r="H1506" s="1">
        <v>42272</v>
      </c>
      <c r="I1506" t="s">
        <v>9</v>
      </c>
      <c r="J1506">
        <v>34</v>
      </c>
      <c r="K1506" s="74">
        <v>6.85</v>
      </c>
      <c r="L1506">
        <v>0</v>
      </c>
      <c r="M1506">
        <v>0</v>
      </c>
      <c r="N1506">
        <v>1</v>
      </c>
      <c r="O1506">
        <v>0</v>
      </c>
      <c r="P1506" s="76">
        <v>280.5</v>
      </c>
      <c r="Q1506" s="77">
        <v>0</v>
      </c>
      <c r="R1506">
        <v>4</v>
      </c>
      <c r="S1506">
        <v>0</v>
      </c>
      <c r="T1506" s="1">
        <v>0</v>
      </c>
      <c r="U1506">
        <v>3</v>
      </c>
    </row>
    <row r="1507" spans="1:21" hidden="1" x14ac:dyDescent="0.25">
      <c r="A1507">
        <v>74003</v>
      </c>
      <c r="B1507" t="s">
        <v>303</v>
      </c>
      <c r="C1507" t="s">
        <v>111</v>
      </c>
      <c r="D1507" t="s">
        <v>112</v>
      </c>
      <c r="E1507" t="s">
        <v>7</v>
      </c>
      <c r="F1507" t="s">
        <v>113</v>
      </c>
      <c r="G1507" t="s">
        <v>1268</v>
      </c>
      <c r="H1507" s="1">
        <v>42272</v>
      </c>
      <c r="I1507" t="s">
        <v>8</v>
      </c>
      <c r="J1507">
        <v>34</v>
      </c>
      <c r="K1507" s="74">
        <v>6.97</v>
      </c>
      <c r="L1507">
        <v>0</v>
      </c>
      <c r="M1507">
        <v>0</v>
      </c>
      <c r="N1507">
        <v>1</v>
      </c>
      <c r="O1507">
        <v>0</v>
      </c>
      <c r="P1507" s="76">
        <v>0</v>
      </c>
      <c r="Q1507" s="77">
        <v>8233.4699999999993</v>
      </c>
      <c r="R1507">
        <v>4</v>
      </c>
      <c r="S1507">
        <v>0</v>
      </c>
      <c r="T1507" s="1">
        <v>0</v>
      </c>
      <c r="U1507">
        <v>5</v>
      </c>
    </row>
    <row r="1508" spans="1:21" hidden="1" x14ac:dyDescent="0.25">
      <c r="A1508">
        <v>74003</v>
      </c>
      <c r="B1508" t="s">
        <v>303</v>
      </c>
      <c r="C1508" t="s">
        <v>111</v>
      </c>
      <c r="D1508" t="s">
        <v>112</v>
      </c>
      <c r="E1508" t="s">
        <v>7</v>
      </c>
      <c r="F1508" t="s">
        <v>113</v>
      </c>
      <c r="G1508" t="s">
        <v>1264</v>
      </c>
      <c r="H1508" s="1">
        <v>42272</v>
      </c>
      <c r="I1508" t="s">
        <v>8</v>
      </c>
      <c r="J1508">
        <v>34</v>
      </c>
      <c r="K1508" s="74">
        <v>6.97</v>
      </c>
      <c r="L1508">
        <v>0</v>
      </c>
      <c r="M1508">
        <v>0</v>
      </c>
      <c r="N1508">
        <v>1</v>
      </c>
      <c r="O1508">
        <v>0</v>
      </c>
      <c r="P1508" s="76">
        <v>0</v>
      </c>
      <c r="Q1508" s="77">
        <v>1000</v>
      </c>
      <c r="R1508">
        <v>4</v>
      </c>
      <c r="S1508">
        <v>0</v>
      </c>
      <c r="T1508" s="1">
        <v>0</v>
      </c>
      <c r="U1508">
        <v>2</v>
      </c>
    </row>
    <row r="1509" spans="1:21" hidden="1" x14ac:dyDescent="0.25">
      <c r="A1509">
        <v>74003</v>
      </c>
      <c r="B1509" t="s">
        <v>303</v>
      </c>
      <c r="C1509" t="s">
        <v>111</v>
      </c>
      <c r="D1509" t="s">
        <v>112</v>
      </c>
      <c r="E1509" t="s">
        <v>7</v>
      </c>
      <c r="F1509" t="s">
        <v>113</v>
      </c>
      <c r="G1509" t="s">
        <v>1580</v>
      </c>
      <c r="H1509" s="1">
        <v>42272</v>
      </c>
      <c r="I1509" t="s">
        <v>8</v>
      </c>
      <c r="J1509">
        <v>34</v>
      </c>
      <c r="K1509" s="74">
        <v>6.97</v>
      </c>
      <c r="L1509">
        <v>0</v>
      </c>
      <c r="M1509">
        <v>0</v>
      </c>
      <c r="N1509">
        <v>1</v>
      </c>
      <c r="O1509">
        <v>0</v>
      </c>
      <c r="P1509" s="76">
        <v>0</v>
      </c>
      <c r="Q1509" s="77">
        <v>3.15</v>
      </c>
      <c r="R1509">
        <v>4</v>
      </c>
      <c r="S1509">
        <v>0</v>
      </c>
      <c r="T1509" s="1">
        <v>0</v>
      </c>
      <c r="U1509">
        <v>1</v>
      </c>
    </row>
    <row r="1510" spans="1:21" hidden="1" x14ac:dyDescent="0.25">
      <c r="A1510">
        <v>74003</v>
      </c>
      <c r="B1510" t="s">
        <v>303</v>
      </c>
      <c r="C1510" t="s">
        <v>63</v>
      </c>
      <c r="D1510" t="s">
        <v>112</v>
      </c>
      <c r="E1510" t="s">
        <v>7</v>
      </c>
      <c r="F1510" t="s">
        <v>113</v>
      </c>
      <c r="G1510" t="s">
        <v>1263</v>
      </c>
      <c r="H1510" s="1">
        <v>42272</v>
      </c>
      <c r="I1510" t="s">
        <v>9</v>
      </c>
      <c r="J1510">
        <v>34</v>
      </c>
      <c r="K1510" s="74">
        <v>6.85</v>
      </c>
      <c r="L1510">
        <v>0</v>
      </c>
      <c r="M1510">
        <v>0</v>
      </c>
      <c r="N1510">
        <v>1</v>
      </c>
      <c r="O1510">
        <v>0</v>
      </c>
      <c r="P1510" s="76">
        <v>220</v>
      </c>
      <c r="Q1510" s="77">
        <v>0</v>
      </c>
      <c r="R1510">
        <v>4</v>
      </c>
      <c r="S1510">
        <v>0</v>
      </c>
      <c r="T1510" s="1">
        <v>0</v>
      </c>
      <c r="U1510">
        <v>3</v>
      </c>
    </row>
    <row r="1511" spans="1:21" hidden="1" x14ac:dyDescent="0.25">
      <c r="A1511">
        <v>74003</v>
      </c>
      <c r="B1511" t="s">
        <v>307</v>
      </c>
      <c r="C1511" t="s">
        <v>111</v>
      </c>
      <c r="D1511" t="s">
        <v>112</v>
      </c>
      <c r="E1511" t="s">
        <v>7</v>
      </c>
      <c r="F1511" t="s">
        <v>113</v>
      </c>
      <c r="G1511" t="s">
        <v>1267</v>
      </c>
      <c r="H1511" s="1">
        <v>42272</v>
      </c>
      <c r="I1511" t="s">
        <v>9</v>
      </c>
      <c r="J1511">
        <v>34</v>
      </c>
      <c r="K1511" s="74">
        <v>6.85</v>
      </c>
      <c r="L1511">
        <v>0</v>
      </c>
      <c r="M1511">
        <v>0</v>
      </c>
      <c r="N1511">
        <v>1</v>
      </c>
      <c r="O1511">
        <v>0</v>
      </c>
      <c r="P1511" s="76">
        <v>730</v>
      </c>
      <c r="Q1511" s="77">
        <v>0</v>
      </c>
      <c r="R1511">
        <v>4</v>
      </c>
      <c r="S1511">
        <v>0</v>
      </c>
      <c r="T1511" s="1">
        <v>0</v>
      </c>
      <c r="U1511">
        <v>1</v>
      </c>
    </row>
    <row r="1512" spans="1:21" hidden="1" x14ac:dyDescent="0.25">
      <c r="A1512">
        <v>74003</v>
      </c>
      <c r="B1512" t="s">
        <v>307</v>
      </c>
      <c r="C1512" t="s">
        <v>111</v>
      </c>
      <c r="D1512" t="s">
        <v>112</v>
      </c>
      <c r="E1512" t="s">
        <v>7</v>
      </c>
      <c r="F1512" t="s">
        <v>113</v>
      </c>
      <c r="G1512" t="s">
        <v>1266</v>
      </c>
      <c r="H1512" s="1">
        <v>42272</v>
      </c>
      <c r="I1512" t="s">
        <v>8</v>
      </c>
      <c r="J1512">
        <v>34</v>
      </c>
      <c r="K1512" s="74">
        <v>6.97</v>
      </c>
      <c r="L1512">
        <v>0</v>
      </c>
      <c r="M1512">
        <v>0</v>
      </c>
      <c r="N1512">
        <v>1</v>
      </c>
      <c r="O1512">
        <v>0</v>
      </c>
      <c r="P1512" s="76">
        <v>0</v>
      </c>
      <c r="Q1512" s="77">
        <v>50</v>
      </c>
      <c r="R1512">
        <v>4</v>
      </c>
      <c r="S1512">
        <v>0</v>
      </c>
      <c r="T1512" s="1">
        <v>0</v>
      </c>
      <c r="U1512">
        <v>1</v>
      </c>
    </row>
    <row r="1513" spans="1:21" hidden="1" x14ac:dyDescent="0.25">
      <c r="A1513">
        <v>74003</v>
      </c>
      <c r="B1513" t="s">
        <v>307</v>
      </c>
      <c r="C1513" t="s">
        <v>111</v>
      </c>
      <c r="D1513" t="s">
        <v>112</v>
      </c>
      <c r="E1513" t="s">
        <v>7</v>
      </c>
      <c r="F1513" t="s">
        <v>113</v>
      </c>
      <c r="G1513" t="s">
        <v>1506</v>
      </c>
      <c r="H1513" s="1">
        <v>42272</v>
      </c>
      <c r="I1513" t="s">
        <v>8</v>
      </c>
      <c r="J1513">
        <v>34</v>
      </c>
      <c r="K1513" s="74">
        <v>6.97</v>
      </c>
      <c r="L1513">
        <v>0</v>
      </c>
      <c r="M1513">
        <v>0</v>
      </c>
      <c r="N1513">
        <v>1</v>
      </c>
      <c r="O1513">
        <v>0</v>
      </c>
      <c r="P1513" s="76">
        <v>0</v>
      </c>
      <c r="Q1513" s="77">
        <v>22</v>
      </c>
      <c r="R1513">
        <v>4</v>
      </c>
      <c r="S1513">
        <v>0</v>
      </c>
      <c r="T1513" s="1">
        <v>0</v>
      </c>
      <c r="U1513">
        <v>1</v>
      </c>
    </row>
    <row r="1514" spans="1:21" x14ac:dyDescent="0.25">
      <c r="H1514" s="1"/>
      <c r="K1514" s="75"/>
      <c r="P1514" s="123">
        <f>SUBTOTAL(109,Tabla_Consulta_desde_unix[pri_deb])</f>
        <v>356556.79999999999</v>
      </c>
      <c r="Q1514" s="124">
        <f>SUBTOTAL(109,Tabla_Consulta_desde_unix[pri_hab])</f>
        <v>0</v>
      </c>
      <c r="T1514" s="1"/>
    </row>
    <row r="1515" spans="1:21" x14ac:dyDescent="0.25">
      <c r="K1515" s="75"/>
    </row>
    <row r="1516" spans="1:21" x14ac:dyDescent="0.25">
      <c r="K1516" s="75"/>
    </row>
    <row r="1517" spans="1:21" x14ac:dyDescent="0.25">
      <c r="K1517" s="75"/>
    </row>
    <row r="1518" spans="1:21" x14ac:dyDescent="0.25">
      <c r="K1518" s="75"/>
    </row>
    <row r="1519" spans="1:21" x14ac:dyDescent="0.25">
      <c r="K1519" s="75"/>
    </row>
    <row r="1520" spans="1:21" x14ac:dyDescent="0.25">
      <c r="K1520" s="75"/>
    </row>
    <row r="1521" spans="11:11" x14ac:dyDescent="0.25">
      <c r="K1521" s="75"/>
    </row>
    <row r="1522" spans="11:11" x14ac:dyDescent="0.25">
      <c r="K1522" s="75"/>
    </row>
    <row r="1523" spans="11:11" x14ac:dyDescent="0.25">
      <c r="K1523" s="75"/>
    </row>
    <row r="1524" spans="11:11" x14ac:dyDescent="0.25">
      <c r="K1524" s="75"/>
    </row>
    <row r="1525" spans="11:11" x14ac:dyDescent="0.25">
      <c r="K1525" s="75"/>
    </row>
    <row r="1526" spans="11:11" x14ac:dyDescent="0.25">
      <c r="K1526" s="75"/>
    </row>
    <row r="1527" spans="11:11" x14ac:dyDescent="0.25">
      <c r="K1527" s="75"/>
    </row>
    <row r="1528" spans="11:11" x14ac:dyDescent="0.25">
      <c r="K1528" s="75"/>
    </row>
    <row r="1529" spans="11:11" x14ac:dyDescent="0.25">
      <c r="K1529" s="75"/>
    </row>
    <row r="1530" spans="11:11" x14ac:dyDescent="0.25">
      <c r="K1530" s="75"/>
    </row>
    <row r="1531" spans="11:11" x14ac:dyDescent="0.25">
      <c r="K1531" s="75"/>
    </row>
    <row r="1532" spans="11:11" x14ac:dyDescent="0.25">
      <c r="K1532" s="75"/>
    </row>
    <row r="1533" spans="11:11" x14ac:dyDescent="0.25">
      <c r="K1533" s="75"/>
    </row>
    <row r="1534" spans="11:11" x14ac:dyDescent="0.25">
      <c r="K1534" s="75"/>
    </row>
    <row r="1535" spans="11:11" x14ac:dyDescent="0.25">
      <c r="K1535" s="75"/>
    </row>
    <row r="1536" spans="11:11" x14ac:dyDescent="0.25">
      <c r="K1536" s="75"/>
    </row>
    <row r="1537" spans="11:11" x14ac:dyDescent="0.25">
      <c r="K1537" s="75"/>
    </row>
    <row r="1538" spans="11:11" x14ac:dyDescent="0.25">
      <c r="K1538" s="75"/>
    </row>
    <row r="1539" spans="11:11" x14ac:dyDescent="0.25">
      <c r="K1539" s="75"/>
    </row>
    <row r="1540" spans="11:11" x14ac:dyDescent="0.25">
      <c r="K1540" s="75"/>
    </row>
    <row r="1541" spans="11:11" x14ac:dyDescent="0.25">
      <c r="K1541" s="75"/>
    </row>
    <row r="1542" spans="11:11" x14ac:dyDescent="0.25">
      <c r="K1542" s="75"/>
    </row>
    <row r="1543" spans="11:11" x14ac:dyDescent="0.25">
      <c r="K1543" s="75"/>
    </row>
    <row r="1544" spans="11:11" x14ac:dyDescent="0.25">
      <c r="K1544" s="75"/>
    </row>
    <row r="1545" spans="11:11" x14ac:dyDescent="0.25">
      <c r="K1545" s="75"/>
    </row>
    <row r="1546" spans="11:11" x14ac:dyDescent="0.25">
      <c r="K1546" s="75"/>
    </row>
    <row r="1547" spans="11:11" x14ac:dyDescent="0.25">
      <c r="K1547" s="75"/>
    </row>
    <row r="1548" spans="11:11" x14ac:dyDescent="0.25">
      <c r="K1548" s="75"/>
    </row>
    <row r="1549" spans="11:11" x14ac:dyDescent="0.25">
      <c r="K1549" s="75"/>
    </row>
    <row r="1550" spans="11:11" x14ac:dyDescent="0.25">
      <c r="K1550" s="75"/>
    </row>
    <row r="1551" spans="11:11" x14ac:dyDescent="0.25">
      <c r="K1551" s="75"/>
    </row>
    <row r="1552" spans="11:11" x14ac:dyDescent="0.25">
      <c r="K1552" s="75"/>
    </row>
    <row r="1553" spans="11:11" x14ac:dyDescent="0.25">
      <c r="K1553" s="75"/>
    </row>
    <row r="1554" spans="11:11" x14ac:dyDescent="0.25">
      <c r="K1554" s="75"/>
    </row>
    <row r="1555" spans="11:11" x14ac:dyDescent="0.25">
      <c r="K1555" s="75"/>
    </row>
    <row r="1556" spans="11:11" x14ac:dyDescent="0.25">
      <c r="K1556" s="75"/>
    </row>
    <row r="1557" spans="11:11" x14ac:dyDescent="0.25">
      <c r="K1557" s="75"/>
    </row>
    <row r="1558" spans="11:11" x14ac:dyDescent="0.25">
      <c r="K1558" s="75"/>
    </row>
    <row r="1559" spans="11:11" x14ac:dyDescent="0.25">
      <c r="K1559" s="75"/>
    </row>
    <row r="1560" spans="11:11" x14ac:dyDescent="0.25">
      <c r="K1560" s="75"/>
    </row>
    <row r="1561" spans="11:11" x14ac:dyDescent="0.25">
      <c r="K1561" s="75"/>
    </row>
    <row r="1562" spans="11:11" x14ac:dyDescent="0.25">
      <c r="K1562" s="75"/>
    </row>
    <row r="1563" spans="11:11" x14ac:dyDescent="0.25">
      <c r="K1563" s="75"/>
    </row>
    <row r="1564" spans="11:11" x14ac:dyDescent="0.25">
      <c r="K1564" s="75"/>
    </row>
    <row r="1565" spans="11:11" x14ac:dyDescent="0.25">
      <c r="K1565" s="75"/>
    </row>
    <row r="1566" spans="11:11" x14ac:dyDescent="0.25">
      <c r="K1566" s="75"/>
    </row>
    <row r="1567" spans="11:11" x14ac:dyDescent="0.25">
      <c r="K1567" s="75"/>
    </row>
    <row r="1568" spans="11:11" x14ac:dyDescent="0.25">
      <c r="K1568" s="75"/>
    </row>
    <row r="1569" spans="11:11" x14ac:dyDescent="0.25">
      <c r="K1569" s="75"/>
    </row>
    <row r="1570" spans="11:11" x14ac:dyDescent="0.25">
      <c r="K1570" s="75"/>
    </row>
    <row r="1571" spans="11:11" x14ac:dyDescent="0.25">
      <c r="K1571" s="75"/>
    </row>
    <row r="1572" spans="11:11" x14ac:dyDescent="0.25">
      <c r="K1572" s="75"/>
    </row>
    <row r="1573" spans="11:11" x14ac:dyDescent="0.25">
      <c r="K1573" s="75"/>
    </row>
    <row r="1574" spans="11:11" x14ac:dyDescent="0.25">
      <c r="K1574" s="75"/>
    </row>
    <row r="1575" spans="11:11" x14ac:dyDescent="0.25">
      <c r="K1575" s="75"/>
    </row>
    <row r="1576" spans="11:11" x14ac:dyDescent="0.25">
      <c r="K1576" s="75"/>
    </row>
    <row r="1631" spans="23:23" x14ac:dyDescent="0.25">
      <c r="W1631">
        <v>1646</v>
      </c>
    </row>
    <row r="1643" spans="23:23" x14ac:dyDescent="0.25">
      <c r="W1643">
        <v>1658</v>
      </c>
    </row>
    <row r="1660" spans="23:23" x14ac:dyDescent="0.25">
      <c r="W1660">
        <v>1675</v>
      </c>
    </row>
    <row r="2218" spans="6:6" x14ac:dyDescent="0.25">
      <c r="F2218" s="81"/>
    </row>
  </sheetData>
  <pageMargins left="0.15748031496062992" right="0.15748031496062992" top="1.0236220472440944" bottom="0.15748031496062992" header="0.15748031496062992" footer="0.19685039370078741"/>
  <pageSetup scale="55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29"/>
  <sheetViews>
    <sheetView workbookViewId="0">
      <selection activeCell="C5" sqref="C5"/>
    </sheetView>
  </sheetViews>
  <sheetFormatPr baseColWidth="10" defaultRowHeight="15" x14ac:dyDescent="0.25"/>
  <cols>
    <col min="1" max="1" width="18" customWidth="1"/>
    <col min="2" max="2" width="10.7109375" customWidth="1"/>
    <col min="3" max="3" width="6" customWidth="1"/>
    <col min="4" max="4" width="10.5703125" customWidth="1"/>
    <col min="5" max="5" width="9.85546875" customWidth="1"/>
    <col min="6" max="6" width="11.42578125" customWidth="1"/>
    <col min="7" max="8" width="13.5703125" style="69" customWidth="1"/>
    <col min="9" max="9" width="11" customWidth="1"/>
    <col min="10" max="10" width="6.5703125" style="70" customWidth="1"/>
    <col min="13" max="13" width="13.140625" bestFit="1" customWidth="1"/>
    <col min="14" max="14" width="11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69" t="s">
        <v>93</v>
      </c>
      <c r="H1" s="69" t="s">
        <v>94</v>
      </c>
      <c r="I1" t="s">
        <v>92</v>
      </c>
      <c r="J1" s="70" t="s">
        <v>95</v>
      </c>
      <c r="L1" s="1"/>
    </row>
    <row r="2" spans="1:13" x14ac:dyDescent="0.25">
      <c r="A2" t="s">
        <v>6</v>
      </c>
      <c r="B2" s="1">
        <v>42272</v>
      </c>
      <c r="C2">
        <v>1003</v>
      </c>
      <c r="D2" t="s">
        <v>7</v>
      </c>
      <c r="E2" t="s">
        <v>9</v>
      </c>
      <c r="F2">
        <v>34</v>
      </c>
      <c r="G2" s="69">
        <v>99648.58</v>
      </c>
      <c r="H2" s="69">
        <v>682592.77300000004</v>
      </c>
      <c r="I2">
        <v>0</v>
      </c>
      <c r="J2" s="70">
        <f>Tabla_Consulta_desde_saif[[#This Row],[Columna2]]/Tabla_Consulta_desde_saif[[#This Row],[Columna1]]</f>
        <v>6.8500000000000005</v>
      </c>
      <c r="K2" s="64" t="s">
        <v>117</v>
      </c>
      <c r="L2" s="64"/>
      <c r="M2" s="64"/>
    </row>
    <row r="3" spans="1:13" x14ac:dyDescent="0.25">
      <c r="A3" t="s">
        <v>6</v>
      </c>
      <c r="B3" s="1">
        <v>42272</v>
      </c>
      <c r="C3">
        <v>1003</v>
      </c>
      <c r="D3" t="s">
        <v>7</v>
      </c>
      <c r="E3" t="s">
        <v>8</v>
      </c>
      <c r="F3">
        <v>34</v>
      </c>
      <c r="G3" s="69">
        <v>500326.93</v>
      </c>
      <c r="H3" s="69">
        <v>3487278.7020999999</v>
      </c>
      <c r="I3">
        <v>0</v>
      </c>
      <c r="J3" s="70">
        <f>Tabla_Consulta_desde_saif[[#This Row],[Columna2]]/Tabla_Consulta_desde_saif[[#This Row],[Columna1]]</f>
        <v>6.97</v>
      </c>
      <c r="K3" s="64" t="s">
        <v>116</v>
      </c>
      <c r="L3" s="64"/>
    </row>
    <row r="4" spans="1:13" x14ac:dyDescent="0.25">
      <c r="A4" t="s">
        <v>6</v>
      </c>
      <c r="B4" s="1">
        <v>42272</v>
      </c>
      <c r="C4">
        <v>1008</v>
      </c>
      <c r="D4" t="s">
        <v>7</v>
      </c>
      <c r="E4" t="s">
        <v>8</v>
      </c>
      <c r="F4">
        <v>34</v>
      </c>
      <c r="G4" s="69">
        <v>264700.7</v>
      </c>
      <c r="H4" s="69">
        <v>1844963.879</v>
      </c>
      <c r="I4">
        <v>0</v>
      </c>
      <c r="J4" s="70">
        <f>Tabla_Consulta_desde_saif[[#This Row],[Columna2]]/Tabla_Consulta_desde_saif[[#This Row],[Columna1]]</f>
        <v>6.97</v>
      </c>
    </row>
    <row r="5" spans="1:13" x14ac:dyDescent="0.25">
      <c r="A5" t="s">
        <v>6</v>
      </c>
      <c r="B5" s="1">
        <v>42272</v>
      </c>
      <c r="C5">
        <v>1008</v>
      </c>
      <c r="D5" t="s">
        <v>7</v>
      </c>
      <c r="E5" t="s">
        <v>9</v>
      </c>
      <c r="F5">
        <v>34</v>
      </c>
      <c r="G5" s="69">
        <v>16807.63</v>
      </c>
      <c r="H5" s="69">
        <v>115132.26549999999</v>
      </c>
      <c r="I5">
        <v>0</v>
      </c>
      <c r="J5" s="70">
        <f>Tabla_Consulta_desde_saif[[#This Row],[Columna2]]/Tabla_Consulta_desde_saif[[#This Row],[Columna1]]</f>
        <v>6.85</v>
      </c>
    </row>
    <row r="6" spans="1:13" x14ac:dyDescent="0.25">
      <c r="A6" t="s">
        <v>6</v>
      </c>
      <c r="B6" s="1">
        <v>42272</v>
      </c>
      <c r="C6">
        <v>1009</v>
      </c>
      <c r="D6" t="s">
        <v>62</v>
      </c>
      <c r="E6" t="s">
        <v>8</v>
      </c>
      <c r="F6">
        <v>34</v>
      </c>
      <c r="G6" s="69">
        <v>20430.21</v>
      </c>
      <c r="H6" s="69">
        <v>140151.24059999999</v>
      </c>
      <c r="I6">
        <v>0</v>
      </c>
      <c r="J6" s="70">
        <f>Tabla_Consulta_desde_saif[[#This Row],[Columna2]]/Tabla_Consulta_desde_saif[[#This Row],[Columna1]]</f>
        <v>6.8599999999999994</v>
      </c>
    </row>
    <row r="7" spans="1:13" x14ac:dyDescent="0.25">
      <c r="A7" t="s">
        <v>6</v>
      </c>
      <c r="B7" s="1">
        <v>42272</v>
      </c>
      <c r="C7">
        <v>1014</v>
      </c>
      <c r="D7" t="s">
        <v>7</v>
      </c>
      <c r="E7" t="s">
        <v>8</v>
      </c>
      <c r="F7">
        <v>34</v>
      </c>
      <c r="G7" s="69">
        <v>1913485.72</v>
      </c>
      <c r="H7" s="69">
        <v>13336995.4684</v>
      </c>
      <c r="I7">
        <v>0</v>
      </c>
      <c r="J7" s="70">
        <f>Tabla_Consulta_desde_saif[[#This Row],[Columna2]]/Tabla_Consulta_desde_saif[[#This Row],[Columna1]]</f>
        <v>6.97</v>
      </c>
    </row>
    <row r="8" spans="1:13" x14ac:dyDescent="0.25">
      <c r="A8" t="s">
        <v>10</v>
      </c>
      <c r="B8" s="1">
        <v>42272</v>
      </c>
      <c r="C8">
        <v>1035</v>
      </c>
      <c r="D8" t="s">
        <v>7</v>
      </c>
      <c r="E8" t="s">
        <v>9</v>
      </c>
      <c r="F8">
        <v>34</v>
      </c>
      <c r="G8" s="69">
        <v>69127.899999999994</v>
      </c>
      <c r="H8" s="69">
        <v>473526.11499999999</v>
      </c>
      <c r="I8">
        <v>0</v>
      </c>
      <c r="J8" s="70">
        <f>Tabla_Consulta_desde_saif[[#This Row],[Columna2]]/Tabla_Consulta_desde_saif[[#This Row],[Columna1]]</f>
        <v>6.8500000000000005</v>
      </c>
      <c r="L8" s="62"/>
    </row>
    <row r="9" spans="1:13" x14ac:dyDescent="0.25">
      <c r="A9" t="s">
        <v>10</v>
      </c>
      <c r="B9" s="1">
        <v>42272</v>
      </c>
      <c r="C9">
        <v>1035</v>
      </c>
      <c r="D9" t="s">
        <v>119</v>
      </c>
      <c r="E9" t="s">
        <v>9</v>
      </c>
      <c r="F9">
        <v>34</v>
      </c>
      <c r="G9" s="69">
        <v>100000</v>
      </c>
      <c r="H9" s="69">
        <v>696000</v>
      </c>
      <c r="I9">
        <v>1004</v>
      </c>
      <c r="J9" s="70">
        <f>Tabla_Consulta_desde_saif[[#This Row],[Columna2]]/Tabla_Consulta_desde_saif[[#This Row],[Columna1]]</f>
        <v>6.96</v>
      </c>
    </row>
    <row r="10" spans="1:13" x14ac:dyDescent="0.25">
      <c r="A10" t="s">
        <v>11</v>
      </c>
      <c r="B10" s="1">
        <v>42272</v>
      </c>
      <c r="C10">
        <v>2009</v>
      </c>
      <c r="D10" t="s">
        <v>7</v>
      </c>
      <c r="E10" t="s">
        <v>9</v>
      </c>
      <c r="F10">
        <v>34</v>
      </c>
      <c r="G10" s="69">
        <v>398.03</v>
      </c>
      <c r="H10" s="69">
        <v>2730.4857999999999</v>
      </c>
      <c r="I10">
        <v>0</v>
      </c>
      <c r="J10" s="70">
        <f>Tabla_Consulta_desde_saif[[#This Row],[Columna2]]/Tabla_Consulta_desde_saif[[#This Row],[Columna1]]</f>
        <v>6.86</v>
      </c>
    </row>
    <row r="11" spans="1:13" x14ac:dyDescent="0.25">
      <c r="A11" t="s">
        <v>12</v>
      </c>
      <c r="B11" s="1">
        <v>42272</v>
      </c>
      <c r="C11">
        <v>3003</v>
      </c>
      <c r="D11" t="s">
        <v>7</v>
      </c>
      <c r="E11" t="s">
        <v>8</v>
      </c>
      <c r="F11">
        <v>34</v>
      </c>
      <c r="G11" s="69">
        <v>6260.81</v>
      </c>
      <c r="H11" s="69">
        <v>43637.845699999998</v>
      </c>
      <c r="I11">
        <v>0</v>
      </c>
      <c r="J11" s="70">
        <f>Tabla_Consulta_desde_saif[[#This Row],[Columna2]]/Tabla_Consulta_desde_saif[[#This Row],[Columna1]]</f>
        <v>6.9699999999999989</v>
      </c>
    </row>
    <row r="12" spans="1:13" x14ac:dyDescent="0.25">
      <c r="A12" t="s">
        <v>12</v>
      </c>
      <c r="B12" s="1">
        <v>42272</v>
      </c>
      <c r="C12">
        <v>3004</v>
      </c>
      <c r="D12" t="s">
        <v>7</v>
      </c>
      <c r="E12" t="s">
        <v>8</v>
      </c>
      <c r="F12">
        <v>34</v>
      </c>
      <c r="G12" s="69">
        <v>38006.68</v>
      </c>
      <c r="H12" s="69">
        <v>264906.55959999998</v>
      </c>
      <c r="I12">
        <v>0</v>
      </c>
      <c r="J12" s="70">
        <f>Tabla_Consulta_desde_saif[[#This Row],[Columna2]]/Tabla_Consulta_desde_saif[[#This Row],[Columna1]]</f>
        <v>6.97</v>
      </c>
    </row>
    <row r="13" spans="1:13" x14ac:dyDescent="0.25">
      <c r="A13" t="s">
        <v>12</v>
      </c>
      <c r="B13" s="1">
        <v>42272</v>
      </c>
      <c r="C13">
        <v>3007</v>
      </c>
      <c r="D13" t="s">
        <v>7</v>
      </c>
      <c r="E13" t="s">
        <v>9</v>
      </c>
      <c r="F13">
        <v>34</v>
      </c>
      <c r="G13" s="69">
        <v>530</v>
      </c>
      <c r="H13" s="69">
        <v>3635.8</v>
      </c>
      <c r="I13">
        <v>0</v>
      </c>
      <c r="J13" s="70">
        <f>Tabla_Consulta_desde_saif[[#This Row],[Columna2]]/Tabla_Consulta_desde_saif[[#This Row],[Columna1]]</f>
        <v>6.86</v>
      </c>
    </row>
    <row r="14" spans="1:13" x14ac:dyDescent="0.25">
      <c r="A14" t="s">
        <v>12</v>
      </c>
      <c r="B14" s="1">
        <v>42272</v>
      </c>
      <c r="C14">
        <v>3011</v>
      </c>
      <c r="D14" t="s">
        <v>7</v>
      </c>
      <c r="E14" t="s">
        <v>9</v>
      </c>
      <c r="F14">
        <v>34</v>
      </c>
      <c r="G14" s="69">
        <v>898.23</v>
      </c>
      <c r="H14" s="69">
        <v>6161.8577999999998</v>
      </c>
      <c r="I14">
        <v>0</v>
      </c>
      <c r="J14" s="70">
        <f>Tabla_Consulta_desde_saif[[#This Row],[Columna2]]/Tabla_Consulta_desde_saif[[#This Row],[Columna1]]</f>
        <v>6.8599999999999994</v>
      </c>
    </row>
    <row r="15" spans="1:13" x14ac:dyDescent="0.25">
      <c r="A15" t="s">
        <v>12</v>
      </c>
      <c r="B15" s="1">
        <v>42272</v>
      </c>
      <c r="C15">
        <v>3011</v>
      </c>
      <c r="D15" t="s">
        <v>7</v>
      </c>
      <c r="E15" t="s">
        <v>8</v>
      </c>
      <c r="F15">
        <v>34</v>
      </c>
      <c r="G15" s="69">
        <v>403.13</v>
      </c>
      <c r="H15" s="69">
        <v>2809.8161</v>
      </c>
      <c r="I15">
        <v>0</v>
      </c>
      <c r="J15" s="70">
        <f>Tabla_Consulta_desde_saif[[#This Row],[Columna2]]/Tabla_Consulta_desde_saif[[#This Row],[Columna1]]</f>
        <v>6.97</v>
      </c>
    </row>
    <row r="16" spans="1:13" x14ac:dyDescent="0.25">
      <c r="A16" t="s">
        <v>12</v>
      </c>
      <c r="B16" s="1">
        <v>42272</v>
      </c>
      <c r="C16">
        <v>3024</v>
      </c>
      <c r="D16" t="s">
        <v>7</v>
      </c>
      <c r="E16" t="s">
        <v>8</v>
      </c>
      <c r="F16">
        <v>34</v>
      </c>
      <c r="G16" s="69">
        <v>437.97</v>
      </c>
      <c r="H16" s="69">
        <v>3052.6509000000001</v>
      </c>
      <c r="I16">
        <v>0</v>
      </c>
      <c r="J16" s="70">
        <f>Tabla_Consulta_desde_saif[[#This Row],[Columna2]]/Tabla_Consulta_desde_saif[[#This Row],[Columna1]]</f>
        <v>6.97</v>
      </c>
    </row>
    <row r="17" spans="1:10" x14ac:dyDescent="0.25">
      <c r="A17" t="s">
        <v>12</v>
      </c>
      <c r="B17" s="1">
        <v>42272</v>
      </c>
      <c r="C17">
        <v>3028</v>
      </c>
      <c r="D17" t="s">
        <v>7</v>
      </c>
      <c r="E17" t="s">
        <v>9</v>
      </c>
      <c r="F17">
        <v>34</v>
      </c>
      <c r="G17" s="69">
        <v>34.479999999999997</v>
      </c>
      <c r="H17" s="69">
        <v>236.18799999999999</v>
      </c>
      <c r="I17">
        <v>0</v>
      </c>
      <c r="J17" s="70">
        <f>Tabla_Consulta_desde_saif[[#This Row],[Columna2]]/Tabla_Consulta_desde_saif[[#This Row],[Columna1]]</f>
        <v>6.8500000000000005</v>
      </c>
    </row>
    <row r="18" spans="1:10" x14ac:dyDescent="0.25">
      <c r="A18" t="s">
        <v>10</v>
      </c>
      <c r="B18" s="1">
        <v>42272</v>
      </c>
      <c r="C18">
        <v>74001</v>
      </c>
      <c r="D18" t="s">
        <v>7</v>
      </c>
      <c r="E18" t="s">
        <v>9</v>
      </c>
      <c r="F18">
        <v>34</v>
      </c>
      <c r="G18" s="69">
        <v>30459.41</v>
      </c>
      <c r="H18" s="69">
        <v>208951.5526</v>
      </c>
      <c r="I18">
        <v>0</v>
      </c>
      <c r="J18" s="70">
        <f>Tabla_Consulta_desde_saif[[#This Row],[Columna2]]/Tabla_Consulta_desde_saif[[#This Row],[Columna1]]</f>
        <v>6.86</v>
      </c>
    </row>
    <row r="19" spans="1:10" x14ac:dyDescent="0.25">
      <c r="A19" t="s">
        <v>6</v>
      </c>
      <c r="B19" s="1">
        <v>42272</v>
      </c>
      <c r="C19">
        <v>1014</v>
      </c>
      <c r="D19" t="s">
        <v>7</v>
      </c>
      <c r="E19" t="s">
        <v>9</v>
      </c>
      <c r="F19">
        <v>34</v>
      </c>
      <c r="G19" s="69">
        <v>499830.52</v>
      </c>
      <c r="H19" s="69">
        <v>3423839.0619999999</v>
      </c>
      <c r="I19">
        <v>0</v>
      </c>
      <c r="J19" s="70">
        <f>Tabla_Consulta_desde_saif[[#This Row],[Columna2]]/Tabla_Consulta_desde_saif[[#This Row],[Columna1]]</f>
        <v>6.85</v>
      </c>
    </row>
    <row r="20" spans="1:10" x14ac:dyDescent="0.25">
      <c r="A20" t="s">
        <v>6</v>
      </c>
      <c r="B20" s="1">
        <v>42272</v>
      </c>
      <c r="C20">
        <v>1016</v>
      </c>
      <c r="D20" t="s">
        <v>7</v>
      </c>
      <c r="E20" t="s">
        <v>9</v>
      </c>
      <c r="F20">
        <v>34</v>
      </c>
      <c r="G20" s="69">
        <v>56445.73</v>
      </c>
      <c r="H20" s="69">
        <v>386653.25050000002</v>
      </c>
      <c r="I20">
        <v>0</v>
      </c>
      <c r="J20" s="70">
        <f>Tabla_Consulta_desde_saif[[#This Row],[Columna2]]/Tabla_Consulta_desde_saif[[#This Row],[Columna1]]</f>
        <v>6.85</v>
      </c>
    </row>
    <row r="21" spans="1:10" x14ac:dyDescent="0.25">
      <c r="A21" t="s">
        <v>6</v>
      </c>
      <c r="B21" s="1">
        <v>42272</v>
      </c>
      <c r="C21">
        <v>1016</v>
      </c>
      <c r="D21" t="s">
        <v>62</v>
      </c>
      <c r="E21" t="s">
        <v>9</v>
      </c>
      <c r="F21">
        <v>34</v>
      </c>
      <c r="G21" s="69">
        <v>67300</v>
      </c>
      <c r="H21" s="69">
        <v>465716</v>
      </c>
      <c r="I21">
        <v>0</v>
      </c>
      <c r="J21" s="70">
        <f>Tabla_Consulta_desde_saif[[#This Row],[Columna2]]/Tabla_Consulta_desde_saif[[#This Row],[Columna1]]</f>
        <v>6.92</v>
      </c>
    </row>
    <row r="22" spans="1:10" x14ac:dyDescent="0.25">
      <c r="A22" t="s">
        <v>6</v>
      </c>
      <c r="B22" s="1">
        <v>42272</v>
      </c>
      <c r="C22">
        <v>1018</v>
      </c>
      <c r="D22" t="s">
        <v>119</v>
      </c>
      <c r="E22" t="s">
        <v>9</v>
      </c>
      <c r="F22">
        <v>34</v>
      </c>
      <c r="G22" s="69">
        <v>100000</v>
      </c>
      <c r="H22" s="69">
        <v>696000</v>
      </c>
      <c r="I22">
        <v>1004</v>
      </c>
      <c r="J22" s="70">
        <f>Tabla_Consulta_desde_saif[[#This Row],[Columna2]]/Tabla_Consulta_desde_saif[[#This Row],[Columna1]]</f>
        <v>6.96</v>
      </c>
    </row>
    <row r="23" spans="1:10" x14ac:dyDescent="0.25">
      <c r="A23" t="s">
        <v>11</v>
      </c>
      <c r="B23" s="1">
        <v>42272</v>
      </c>
      <c r="C23">
        <v>2001</v>
      </c>
      <c r="D23" t="s">
        <v>7</v>
      </c>
      <c r="E23" t="s">
        <v>8</v>
      </c>
      <c r="F23">
        <v>34</v>
      </c>
      <c r="G23" s="69">
        <v>55727.839999999997</v>
      </c>
      <c r="H23" s="69">
        <v>388423.04479999997</v>
      </c>
      <c r="I23">
        <v>0</v>
      </c>
      <c r="J23" s="70">
        <f>Tabla_Consulta_desde_saif[[#This Row],[Columna2]]/Tabla_Consulta_desde_saif[[#This Row],[Columna1]]</f>
        <v>6.97</v>
      </c>
    </row>
    <row r="24" spans="1:10" x14ac:dyDescent="0.25">
      <c r="A24" t="s">
        <v>11</v>
      </c>
      <c r="B24" s="1">
        <v>42272</v>
      </c>
      <c r="C24">
        <v>2001</v>
      </c>
      <c r="D24" t="s">
        <v>7</v>
      </c>
      <c r="E24" t="s">
        <v>9</v>
      </c>
      <c r="F24">
        <v>34</v>
      </c>
      <c r="G24" s="69">
        <v>17291.21</v>
      </c>
      <c r="H24" s="69">
        <v>118444.7885</v>
      </c>
      <c r="I24">
        <v>0</v>
      </c>
      <c r="J24" s="70">
        <f>Tabla_Consulta_desde_saif[[#This Row],[Columna2]]/Tabla_Consulta_desde_saif[[#This Row],[Columna1]]</f>
        <v>6.85</v>
      </c>
    </row>
    <row r="25" spans="1:10" x14ac:dyDescent="0.25">
      <c r="A25" t="s">
        <v>12</v>
      </c>
      <c r="B25" s="1">
        <v>42272</v>
      </c>
      <c r="C25">
        <v>3016</v>
      </c>
      <c r="D25" t="s">
        <v>7</v>
      </c>
      <c r="E25" t="s">
        <v>9</v>
      </c>
      <c r="F25">
        <v>34</v>
      </c>
      <c r="G25" s="69">
        <v>142.80000000000001</v>
      </c>
      <c r="H25" s="69">
        <v>978.18</v>
      </c>
      <c r="I25">
        <v>0</v>
      </c>
      <c r="J25" s="70">
        <f>Tabla_Consulta_desde_saif[[#This Row],[Columna2]]/Tabla_Consulta_desde_saif[[#This Row],[Columna1]]</f>
        <v>6.8499999999999988</v>
      </c>
    </row>
    <row r="26" spans="1:10" x14ac:dyDescent="0.25">
      <c r="A26" t="s">
        <v>12</v>
      </c>
      <c r="B26" s="1">
        <v>42272</v>
      </c>
      <c r="C26">
        <v>3022</v>
      </c>
      <c r="D26" t="s">
        <v>7</v>
      </c>
      <c r="E26" t="s">
        <v>9</v>
      </c>
      <c r="F26">
        <v>34</v>
      </c>
      <c r="G26" s="69">
        <v>1636.16</v>
      </c>
      <c r="H26" s="69">
        <v>11207.696</v>
      </c>
      <c r="I26">
        <v>0</v>
      </c>
      <c r="J26" s="70">
        <f>Tabla_Consulta_desde_saif[[#This Row],[Columna2]]/Tabla_Consulta_desde_saif[[#This Row],[Columna1]]</f>
        <v>6.85</v>
      </c>
    </row>
    <row r="27" spans="1:10" x14ac:dyDescent="0.25">
      <c r="A27" t="s">
        <v>12</v>
      </c>
      <c r="B27" s="1">
        <v>42272</v>
      </c>
      <c r="C27">
        <v>3028</v>
      </c>
      <c r="D27" t="s">
        <v>7</v>
      </c>
      <c r="E27" t="s">
        <v>8</v>
      </c>
      <c r="F27">
        <v>34</v>
      </c>
      <c r="G27" s="69">
        <v>6539.95</v>
      </c>
      <c r="H27" s="69">
        <v>45583.451500000003</v>
      </c>
      <c r="I27">
        <v>0</v>
      </c>
      <c r="J27" s="70">
        <f>Tabla_Consulta_desde_saif[[#This Row],[Columna2]]/Tabla_Consulta_desde_saif[[#This Row],[Columna1]]</f>
        <v>6.9700000000000006</v>
      </c>
    </row>
    <row r="28" spans="1:10" x14ac:dyDescent="0.25">
      <c r="A28" t="s">
        <v>10</v>
      </c>
      <c r="B28" s="1">
        <v>42272</v>
      </c>
      <c r="C28">
        <v>74002</v>
      </c>
      <c r="D28" t="s">
        <v>7</v>
      </c>
      <c r="E28" t="s">
        <v>8</v>
      </c>
      <c r="F28">
        <v>34</v>
      </c>
      <c r="G28" s="69">
        <v>56488.95</v>
      </c>
      <c r="H28" s="69">
        <v>393727.98149999999</v>
      </c>
      <c r="I28">
        <v>0</v>
      </c>
      <c r="J28" s="70">
        <f>Tabla_Consulta_desde_saif[[#This Row],[Columna2]]/Tabla_Consulta_desde_saif[[#This Row],[Columna1]]</f>
        <v>6.9700000000000006</v>
      </c>
    </row>
    <row r="29" spans="1:10" x14ac:dyDescent="0.25">
      <c r="A29" t="s">
        <v>6</v>
      </c>
      <c r="B29" s="1">
        <v>42272</v>
      </c>
      <c r="C29">
        <v>1001</v>
      </c>
      <c r="D29" t="s">
        <v>62</v>
      </c>
      <c r="E29" t="s">
        <v>8</v>
      </c>
      <c r="F29">
        <v>34</v>
      </c>
      <c r="G29" s="69">
        <v>4552.71</v>
      </c>
      <c r="H29" s="69">
        <v>31507.378158</v>
      </c>
      <c r="I29">
        <v>0</v>
      </c>
      <c r="J29" s="70">
        <f>Tabla_Consulta_desde_saif[[#This Row],[Columna2]]/Tabla_Consulta_desde_saif[[#This Row],[Columna1]]</f>
        <v>6.920576570438266</v>
      </c>
    </row>
    <row r="30" spans="1:10" x14ac:dyDescent="0.25">
      <c r="A30" t="s">
        <v>6</v>
      </c>
      <c r="B30" s="1">
        <v>42272</v>
      </c>
      <c r="C30">
        <v>1018</v>
      </c>
      <c r="D30" t="s">
        <v>62</v>
      </c>
      <c r="E30" t="s">
        <v>9</v>
      </c>
      <c r="F30">
        <v>34</v>
      </c>
      <c r="G30" s="69">
        <v>10300</v>
      </c>
      <c r="H30" s="69">
        <v>70967</v>
      </c>
      <c r="I30">
        <v>0</v>
      </c>
      <c r="J30" s="70">
        <f>Tabla_Consulta_desde_saif[[#This Row],[Columna2]]/Tabla_Consulta_desde_saif[[#This Row],[Columna1]]</f>
        <v>6.89</v>
      </c>
    </row>
    <row r="31" spans="1:10" x14ac:dyDescent="0.25">
      <c r="A31" t="s">
        <v>10</v>
      </c>
      <c r="B31" s="1">
        <v>42272</v>
      </c>
      <c r="C31">
        <v>1035</v>
      </c>
      <c r="D31" t="s">
        <v>62</v>
      </c>
      <c r="E31" t="s">
        <v>9</v>
      </c>
      <c r="F31">
        <v>34</v>
      </c>
      <c r="G31" s="69">
        <v>1526</v>
      </c>
      <c r="H31" s="69">
        <v>10580.96</v>
      </c>
      <c r="I31">
        <v>0</v>
      </c>
      <c r="J31" s="70">
        <f>Tabla_Consulta_desde_saif[[#This Row],[Columna2]]/Tabla_Consulta_desde_saif[[#This Row],[Columna1]]</f>
        <v>6.933787680209698</v>
      </c>
    </row>
    <row r="32" spans="1:10" x14ac:dyDescent="0.25">
      <c r="A32" t="s">
        <v>12</v>
      </c>
      <c r="B32" s="1">
        <v>42272</v>
      </c>
      <c r="C32">
        <v>3001</v>
      </c>
      <c r="D32" t="s">
        <v>7</v>
      </c>
      <c r="E32" t="s">
        <v>8</v>
      </c>
      <c r="F32">
        <v>34</v>
      </c>
      <c r="G32" s="69">
        <v>9268.73</v>
      </c>
      <c r="H32" s="69">
        <v>64603.0481</v>
      </c>
      <c r="I32">
        <v>0</v>
      </c>
      <c r="J32" s="70">
        <f>Tabla_Consulta_desde_saif[[#This Row],[Columna2]]/Tabla_Consulta_desde_saif[[#This Row],[Columna1]]</f>
        <v>6.9700000000000006</v>
      </c>
    </row>
    <row r="33" spans="1:10" x14ac:dyDescent="0.25">
      <c r="A33" t="s">
        <v>12</v>
      </c>
      <c r="B33" s="1">
        <v>42272</v>
      </c>
      <c r="C33">
        <v>3015</v>
      </c>
      <c r="D33" t="s">
        <v>7</v>
      </c>
      <c r="E33" t="s">
        <v>8</v>
      </c>
      <c r="F33">
        <v>34</v>
      </c>
      <c r="G33" s="69">
        <v>614.11</v>
      </c>
      <c r="H33" s="69">
        <v>4280.3467000000001</v>
      </c>
      <c r="I33">
        <v>0</v>
      </c>
      <c r="J33" s="70">
        <f>Tabla_Consulta_desde_saif[[#This Row],[Columna2]]/Tabla_Consulta_desde_saif[[#This Row],[Columna1]]</f>
        <v>6.97</v>
      </c>
    </row>
    <row r="34" spans="1:10" x14ac:dyDescent="0.25">
      <c r="A34" t="s">
        <v>12</v>
      </c>
      <c r="B34" s="1">
        <v>42272</v>
      </c>
      <c r="C34">
        <v>3021</v>
      </c>
      <c r="D34" t="s">
        <v>7</v>
      </c>
      <c r="E34" t="s">
        <v>9</v>
      </c>
      <c r="F34">
        <v>34</v>
      </c>
      <c r="G34" s="69">
        <v>370</v>
      </c>
      <c r="H34" s="69">
        <v>2534.5</v>
      </c>
      <c r="I34">
        <v>0</v>
      </c>
      <c r="J34" s="70">
        <f>Tabla_Consulta_desde_saif[[#This Row],[Columna2]]/Tabla_Consulta_desde_saif[[#This Row],[Columna1]]</f>
        <v>6.85</v>
      </c>
    </row>
    <row r="35" spans="1:10" x14ac:dyDescent="0.25">
      <c r="A35" t="s">
        <v>12</v>
      </c>
      <c r="B35" s="1">
        <v>42272</v>
      </c>
      <c r="C35">
        <v>3026</v>
      </c>
      <c r="D35" t="s">
        <v>7</v>
      </c>
      <c r="E35" t="s">
        <v>9</v>
      </c>
      <c r="F35">
        <v>34</v>
      </c>
      <c r="G35" s="69">
        <v>934.22</v>
      </c>
      <c r="H35" s="69">
        <v>6399.4070000000002</v>
      </c>
      <c r="I35">
        <v>0</v>
      </c>
      <c r="J35" s="70">
        <f>Tabla_Consulta_desde_saif[[#This Row],[Columna2]]/Tabla_Consulta_desde_saif[[#This Row],[Columna1]]</f>
        <v>6.85</v>
      </c>
    </row>
    <row r="36" spans="1:10" x14ac:dyDescent="0.25">
      <c r="A36" t="s">
        <v>12</v>
      </c>
      <c r="B36" s="1">
        <v>42272</v>
      </c>
      <c r="C36">
        <v>3036</v>
      </c>
      <c r="D36" t="s">
        <v>7</v>
      </c>
      <c r="E36" t="s">
        <v>8</v>
      </c>
      <c r="F36">
        <v>34</v>
      </c>
      <c r="G36" s="69">
        <v>622.78</v>
      </c>
      <c r="H36" s="69">
        <v>4340.7766000000001</v>
      </c>
      <c r="I36">
        <v>0</v>
      </c>
      <c r="J36" s="70">
        <f>Tabla_Consulta_desde_saif[[#This Row],[Columna2]]/Tabla_Consulta_desde_saif[[#This Row],[Columna1]]</f>
        <v>6.9700000000000006</v>
      </c>
    </row>
    <row r="37" spans="1:10" x14ac:dyDescent="0.25">
      <c r="A37" t="s">
        <v>12</v>
      </c>
      <c r="B37" s="1">
        <v>42272</v>
      </c>
      <c r="C37">
        <v>3043</v>
      </c>
      <c r="D37" t="s">
        <v>7</v>
      </c>
      <c r="E37" t="s">
        <v>9</v>
      </c>
      <c r="F37">
        <v>34</v>
      </c>
      <c r="G37" s="69">
        <v>244.08</v>
      </c>
      <c r="H37" s="69">
        <v>1671.9480000000001</v>
      </c>
      <c r="I37">
        <v>0</v>
      </c>
      <c r="J37" s="70">
        <f>Tabla_Consulta_desde_saif[[#This Row],[Columna2]]/Tabla_Consulta_desde_saif[[#This Row],[Columna1]]</f>
        <v>6.85</v>
      </c>
    </row>
    <row r="38" spans="1:10" x14ac:dyDescent="0.25">
      <c r="A38" t="s">
        <v>6</v>
      </c>
      <c r="B38" s="1">
        <v>42272</v>
      </c>
      <c r="C38">
        <v>1005</v>
      </c>
      <c r="D38" t="s">
        <v>62</v>
      </c>
      <c r="E38" t="s">
        <v>8</v>
      </c>
      <c r="F38">
        <v>34</v>
      </c>
      <c r="G38" s="69">
        <v>906001.69</v>
      </c>
      <c r="H38" s="69">
        <v>6314831.7792999996</v>
      </c>
      <c r="I38">
        <v>0</v>
      </c>
      <c r="J38" s="70">
        <f>Tabla_Consulta_desde_saif[[#This Row],[Columna2]]/Tabla_Consulta_desde_saif[[#This Row],[Columna1]]</f>
        <v>6.97</v>
      </c>
    </row>
    <row r="39" spans="1:10" x14ac:dyDescent="0.25">
      <c r="A39" t="s">
        <v>6</v>
      </c>
      <c r="B39" s="1">
        <v>42272</v>
      </c>
      <c r="C39">
        <v>1009</v>
      </c>
      <c r="D39" t="s">
        <v>7</v>
      </c>
      <c r="E39" t="s">
        <v>8</v>
      </c>
      <c r="F39">
        <v>34</v>
      </c>
      <c r="G39" s="69">
        <v>4162096.66</v>
      </c>
      <c r="H39" s="69">
        <v>29003843.734200001</v>
      </c>
      <c r="I39">
        <v>0</v>
      </c>
      <c r="J39" s="70">
        <f>Tabla_Consulta_desde_saif[[#This Row],[Columna2]]/Tabla_Consulta_desde_saif[[#This Row],[Columna1]]</f>
        <v>6.9685656301408434</v>
      </c>
    </row>
    <row r="40" spans="1:10" x14ac:dyDescent="0.25">
      <c r="A40" t="s">
        <v>6</v>
      </c>
      <c r="B40" s="1">
        <v>42272</v>
      </c>
      <c r="C40">
        <v>1014</v>
      </c>
      <c r="D40" t="s">
        <v>119</v>
      </c>
      <c r="E40" t="s">
        <v>9</v>
      </c>
      <c r="F40">
        <v>34</v>
      </c>
      <c r="G40" s="69">
        <v>6400000</v>
      </c>
      <c r="H40" s="69">
        <v>44544000</v>
      </c>
      <c r="I40">
        <v>1004</v>
      </c>
      <c r="J40" s="70">
        <f>Tabla_Consulta_desde_saif[[#This Row],[Columna2]]/Tabla_Consulta_desde_saif[[#This Row],[Columna1]]</f>
        <v>6.96</v>
      </c>
    </row>
    <row r="41" spans="1:10" x14ac:dyDescent="0.25">
      <c r="A41" t="s">
        <v>10</v>
      </c>
      <c r="B41" s="1">
        <v>42272</v>
      </c>
      <c r="C41">
        <v>1017</v>
      </c>
      <c r="D41" t="s">
        <v>7</v>
      </c>
      <c r="E41" t="s">
        <v>9</v>
      </c>
      <c r="F41">
        <v>34</v>
      </c>
      <c r="G41" s="69">
        <v>41764.83</v>
      </c>
      <c r="H41" s="69">
        <v>286089.08549999999</v>
      </c>
      <c r="I41">
        <v>0</v>
      </c>
      <c r="J41" s="70">
        <f>Tabla_Consulta_desde_saif[[#This Row],[Columna2]]/Tabla_Consulta_desde_saif[[#This Row],[Columna1]]</f>
        <v>6.85</v>
      </c>
    </row>
    <row r="42" spans="1:10" x14ac:dyDescent="0.25">
      <c r="A42" t="s">
        <v>10</v>
      </c>
      <c r="B42" s="1">
        <v>42272</v>
      </c>
      <c r="C42">
        <v>1017</v>
      </c>
      <c r="D42" t="s">
        <v>7</v>
      </c>
      <c r="E42" t="s">
        <v>8</v>
      </c>
      <c r="F42">
        <v>34</v>
      </c>
      <c r="G42" s="69">
        <v>70868.899999999994</v>
      </c>
      <c r="H42" s="69">
        <v>493956.23300000001</v>
      </c>
      <c r="I42">
        <v>0</v>
      </c>
      <c r="J42" s="70">
        <f>Tabla_Consulta_desde_saif[[#This Row],[Columna2]]/Tabla_Consulta_desde_saif[[#This Row],[Columna1]]</f>
        <v>6.9700000000000006</v>
      </c>
    </row>
    <row r="43" spans="1:10" x14ac:dyDescent="0.25">
      <c r="A43" t="s">
        <v>10</v>
      </c>
      <c r="B43" s="1">
        <v>42272</v>
      </c>
      <c r="C43">
        <v>1033</v>
      </c>
      <c r="D43" t="s">
        <v>7</v>
      </c>
      <c r="E43" t="s">
        <v>8</v>
      </c>
      <c r="F43">
        <v>34</v>
      </c>
      <c r="G43" s="69">
        <v>461603.26</v>
      </c>
      <c r="H43" s="69">
        <v>3217374.7222000002</v>
      </c>
      <c r="I43">
        <v>0</v>
      </c>
      <c r="J43" s="70">
        <f>Tabla_Consulta_desde_saif[[#This Row],[Columna2]]/Tabla_Consulta_desde_saif[[#This Row],[Columna1]]</f>
        <v>6.9700000000000006</v>
      </c>
    </row>
    <row r="44" spans="1:10" x14ac:dyDescent="0.25">
      <c r="A44" t="s">
        <v>10</v>
      </c>
      <c r="B44" s="1">
        <v>42272</v>
      </c>
      <c r="C44">
        <v>1036</v>
      </c>
      <c r="D44" t="s">
        <v>7</v>
      </c>
      <c r="E44" t="s">
        <v>8</v>
      </c>
      <c r="F44">
        <v>34</v>
      </c>
      <c r="G44" s="69">
        <v>49300.89</v>
      </c>
      <c r="H44" s="69">
        <v>343627.20329999999</v>
      </c>
      <c r="I44">
        <v>0</v>
      </c>
      <c r="J44" s="70">
        <f>Tabla_Consulta_desde_saif[[#This Row],[Columna2]]/Tabla_Consulta_desde_saif[[#This Row],[Columna1]]</f>
        <v>6.97</v>
      </c>
    </row>
    <row r="45" spans="1:10" x14ac:dyDescent="0.25">
      <c r="A45" t="s">
        <v>12</v>
      </c>
      <c r="B45" s="1">
        <v>42272</v>
      </c>
      <c r="C45">
        <v>3003</v>
      </c>
      <c r="D45" t="s">
        <v>7</v>
      </c>
      <c r="E45" t="s">
        <v>9</v>
      </c>
      <c r="F45">
        <v>34</v>
      </c>
      <c r="G45" s="69">
        <v>5955.1</v>
      </c>
      <c r="H45" s="69">
        <v>40851.985999999997</v>
      </c>
      <c r="I45">
        <v>0</v>
      </c>
      <c r="J45" s="70">
        <f>Tabla_Consulta_desde_saif[[#This Row],[Columna2]]/Tabla_Consulta_desde_saif[[#This Row],[Columna1]]</f>
        <v>6.8599999999999994</v>
      </c>
    </row>
    <row r="46" spans="1:10" x14ac:dyDescent="0.25">
      <c r="A46" t="s">
        <v>12</v>
      </c>
      <c r="B46" s="1">
        <v>42272</v>
      </c>
      <c r="C46">
        <v>3004</v>
      </c>
      <c r="D46" t="s">
        <v>7</v>
      </c>
      <c r="E46" t="s">
        <v>9</v>
      </c>
      <c r="F46">
        <v>34</v>
      </c>
      <c r="G46" s="69">
        <v>16843.009999999998</v>
      </c>
      <c r="H46" s="69">
        <v>115374.6185</v>
      </c>
      <c r="I46">
        <v>0</v>
      </c>
      <c r="J46" s="70">
        <f>Tabla_Consulta_desde_saif[[#This Row],[Columna2]]/Tabla_Consulta_desde_saif[[#This Row],[Columna1]]</f>
        <v>6.8500000000000005</v>
      </c>
    </row>
    <row r="47" spans="1:10" x14ac:dyDescent="0.25">
      <c r="A47" t="s">
        <v>12</v>
      </c>
      <c r="B47" s="1">
        <v>42272</v>
      </c>
      <c r="C47">
        <v>3005</v>
      </c>
      <c r="D47" t="s">
        <v>7</v>
      </c>
      <c r="E47" t="s">
        <v>8</v>
      </c>
      <c r="F47">
        <v>34</v>
      </c>
      <c r="G47" s="69">
        <v>142.79</v>
      </c>
      <c r="H47" s="69">
        <v>995.24630000000002</v>
      </c>
      <c r="I47">
        <v>0</v>
      </c>
      <c r="J47" s="70">
        <f>Tabla_Consulta_desde_saif[[#This Row],[Columna2]]/Tabla_Consulta_desde_saif[[#This Row],[Columna1]]</f>
        <v>6.9700000000000006</v>
      </c>
    </row>
    <row r="48" spans="1:10" x14ac:dyDescent="0.25">
      <c r="A48" t="s">
        <v>12</v>
      </c>
      <c r="B48" s="1">
        <v>42272</v>
      </c>
      <c r="C48">
        <v>3007</v>
      </c>
      <c r="D48" t="s">
        <v>7</v>
      </c>
      <c r="E48" t="s">
        <v>8</v>
      </c>
      <c r="F48">
        <v>34</v>
      </c>
      <c r="G48" s="69">
        <v>174.49</v>
      </c>
      <c r="H48" s="69">
        <v>1216.1953000000001</v>
      </c>
      <c r="I48">
        <v>0</v>
      </c>
      <c r="J48" s="70">
        <f>Tabla_Consulta_desde_saif[[#This Row],[Columna2]]/Tabla_Consulta_desde_saif[[#This Row],[Columna1]]</f>
        <v>6.97</v>
      </c>
    </row>
    <row r="49" spans="1:10" x14ac:dyDescent="0.25">
      <c r="A49" t="s">
        <v>12</v>
      </c>
      <c r="B49" s="1">
        <v>42272</v>
      </c>
      <c r="C49">
        <v>3010</v>
      </c>
      <c r="D49" t="s">
        <v>7</v>
      </c>
      <c r="E49" t="s">
        <v>8</v>
      </c>
      <c r="F49">
        <v>34</v>
      </c>
      <c r="G49" s="69">
        <v>3107.93</v>
      </c>
      <c r="H49" s="69">
        <v>21662.272099999998</v>
      </c>
      <c r="I49">
        <v>0</v>
      </c>
      <c r="J49" s="70">
        <f>Tabla_Consulta_desde_saif[[#This Row],[Columna2]]/Tabla_Consulta_desde_saif[[#This Row],[Columna1]]</f>
        <v>6.97</v>
      </c>
    </row>
    <row r="50" spans="1:10" x14ac:dyDescent="0.25">
      <c r="A50" t="s">
        <v>12</v>
      </c>
      <c r="B50" s="1">
        <v>42272</v>
      </c>
      <c r="C50">
        <v>3029</v>
      </c>
      <c r="D50" t="s">
        <v>7</v>
      </c>
      <c r="E50" t="s">
        <v>9</v>
      </c>
      <c r="F50">
        <v>34</v>
      </c>
      <c r="G50" s="69">
        <v>100</v>
      </c>
      <c r="H50" s="69">
        <v>685</v>
      </c>
      <c r="I50">
        <v>0</v>
      </c>
      <c r="J50" s="70">
        <f>Tabla_Consulta_desde_saif[[#This Row],[Columna2]]/Tabla_Consulta_desde_saif[[#This Row],[Columna1]]</f>
        <v>6.85</v>
      </c>
    </row>
    <row r="51" spans="1:10" x14ac:dyDescent="0.25">
      <c r="A51" t="s">
        <v>12</v>
      </c>
      <c r="B51" s="1">
        <v>42272</v>
      </c>
      <c r="C51">
        <v>3033</v>
      </c>
      <c r="D51" t="s">
        <v>7</v>
      </c>
      <c r="E51" t="s">
        <v>8</v>
      </c>
      <c r="F51">
        <v>34</v>
      </c>
      <c r="G51" s="69">
        <v>172.41</v>
      </c>
      <c r="H51" s="69">
        <v>1201.6976999999999</v>
      </c>
      <c r="I51">
        <v>0</v>
      </c>
      <c r="J51" s="70">
        <f>Tabla_Consulta_desde_saif[[#This Row],[Columna2]]/Tabla_Consulta_desde_saif[[#This Row],[Columna1]]</f>
        <v>6.97</v>
      </c>
    </row>
    <row r="52" spans="1:10" x14ac:dyDescent="0.25">
      <c r="A52" t="s">
        <v>6</v>
      </c>
      <c r="B52" s="1">
        <v>42272</v>
      </c>
      <c r="C52">
        <v>1009</v>
      </c>
      <c r="D52" t="s">
        <v>7</v>
      </c>
      <c r="E52" t="s">
        <v>9</v>
      </c>
      <c r="F52">
        <v>34</v>
      </c>
      <c r="G52" s="69">
        <v>862500.67</v>
      </c>
      <c r="H52" s="69">
        <v>5908574.4806000004</v>
      </c>
      <c r="I52">
        <v>0</v>
      </c>
      <c r="J52" s="70">
        <f>Tabla_Consulta_desde_saif[[#This Row],[Columna2]]/Tabla_Consulta_desde_saif[[#This Row],[Columna1]]</f>
        <v>6.8505158153674248</v>
      </c>
    </row>
    <row r="53" spans="1:10" x14ac:dyDescent="0.25">
      <c r="A53" t="s">
        <v>6</v>
      </c>
      <c r="B53" s="1">
        <v>42272</v>
      </c>
      <c r="C53">
        <v>1009</v>
      </c>
      <c r="D53" t="s">
        <v>62</v>
      </c>
      <c r="E53" t="s">
        <v>9</v>
      </c>
      <c r="F53">
        <v>34</v>
      </c>
      <c r="G53" s="69">
        <v>1274030.33</v>
      </c>
      <c r="H53" s="69">
        <v>8856861.4940000009</v>
      </c>
      <c r="I53">
        <v>0</v>
      </c>
      <c r="J53" s="70">
        <f>Tabla_Consulta_desde_saif[[#This Row],[Columna2]]/Tabla_Consulta_desde_saif[[#This Row],[Columna1]]</f>
        <v>6.9518450899045714</v>
      </c>
    </row>
    <row r="54" spans="1:10" x14ac:dyDescent="0.25">
      <c r="A54" t="s">
        <v>6</v>
      </c>
      <c r="B54" s="1">
        <v>42272</v>
      </c>
      <c r="C54">
        <v>1016</v>
      </c>
      <c r="D54" t="s">
        <v>7</v>
      </c>
      <c r="E54" t="s">
        <v>8</v>
      </c>
      <c r="F54">
        <v>34</v>
      </c>
      <c r="G54" s="80">
        <v>431648.1</v>
      </c>
      <c r="H54" s="80">
        <v>3008587.2570000002</v>
      </c>
      <c r="I54">
        <v>0</v>
      </c>
      <c r="J54" s="70">
        <f>Tabla_Consulta_desde_saif[[#This Row],[Columna2]]/Tabla_Consulta_desde_saif[[#This Row],[Columna1]]</f>
        <v>6.9700000000000006</v>
      </c>
    </row>
    <row r="55" spans="1:10" x14ac:dyDescent="0.25">
      <c r="A55" t="s">
        <v>11</v>
      </c>
      <c r="B55" s="1">
        <v>42272</v>
      </c>
      <c r="C55">
        <v>2007</v>
      </c>
      <c r="D55" t="s">
        <v>7</v>
      </c>
      <c r="E55" t="s">
        <v>9</v>
      </c>
      <c r="F55">
        <v>34</v>
      </c>
      <c r="G55" s="80">
        <v>580</v>
      </c>
      <c r="H55" s="80">
        <v>3973</v>
      </c>
      <c r="I55">
        <v>0</v>
      </c>
      <c r="J55" s="70">
        <f>Tabla_Consulta_desde_saif[[#This Row],[Columna2]]/Tabla_Consulta_desde_saif[[#This Row],[Columna1]]</f>
        <v>6.85</v>
      </c>
    </row>
    <row r="56" spans="1:10" x14ac:dyDescent="0.25">
      <c r="A56" t="s">
        <v>11</v>
      </c>
      <c r="B56" s="1">
        <v>42272</v>
      </c>
      <c r="C56">
        <v>2009</v>
      </c>
      <c r="D56" t="s">
        <v>7</v>
      </c>
      <c r="E56" t="s">
        <v>8</v>
      </c>
      <c r="F56">
        <v>34</v>
      </c>
      <c r="G56" s="80">
        <v>1479.9</v>
      </c>
      <c r="H56" s="80">
        <v>10314.903</v>
      </c>
      <c r="I56">
        <v>0</v>
      </c>
      <c r="J56" s="70">
        <f>Tabla_Consulta_desde_saif[[#This Row],[Columna2]]/Tabla_Consulta_desde_saif[[#This Row],[Columna1]]</f>
        <v>6.97</v>
      </c>
    </row>
    <row r="57" spans="1:10" x14ac:dyDescent="0.25">
      <c r="A57" t="s">
        <v>11</v>
      </c>
      <c r="B57" s="1">
        <v>42272</v>
      </c>
      <c r="C57">
        <v>2009</v>
      </c>
      <c r="D57" t="s">
        <v>62</v>
      </c>
      <c r="E57" t="s">
        <v>9</v>
      </c>
      <c r="F57">
        <v>34</v>
      </c>
      <c r="G57" s="80">
        <v>5250</v>
      </c>
      <c r="H57" s="80">
        <v>36382.5</v>
      </c>
      <c r="I57">
        <v>0</v>
      </c>
      <c r="J57" s="70">
        <f>Tabla_Consulta_desde_saif[[#This Row],[Columna2]]/Tabla_Consulta_desde_saif[[#This Row],[Columna1]]</f>
        <v>6.93</v>
      </c>
    </row>
    <row r="58" spans="1:10" x14ac:dyDescent="0.25">
      <c r="A58" t="s">
        <v>12</v>
      </c>
      <c r="B58" s="1">
        <v>42272</v>
      </c>
      <c r="C58">
        <v>3012</v>
      </c>
      <c r="D58" t="s">
        <v>7</v>
      </c>
      <c r="E58" t="s">
        <v>9</v>
      </c>
      <c r="F58">
        <v>34</v>
      </c>
      <c r="G58" s="80">
        <v>148</v>
      </c>
      <c r="H58" s="80">
        <v>1013.8</v>
      </c>
      <c r="I58">
        <v>0</v>
      </c>
      <c r="J58" s="70">
        <f>Tabla_Consulta_desde_saif[[#This Row],[Columna2]]/Tabla_Consulta_desde_saif[[#This Row],[Columna1]]</f>
        <v>6.85</v>
      </c>
    </row>
    <row r="59" spans="1:10" x14ac:dyDescent="0.25">
      <c r="A59" t="s">
        <v>12</v>
      </c>
      <c r="B59" s="1">
        <v>42272</v>
      </c>
      <c r="C59">
        <v>3026</v>
      </c>
      <c r="D59" t="s">
        <v>7</v>
      </c>
      <c r="E59" t="s">
        <v>8</v>
      </c>
      <c r="F59">
        <v>34</v>
      </c>
      <c r="G59" s="80">
        <v>346.59</v>
      </c>
      <c r="H59" s="80">
        <v>2415.7323000000001</v>
      </c>
      <c r="I59">
        <v>0</v>
      </c>
      <c r="J59" s="70">
        <f>Tabla_Consulta_desde_saif[[#This Row],[Columna2]]/Tabla_Consulta_desde_saif[[#This Row],[Columna1]]</f>
        <v>6.9700000000000006</v>
      </c>
    </row>
    <row r="60" spans="1:10" x14ac:dyDescent="0.25">
      <c r="A60" t="s">
        <v>12</v>
      </c>
      <c r="B60" s="1">
        <v>42272</v>
      </c>
      <c r="C60">
        <v>3033</v>
      </c>
      <c r="D60" t="s">
        <v>7</v>
      </c>
      <c r="E60" t="s">
        <v>9</v>
      </c>
      <c r="F60">
        <v>34</v>
      </c>
      <c r="G60" s="80">
        <v>20.72</v>
      </c>
      <c r="H60" s="80">
        <v>141.93199999999999</v>
      </c>
      <c r="I60">
        <v>0</v>
      </c>
      <c r="J60" s="70">
        <f>Tabla_Consulta_desde_saif[[#This Row],[Columna2]]/Tabla_Consulta_desde_saif[[#This Row],[Columna1]]</f>
        <v>6.85</v>
      </c>
    </row>
    <row r="61" spans="1:10" x14ac:dyDescent="0.25">
      <c r="A61" t="s">
        <v>12</v>
      </c>
      <c r="B61" s="1">
        <v>42272</v>
      </c>
      <c r="C61">
        <v>3034</v>
      </c>
      <c r="D61" t="s">
        <v>7</v>
      </c>
      <c r="E61" t="s">
        <v>9</v>
      </c>
      <c r="F61">
        <v>34</v>
      </c>
      <c r="G61" s="80">
        <v>3500</v>
      </c>
      <c r="H61" s="80">
        <v>23975</v>
      </c>
      <c r="I61">
        <v>0</v>
      </c>
      <c r="J61" s="70">
        <f>Tabla_Consulta_desde_saif[[#This Row],[Columna2]]/Tabla_Consulta_desde_saif[[#This Row],[Columna1]]</f>
        <v>6.85</v>
      </c>
    </row>
    <row r="62" spans="1:10" x14ac:dyDescent="0.25">
      <c r="A62" t="s">
        <v>10</v>
      </c>
      <c r="B62" s="1">
        <v>42272</v>
      </c>
      <c r="C62">
        <v>74001</v>
      </c>
      <c r="D62" t="s">
        <v>7</v>
      </c>
      <c r="E62" t="s">
        <v>8</v>
      </c>
      <c r="F62">
        <v>34</v>
      </c>
      <c r="G62" s="80">
        <v>208304.24</v>
      </c>
      <c r="H62" s="80">
        <v>1451880.5527999999</v>
      </c>
      <c r="I62">
        <v>0</v>
      </c>
      <c r="J62" s="70">
        <f>Tabla_Consulta_desde_saif[[#This Row],[Columna2]]/Tabla_Consulta_desde_saif[[#This Row],[Columna1]]</f>
        <v>6.97</v>
      </c>
    </row>
    <row r="63" spans="1:10" x14ac:dyDescent="0.25">
      <c r="A63" t="s">
        <v>6</v>
      </c>
      <c r="B63" s="1">
        <v>42272</v>
      </c>
      <c r="C63">
        <v>1005</v>
      </c>
      <c r="D63" t="s">
        <v>7</v>
      </c>
      <c r="E63" t="s">
        <v>9</v>
      </c>
      <c r="F63">
        <v>34</v>
      </c>
      <c r="G63" s="80">
        <v>368442</v>
      </c>
      <c r="H63" s="80">
        <v>2523827.7000000002</v>
      </c>
      <c r="I63">
        <v>0</v>
      </c>
      <c r="J63" s="70">
        <f>Tabla_Consulta_desde_saif[[#This Row],[Columna2]]/Tabla_Consulta_desde_saif[[#This Row],[Columna1]]</f>
        <v>6.8500000000000005</v>
      </c>
    </row>
    <row r="64" spans="1:10" x14ac:dyDescent="0.25">
      <c r="A64" t="s">
        <v>6</v>
      </c>
      <c r="B64" s="1">
        <v>42272</v>
      </c>
      <c r="C64">
        <v>1005</v>
      </c>
      <c r="D64" t="s">
        <v>7</v>
      </c>
      <c r="E64" t="s">
        <v>8</v>
      </c>
      <c r="F64">
        <v>34</v>
      </c>
      <c r="G64" s="80">
        <v>1330113.32</v>
      </c>
      <c r="H64" s="80">
        <v>9270889.8403999992</v>
      </c>
      <c r="I64">
        <v>0</v>
      </c>
      <c r="J64" s="70">
        <f>Tabla_Consulta_desde_saif[[#This Row],[Columna2]]/Tabla_Consulta_desde_saif[[#This Row],[Columna1]]</f>
        <v>6.9699999999999989</v>
      </c>
    </row>
    <row r="65" spans="1:10" x14ac:dyDescent="0.25">
      <c r="A65" t="s">
        <v>6</v>
      </c>
      <c r="B65" s="1">
        <v>42272</v>
      </c>
      <c r="C65">
        <v>1014</v>
      </c>
      <c r="D65" t="s">
        <v>62</v>
      </c>
      <c r="E65" t="s">
        <v>9</v>
      </c>
      <c r="F65">
        <v>34</v>
      </c>
      <c r="G65" s="80">
        <v>4698935.32</v>
      </c>
      <c r="H65" s="80">
        <v>32584495.9395</v>
      </c>
      <c r="I65">
        <v>0</v>
      </c>
      <c r="J65" s="70">
        <f>Tabla_Consulta_desde_saif[[#This Row],[Columna2]]/Tabla_Consulta_desde_saif[[#This Row],[Columna1]]</f>
        <v>6.934442319478447</v>
      </c>
    </row>
    <row r="66" spans="1:10" x14ac:dyDescent="0.25">
      <c r="A66" t="s">
        <v>6</v>
      </c>
      <c r="B66" s="1">
        <v>42272</v>
      </c>
      <c r="C66">
        <v>1016</v>
      </c>
      <c r="D66" t="s">
        <v>62</v>
      </c>
      <c r="E66" t="s">
        <v>8</v>
      </c>
      <c r="F66">
        <v>34</v>
      </c>
      <c r="G66" s="80">
        <v>72100</v>
      </c>
      <c r="H66" s="80">
        <v>502464.9</v>
      </c>
      <c r="I66">
        <v>0</v>
      </c>
      <c r="J66" s="70">
        <f>Tabla_Consulta_desde_saif[[#This Row],[Columna2]]/Tabla_Consulta_desde_saif[[#This Row],[Columna1]]</f>
        <v>6.9690000000000003</v>
      </c>
    </row>
    <row r="67" spans="1:10" x14ac:dyDescent="0.25">
      <c r="A67" t="s">
        <v>6</v>
      </c>
      <c r="B67" s="1">
        <v>42272</v>
      </c>
      <c r="C67">
        <v>1018</v>
      </c>
      <c r="D67" t="s">
        <v>7</v>
      </c>
      <c r="E67" t="s">
        <v>8</v>
      </c>
      <c r="F67">
        <v>34</v>
      </c>
      <c r="G67" s="80">
        <v>112474.94</v>
      </c>
      <c r="H67" s="80">
        <v>783950.33180000004</v>
      </c>
      <c r="I67">
        <v>0</v>
      </c>
      <c r="J67" s="70">
        <f>Tabla_Consulta_desde_saif[[#This Row],[Columna2]]/Tabla_Consulta_desde_saif[[#This Row],[Columna1]]</f>
        <v>6.9700000000000006</v>
      </c>
    </row>
    <row r="68" spans="1:10" x14ac:dyDescent="0.25">
      <c r="A68" t="s">
        <v>6</v>
      </c>
      <c r="B68" s="1">
        <v>42272</v>
      </c>
      <c r="C68">
        <v>1018</v>
      </c>
      <c r="D68" t="s">
        <v>7</v>
      </c>
      <c r="E68" t="s">
        <v>9</v>
      </c>
      <c r="F68">
        <v>34</v>
      </c>
      <c r="G68" s="80">
        <v>46565.59</v>
      </c>
      <c r="H68" s="80">
        <v>318974.29149999999</v>
      </c>
      <c r="I68">
        <v>0</v>
      </c>
      <c r="J68" s="70">
        <f>Tabla_Consulta_desde_saif[[#This Row],[Columna2]]/Tabla_Consulta_desde_saif[[#This Row],[Columna1]]</f>
        <v>6.8500000000000005</v>
      </c>
    </row>
    <row r="69" spans="1:10" x14ac:dyDescent="0.25">
      <c r="A69" t="s">
        <v>10</v>
      </c>
      <c r="B69" s="1">
        <v>42272</v>
      </c>
      <c r="C69">
        <v>1035</v>
      </c>
      <c r="D69" t="s">
        <v>7</v>
      </c>
      <c r="E69" t="s">
        <v>8</v>
      </c>
      <c r="F69">
        <v>34</v>
      </c>
      <c r="G69" s="80">
        <v>565508.86</v>
      </c>
      <c r="H69" s="80">
        <v>3941596.7541999999</v>
      </c>
      <c r="I69">
        <v>0</v>
      </c>
      <c r="J69" s="70">
        <f>Tabla_Consulta_desde_saif[[#This Row],[Columna2]]/Tabla_Consulta_desde_saif[[#This Row],[Columna1]]</f>
        <v>6.97</v>
      </c>
    </row>
    <row r="70" spans="1:10" x14ac:dyDescent="0.25">
      <c r="A70" t="s">
        <v>11</v>
      </c>
      <c r="B70" s="1">
        <v>42272</v>
      </c>
      <c r="C70">
        <v>2004</v>
      </c>
      <c r="D70" t="s">
        <v>7</v>
      </c>
      <c r="E70" t="s">
        <v>8</v>
      </c>
      <c r="F70">
        <v>34</v>
      </c>
      <c r="G70" s="80">
        <v>15535.51</v>
      </c>
      <c r="H70" s="80">
        <v>108282.5047</v>
      </c>
      <c r="I70">
        <v>0</v>
      </c>
      <c r="J70" s="70">
        <f>Tabla_Consulta_desde_saif[[#This Row],[Columna2]]/Tabla_Consulta_desde_saif[[#This Row],[Columna1]]</f>
        <v>6.9700000000000006</v>
      </c>
    </row>
    <row r="71" spans="1:10" x14ac:dyDescent="0.25">
      <c r="A71" t="s">
        <v>11</v>
      </c>
      <c r="B71" s="1">
        <v>42272</v>
      </c>
      <c r="C71">
        <v>2006</v>
      </c>
      <c r="D71" t="s">
        <v>7</v>
      </c>
      <c r="E71" t="s">
        <v>9</v>
      </c>
      <c r="F71">
        <v>34</v>
      </c>
      <c r="G71" s="80">
        <v>381.71</v>
      </c>
      <c r="H71" s="80">
        <v>2614.7134999999998</v>
      </c>
      <c r="I71">
        <v>0</v>
      </c>
      <c r="J71" s="70">
        <f>Tabla_Consulta_desde_saif[[#This Row],[Columna2]]/Tabla_Consulta_desde_saif[[#This Row],[Columna1]]</f>
        <v>6.85</v>
      </c>
    </row>
    <row r="72" spans="1:10" x14ac:dyDescent="0.25">
      <c r="A72" t="s">
        <v>11</v>
      </c>
      <c r="B72" s="1">
        <v>42272</v>
      </c>
      <c r="C72">
        <v>2006</v>
      </c>
      <c r="D72" t="s">
        <v>7</v>
      </c>
      <c r="E72" t="s">
        <v>8</v>
      </c>
      <c r="F72">
        <v>34</v>
      </c>
      <c r="G72" s="80">
        <v>790.15</v>
      </c>
      <c r="H72" s="80">
        <v>5507.3455000000004</v>
      </c>
      <c r="I72">
        <v>0</v>
      </c>
      <c r="J72" s="70">
        <f>Tabla_Consulta_desde_saif[[#This Row],[Columna2]]/Tabla_Consulta_desde_saif[[#This Row],[Columna1]]</f>
        <v>6.9700000000000006</v>
      </c>
    </row>
    <row r="73" spans="1:10" x14ac:dyDescent="0.25">
      <c r="A73" t="s">
        <v>12</v>
      </c>
      <c r="B73" s="1">
        <v>42272</v>
      </c>
      <c r="C73">
        <v>3001</v>
      </c>
      <c r="D73" t="s">
        <v>62</v>
      </c>
      <c r="E73" t="s">
        <v>9</v>
      </c>
      <c r="F73">
        <v>34</v>
      </c>
      <c r="G73" s="80">
        <v>10000</v>
      </c>
      <c r="H73" s="80">
        <v>69000</v>
      </c>
      <c r="I73">
        <v>0</v>
      </c>
      <c r="J73" s="70">
        <f>Tabla_Consulta_desde_saif[[#This Row],[Columna2]]/Tabla_Consulta_desde_saif[[#This Row],[Columna1]]</f>
        <v>6.9</v>
      </c>
    </row>
    <row r="74" spans="1:10" x14ac:dyDescent="0.25">
      <c r="A74" t="s">
        <v>12</v>
      </c>
      <c r="B74" s="1">
        <v>42272</v>
      </c>
      <c r="C74">
        <v>3006</v>
      </c>
      <c r="D74" t="s">
        <v>7</v>
      </c>
      <c r="E74" t="s">
        <v>9</v>
      </c>
      <c r="F74">
        <v>34</v>
      </c>
      <c r="G74" s="80">
        <v>1680.18</v>
      </c>
      <c r="H74" s="80">
        <v>11559.6384</v>
      </c>
      <c r="I74">
        <v>0</v>
      </c>
      <c r="J74" s="70">
        <f>Tabla_Consulta_desde_saif[[#This Row],[Columna2]]/Tabla_Consulta_desde_saif[[#This Row],[Columna1]]</f>
        <v>6.88</v>
      </c>
    </row>
    <row r="75" spans="1:10" x14ac:dyDescent="0.25">
      <c r="A75" t="s">
        <v>12</v>
      </c>
      <c r="B75" s="1">
        <v>42272</v>
      </c>
      <c r="C75">
        <v>3015</v>
      </c>
      <c r="D75" t="s">
        <v>7</v>
      </c>
      <c r="E75" t="s">
        <v>9</v>
      </c>
      <c r="F75">
        <v>34</v>
      </c>
      <c r="G75" s="82">
        <v>667.36</v>
      </c>
      <c r="H75" s="82">
        <v>4571.4160000000002</v>
      </c>
      <c r="I75">
        <v>0</v>
      </c>
      <c r="J75" s="70">
        <f>Tabla_Consulta_desde_saif[[#This Row],[Columna2]]/Tabla_Consulta_desde_saif[[#This Row],[Columna1]]</f>
        <v>6.8500000000000005</v>
      </c>
    </row>
    <row r="76" spans="1:10" x14ac:dyDescent="0.25">
      <c r="A76" t="s">
        <v>12</v>
      </c>
      <c r="B76" s="1">
        <v>42272</v>
      </c>
      <c r="C76">
        <v>3016</v>
      </c>
      <c r="D76" t="s">
        <v>7</v>
      </c>
      <c r="E76" t="s">
        <v>8</v>
      </c>
      <c r="F76">
        <v>34</v>
      </c>
      <c r="G76" s="82">
        <v>88.19</v>
      </c>
      <c r="H76" s="82">
        <v>614.68430000000001</v>
      </c>
      <c r="I76">
        <v>0</v>
      </c>
      <c r="J76" s="70">
        <f>Tabla_Consulta_desde_saif[[#This Row],[Columna2]]/Tabla_Consulta_desde_saif[[#This Row],[Columna1]]</f>
        <v>6.9700000000000006</v>
      </c>
    </row>
    <row r="77" spans="1:10" x14ac:dyDescent="0.25">
      <c r="A77" t="s">
        <v>12</v>
      </c>
      <c r="B77" s="1">
        <v>42272</v>
      </c>
      <c r="C77">
        <v>3021</v>
      </c>
      <c r="D77" t="s">
        <v>7</v>
      </c>
      <c r="E77" t="s">
        <v>8</v>
      </c>
      <c r="F77">
        <v>34</v>
      </c>
      <c r="G77" s="82">
        <v>646.96</v>
      </c>
      <c r="H77" s="82">
        <v>4509.3112000000001</v>
      </c>
      <c r="I77">
        <v>0</v>
      </c>
      <c r="J77" s="70">
        <f>Tabla_Consulta_desde_saif[[#This Row],[Columna2]]/Tabla_Consulta_desde_saif[[#This Row],[Columna1]]</f>
        <v>6.97</v>
      </c>
    </row>
    <row r="78" spans="1:10" x14ac:dyDescent="0.25">
      <c r="A78" t="s">
        <v>12</v>
      </c>
      <c r="B78" s="1">
        <v>42272</v>
      </c>
      <c r="C78">
        <v>3024</v>
      </c>
      <c r="D78" t="s">
        <v>7</v>
      </c>
      <c r="E78" t="s">
        <v>9</v>
      </c>
      <c r="F78">
        <v>34</v>
      </c>
      <c r="G78" s="82">
        <v>746.71</v>
      </c>
      <c r="H78" s="82">
        <v>5114.9634999999998</v>
      </c>
      <c r="I78">
        <v>0</v>
      </c>
      <c r="J78" s="70">
        <f>Tabla_Consulta_desde_saif[[#This Row],[Columna2]]/Tabla_Consulta_desde_saif[[#This Row],[Columna1]]</f>
        <v>6.85</v>
      </c>
    </row>
    <row r="79" spans="1:10" x14ac:dyDescent="0.25">
      <c r="A79" t="s">
        <v>12</v>
      </c>
      <c r="B79" s="1">
        <v>42272</v>
      </c>
      <c r="C79">
        <v>3030</v>
      </c>
      <c r="D79" t="s">
        <v>7</v>
      </c>
      <c r="E79" t="s">
        <v>9</v>
      </c>
      <c r="F79">
        <v>34</v>
      </c>
      <c r="G79" s="82">
        <v>134.49</v>
      </c>
      <c r="H79" s="82">
        <v>921.25649999999996</v>
      </c>
      <c r="I79">
        <v>0</v>
      </c>
      <c r="J79" s="70">
        <f>Tabla_Consulta_desde_saif[[#This Row],[Columna2]]/Tabla_Consulta_desde_saif[[#This Row],[Columna1]]</f>
        <v>6.85</v>
      </c>
    </row>
    <row r="80" spans="1:10" x14ac:dyDescent="0.25">
      <c r="A80" t="s">
        <v>12</v>
      </c>
      <c r="B80" s="1">
        <v>42272</v>
      </c>
      <c r="C80">
        <v>3031</v>
      </c>
      <c r="D80" t="s">
        <v>7</v>
      </c>
      <c r="E80" t="s">
        <v>8</v>
      </c>
      <c r="F80">
        <v>34</v>
      </c>
      <c r="G80" s="82">
        <v>2522.9299999999998</v>
      </c>
      <c r="H80" s="82">
        <v>17584.822100000001</v>
      </c>
      <c r="I80">
        <v>0</v>
      </c>
      <c r="J80" s="70">
        <f>Tabla_Consulta_desde_saif[[#This Row],[Columna2]]/Tabla_Consulta_desde_saif[[#This Row],[Columna1]]</f>
        <v>6.9700000000000006</v>
      </c>
    </row>
    <row r="81" spans="1:10" x14ac:dyDescent="0.25">
      <c r="A81" t="s">
        <v>6</v>
      </c>
      <c r="B81" s="1">
        <v>42272</v>
      </c>
      <c r="C81">
        <v>1001</v>
      </c>
      <c r="D81" t="s">
        <v>7</v>
      </c>
      <c r="E81" t="s">
        <v>9</v>
      </c>
      <c r="F81">
        <v>34</v>
      </c>
      <c r="G81" s="82">
        <v>356586.32</v>
      </c>
      <c r="H81" s="82">
        <v>2442616.2919999999</v>
      </c>
      <c r="I81">
        <v>0</v>
      </c>
      <c r="J81" s="70">
        <f>Tabla_Consulta_desde_saif[[#This Row],[Columna2]]/Tabla_Consulta_desde_saif[[#This Row],[Columna1]]</f>
        <v>6.85</v>
      </c>
    </row>
    <row r="82" spans="1:10" x14ac:dyDescent="0.25">
      <c r="A82" t="s">
        <v>6</v>
      </c>
      <c r="B82" s="1">
        <v>42272</v>
      </c>
      <c r="C82">
        <v>1005</v>
      </c>
      <c r="D82" t="s">
        <v>119</v>
      </c>
      <c r="E82" t="s">
        <v>9</v>
      </c>
      <c r="F82">
        <v>34</v>
      </c>
      <c r="G82" s="82">
        <v>500000</v>
      </c>
      <c r="H82" s="82">
        <v>3480000</v>
      </c>
      <c r="I82">
        <v>1004</v>
      </c>
      <c r="J82" s="70">
        <f>Tabla_Consulta_desde_saif[[#This Row],[Columna2]]/Tabla_Consulta_desde_saif[[#This Row],[Columna1]]</f>
        <v>6.96</v>
      </c>
    </row>
    <row r="83" spans="1:10" x14ac:dyDescent="0.25">
      <c r="A83" t="s">
        <v>6</v>
      </c>
      <c r="B83" s="1">
        <v>42272</v>
      </c>
      <c r="C83">
        <v>1007</v>
      </c>
      <c r="D83" t="s">
        <v>7</v>
      </c>
      <c r="E83" t="s">
        <v>8</v>
      </c>
      <c r="F83">
        <v>34</v>
      </c>
      <c r="G83" s="82">
        <v>31905.55</v>
      </c>
      <c r="H83" s="82">
        <v>222381.68350000001</v>
      </c>
      <c r="I83">
        <v>0</v>
      </c>
      <c r="J83" s="70">
        <f>Tabla_Consulta_desde_saif[[#This Row],[Columna2]]/Tabla_Consulta_desde_saif[[#This Row],[Columna1]]</f>
        <v>6.9700000000000006</v>
      </c>
    </row>
    <row r="84" spans="1:10" x14ac:dyDescent="0.25">
      <c r="A84" t="s">
        <v>10</v>
      </c>
      <c r="B84" s="1">
        <v>42272</v>
      </c>
      <c r="C84">
        <v>1033</v>
      </c>
      <c r="D84" t="s">
        <v>7</v>
      </c>
      <c r="E84" t="s">
        <v>9</v>
      </c>
      <c r="F84">
        <v>34</v>
      </c>
      <c r="G84" s="82">
        <v>49977</v>
      </c>
      <c r="H84" s="82">
        <v>342500.54</v>
      </c>
      <c r="I84">
        <v>0</v>
      </c>
      <c r="J84" s="70">
        <f>Tabla_Consulta_desde_saif[[#This Row],[Columna2]]/Tabla_Consulta_desde_saif[[#This Row],[Columna1]]</f>
        <v>6.8531632550973445</v>
      </c>
    </row>
    <row r="85" spans="1:10" x14ac:dyDescent="0.25">
      <c r="A85" t="s">
        <v>12</v>
      </c>
      <c r="B85" s="1">
        <v>42272</v>
      </c>
      <c r="C85">
        <v>3010</v>
      </c>
      <c r="D85" t="s">
        <v>7</v>
      </c>
      <c r="E85" t="s">
        <v>9</v>
      </c>
      <c r="F85">
        <v>34</v>
      </c>
      <c r="G85" s="82">
        <v>698.33</v>
      </c>
      <c r="H85" s="82">
        <v>4783.5604999999996</v>
      </c>
      <c r="I85">
        <v>0</v>
      </c>
      <c r="J85" s="70">
        <f>Tabla_Consulta_desde_saif[[#This Row],[Columna2]]/Tabla_Consulta_desde_saif[[#This Row],[Columna1]]</f>
        <v>6.8499999999999988</v>
      </c>
    </row>
    <row r="86" spans="1:10" x14ac:dyDescent="0.25">
      <c r="A86" t="s">
        <v>12</v>
      </c>
      <c r="B86" s="1">
        <v>42272</v>
      </c>
      <c r="C86">
        <v>3012</v>
      </c>
      <c r="D86" t="s">
        <v>7</v>
      </c>
      <c r="E86" t="s">
        <v>8</v>
      </c>
      <c r="F86">
        <v>34</v>
      </c>
      <c r="G86" s="82">
        <v>1148.05</v>
      </c>
      <c r="H86" s="82">
        <v>8001.9084999999995</v>
      </c>
      <c r="I86">
        <v>0</v>
      </c>
      <c r="J86" s="70">
        <f>Tabla_Consulta_desde_saif[[#This Row],[Columna2]]/Tabla_Consulta_desde_saif[[#This Row],[Columna1]]</f>
        <v>6.97</v>
      </c>
    </row>
    <row r="87" spans="1:10" x14ac:dyDescent="0.25">
      <c r="A87" t="s">
        <v>12</v>
      </c>
      <c r="B87" s="1">
        <v>42272</v>
      </c>
      <c r="C87">
        <v>3025</v>
      </c>
      <c r="D87" t="s">
        <v>7</v>
      </c>
      <c r="E87" t="s">
        <v>9</v>
      </c>
      <c r="F87">
        <v>34</v>
      </c>
      <c r="G87" s="82">
        <v>670.18</v>
      </c>
      <c r="H87" s="82">
        <v>4590.7330000000002</v>
      </c>
      <c r="I87">
        <v>0</v>
      </c>
      <c r="J87" s="70">
        <f>Tabla_Consulta_desde_saif[[#This Row],[Columna2]]/Tabla_Consulta_desde_saif[[#This Row],[Columna1]]</f>
        <v>6.8500000000000005</v>
      </c>
    </row>
    <row r="88" spans="1:10" x14ac:dyDescent="0.25">
      <c r="A88" t="s">
        <v>12</v>
      </c>
      <c r="B88" s="1">
        <v>42272</v>
      </c>
      <c r="C88">
        <v>3025</v>
      </c>
      <c r="D88" t="s">
        <v>7</v>
      </c>
      <c r="E88" t="s">
        <v>8</v>
      </c>
      <c r="F88">
        <v>34</v>
      </c>
      <c r="G88" s="82">
        <v>705.03</v>
      </c>
      <c r="H88" s="82">
        <v>4907.0087999999996</v>
      </c>
      <c r="I88">
        <v>0</v>
      </c>
      <c r="J88" s="70">
        <f>Tabla_Consulta_desde_saif[[#This Row],[Columna2]]/Tabla_Consulta_desde_saif[[#This Row],[Columna1]]</f>
        <v>6.96</v>
      </c>
    </row>
    <row r="89" spans="1:10" x14ac:dyDescent="0.25">
      <c r="A89" t="s">
        <v>12</v>
      </c>
      <c r="B89" s="1">
        <v>42272</v>
      </c>
      <c r="C89">
        <v>3027</v>
      </c>
      <c r="D89" t="s">
        <v>7</v>
      </c>
      <c r="E89" t="s">
        <v>9</v>
      </c>
      <c r="F89">
        <v>34</v>
      </c>
      <c r="G89" s="82">
        <v>0.98</v>
      </c>
      <c r="H89" s="82">
        <v>6.7130000000000001</v>
      </c>
      <c r="I89">
        <v>0</v>
      </c>
      <c r="J89" s="70">
        <f>Tabla_Consulta_desde_saif[[#This Row],[Columna2]]/Tabla_Consulta_desde_saif[[#This Row],[Columna1]]</f>
        <v>6.8500000000000005</v>
      </c>
    </row>
    <row r="90" spans="1:10" x14ac:dyDescent="0.25">
      <c r="A90" t="s">
        <v>10</v>
      </c>
      <c r="B90" s="1">
        <v>42272</v>
      </c>
      <c r="C90">
        <v>74002</v>
      </c>
      <c r="D90" t="s">
        <v>7</v>
      </c>
      <c r="E90" t="s">
        <v>9</v>
      </c>
      <c r="F90">
        <v>34</v>
      </c>
      <c r="G90" s="82">
        <v>24404.51</v>
      </c>
      <c r="H90" s="82">
        <v>167658.98370000001</v>
      </c>
      <c r="I90">
        <v>0</v>
      </c>
      <c r="J90" s="70">
        <f>Tabla_Consulta_desde_saif[[#This Row],[Columna2]]/Tabla_Consulta_desde_saif[[#This Row],[Columna1]]</f>
        <v>6.870000000000001</v>
      </c>
    </row>
    <row r="91" spans="1:10" x14ac:dyDescent="0.25">
      <c r="A91" t="s">
        <v>6</v>
      </c>
      <c r="B91" s="1">
        <v>42272</v>
      </c>
      <c r="C91">
        <v>1007</v>
      </c>
      <c r="D91" t="s">
        <v>7</v>
      </c>
      <c r="E91" t="s">
        <v>9</v>
      </c>
      <c r="F91">
        <v>34</v>
      </c>
      <c r="G91" s="82">
        <v>5280.22</v>
      </c>
      <c r="H91" s="82">
        <v>36169.506999999998</v>
      </c>
      <c r="I91">
        <v>0</v>
      </c>
      <c r="J91" s="70">
        <f>Tabla_Consulta_desde_saif[[#This Row],[Columna2]]/Tabla_Consulta_desde_saif[[#This Row],[Columna1]]</f>
        <v>6.85</v>
      </c>
    </row>
    <row r="92" spans="1:10" x14ac:dyDescent="0.25">
      <c r="A92" t="s">
        <v>10</v>
      </c>
      <c r="B92" s="1">
        <v>42272</v>
      </c>
      <c r="C92">
        <v>1034</v>
      </c>
      <c r="D92" t="s">
        <v>7</v>
      </c>
      <c r="E92" t="s">
        <v>8</v>
      </c>
      <c r="F92">
        <v>34</v>
      </c>
      <c r="G92" s="82">
        <v>33357.440000000002</v>
      </c>
      <c r="H92" s="82">
        <v>232501.35680000001</v>
      </c>
      <c r="I92">
        <v>0</v>
      </c>
      <c r="J92" s="70">
        <f>Tabla_Consulta_desde_saif[[#This Row],[Columna2]]/Tabla_Consulta_desde_saif[[#This Row],[Columna1]]</f>
        <v>6.97</v>
      </c>
    </row>
    <row r="93" spans="1:10" x14ac:dyDescent="0.25">
      <c r="A93" t="s">
        <v>10</v>
      </c>
      <c r="B93" s="1">
        <v>42272</v>
      </c>
      <c r="C93">
        <v>1036</v>
      </c>
      <c r="D93" t="s">
        <v>7</v>
      </c>
      <c r="E93" t="s">
        <v>9</v>
      </c>
      <c r="F93">
        <v>34</v>
      </c>
      <c r="G93" s="82">
        <v>102389.27</v>
      </c>
      <c r="H93" s="82">
        <v>701366.49950000003</v>
      </c>
      <c r="I93">
        <v>0</v>
      </c>
      <c r="J93" s="70">
        <f>Tabla_Consulta_desde_saif[[#This Row],[Columna2]]/Tabla_Consulta_desde_saif[[#This Row],[Columna1]]</f>
        <v>6.85</v>
      </c>
    </row>
    <row r="94" spans="1:10" x14ac:dyDescent="0.25">
      <c r="A94" t="s">
        <v>11</v>
      </c>
      <c r="B94" s="1">
        <v>42272</v>
      </c>
      <c r="C94">
        <v>2007</v>
      </c>
      <c r="D94" t="s">
        <v>7</v>
      </c>
      <c r="E94" t="s">
        <v>8</v>
      </c>
      <c r="F94">
        <v>34</v>
      </c>
      <c r="G94" s="82">
        <v>135</v>
      </c>
      <c r="H94" s="82">
        <v>940.95</v>
      </c>
      <c r="I94">
        <v>0</v>
      </c>
      <c r="J94" s="70">
        <f>Tabla_Consulta_desde_saif[[#This Row],[Columna2]]/Tabla_Consulta_desde_saif[[#This Row],[Columna1]]</f>
        <v>6.9700000000000006</v>
      </c>
    </row>
    <row r="95" spans="1:10" x14ac:dyDescent="0.25">
      <c r="A95" t="s">
        <v>12</v>
      </c>
      <c r="B95" s="1">
        <v>42272</v>
      </c>
      <c r="C95">
        <v>3029</v>
      </c>
      <c r="D95" t="s">
        <v>7</v>
      </c>
      <c r="E95" t="s">
        <v>8</v>
      </c>
      <c r="F95">
        <v>34</v>
      </c>
      <c r="G95" s="82">
        <v>200</v>
      </c>
      <c r="H95" s="82">
        <v>1394</v>
      </c>
      <c r="I95">
        <v>0</v>
      </c>
      <c r="J95" s="70">
        <f>Tabla_Consulta_desde_saif[[#This Row],[Columna2]]/Tabla_Consulta_desde_saif[[#This Row],[Columna1]]</f>
        <v>6.97</v>
      </c>
    </row>
    <row r="96" spans="1:10" x14ac:dyDescent="0.25">
      <c r="A96" t="s">
        <v>10</v>
      </c>
      <c r="B96" s="1">
        <v>42272</v>
      </c>
      <c r="C96">
        <v>74003</v>
      </c>
      <c r="D96" t="s">
        <v>7</v>
      </c>
      <c r="E96" t="s">
        <v>9</v>
      </c>
      <c r="F96">
        <v>34</v>
      </c>
      <c r="G96" s="82">
        <v>1406.35</v>
      </c>
      <c r="H96" s="82">
        <v>9633.4974999999995</v>
      </c>
      <c r="I96">
        <v>0</v>
      </c>
      <c r="J96" s="70">
        <f>Tabla_Consulta_desde_saif[[#This Row],[Columna2]]/Tabla_Consulta_desde_saif[[#This Row],[Columna1]]</f>
        <v>6.85</v>
      </c>
    </row>
    <row r="97" spans="1:10" x14ac:dyDescent="0.25">
      <c r="A97" t="s">
        <v>6</v>
      </c>
      <c r="B97" s="1">
        <v>42272</v>
      </c>
      <c r="C97">
        <v>1005</v>
      </c>
      <c r="D97" t="s">
        <v>62</v>
      </c>
      <c r="E97" t="s">
        <v>9</v>
      </c>
      <c r="F97">
        <v>34</v>
      </c>
      <c r="G97" s="82">
        <v>623913.88</v>
      </c>
      <c r="H97" s="82">
        <v>4338295.3547999999</v>
      </c>
      <c r="I97">
        <v>0</v>
      </c>
      <c r="J97" s="70">
        <f>Tabla_Consulta_desde_saif[[#This Row],[Columna2]]/Tabla_Consulta_desde_saif[[#This Row],[Columna1]]</f>
        <v>6.9533560542041473</v>
      </c>
    </row>
    <row r="98" spans="1:10" x14ac:dyDescent="0.25">
      <c r="A98" t="s">
        <v>6</v>
      </c>
      <c r="B98" s="1">
        <v>42272</v>
      </c>
      <c r="C98">
        <v>1007</v>
      </c>
      <c r="D98" t="s">
        <v>62</v>
      </c>
      <c r="E98" t="s">
        <v>9</v>
      </c>
      <c r="F98">
        <v>34</v>
      </c>
      <c r="G98" s="83">
        <v>82681.759999999995</v>
      </c>
      <c r="H98" s="83">
        <v>567216.87360000005</v>
      </c>
      <c r="I98">
        <v>0</v>
      </c>
      <c r="J98" s="70">
        <f>Tabla_Consulta_desde_saif[[#This Row],[Columna2]]/Tabla_Consulta_desde_saif[[#This Row],[Columna1]]</f>
        <v>6.8602418913191991</v>
      </c>
    </row>
    <row r="99" spans="1:10" x14ac:dyDescent="0.25">
      <c r="A99" t="s">
        <v>11</v>
      </c>
      <c r="B99" s="1">
        <v>42272</v>
      </c>
      <c r="C99">
        <v>2005</v>
      </c>
      <c r="D99" t="s">
        <v>7</v>
      </c>
      <c r="E99" t="s">
        <v>9</v>
      </c>
      <c r="F99">
        <v>34</v>
      </c>
      <c r="G99" s="83">
        <v>867.52</v>
      </c>
      <c r="H99" s="83">
        <v>5942.5119999999997</v>
      </c>
      <c r="I99">
        <v>0</v>
      </c>
      <c r="J99" s="70">
        <f>Tabla_Consulta_desde_saif[[#This Row],[Columna2]]/Tabla_Consulta_desde_saif[[#This Row],[Columna1]]</f>
        <v>6.85</v>
      </c>
    </row>
    <row r="100" spans="1:10" x14ac:dyDescent="0.25">
      <c r="A100" t="s">
        <v>11</v>
      </c>
      <c r="B100" s="1">
        <v>42272</v>
      </c>
      <c r="C100">
        <v>2005</v>
      </c>
      <c r="D100" t="s">
        <v>7</v>
      </c>
      <c r="E100" t="s">
        <v>8</v>
      </c>
      <c r="F100">
        <v>34</v>
      </c>
      <c r="G100" s="83">
        <v>3729.11</v>
      </c>
      <c r="H100" s="83">
        <v>25991.896700000001</v>
      </c>
      <c r="I100">
        <v>0</v>
      </c>
      <c r="J100" s="70">
        <f>Tabla_Consulta_desde_saif[[#This Row],[Columna2]]/Tabla_Consulta_desde_saif[[#This Row],[Columna1]]</f>
        <v>6.97</v>
      </c>
    </row>
    <row r="101" spans="1:10" x14ac:dyDescent="0.25">
      <c r="A101" t="s">
        <v>11</v>
      </c>
      <c r="B101" s="1">
        <v>42272</v>
      </c>
      <c r="C101">
        <v>2012</v>
      </c>
      <c r="D101" t="s">
        <v>7</v>
      </c>
      <c r="E101" t="s">
        <v>9</v>
      </c>
      <c r="F101">
        <v>34</v>
      </c>
      <c r="G101" s="83">
        <v>300</v>
      </c>
      <c r="H101" s="83">
        <v>2055</v>
      </c>
      <c r="I101">
        <v>0</v>
      </c>
      <c r="J101" s="70">
        <f>Tabla_Consulta_desde_saif[[#This Row],[Columna2]]/Tabla_Consulta_desde_saif[[#This Row],[Columna1]]</f>
        <v>6.85</v>
      </c>
    </row>
    <row r="102" spans="1:10" x14ac:dyDescent="0.25">
      <c r="A102" t="s">
        <v>12</v>
      </c>
      <c r="B102" s="1">
        <v>42272</v>
      </c>
      <c r="C102">
        <v>3002</v>
      </c>
      <c r="D102" t="s">
        <v>7</v>
      </c>
      <c r="E102" t="s">
        <v>9</v>
      </c>
      <c r="F102">
        <v>34</v>
      </c>
      <c r="G102" s="83">
        <v>6598.76</v>
      </c>
      <c r="H102" s="83">
        <v>45333.481200000002</v>
      </c>
      <c r="I102">
        <v>0</v>
      </c>
      <c r="J102" s="70">
        <f>Tabla_Consulta_desde_saif[[#This Row],[Columna2]]/Tabla_Consulta_desde_saif[[#This Row],[Columna1]]</f>
        <v>6.87</v>
      </c>
    </row>
    <row r="103" spans="1:10" x14ac:dyDescent="0.25">
      <c r="A103" t="s">
        <v>12</v>
      </c>
      <c r="B103" s="1">
        <v>42272</v>
      </c>
      <c r="C103">
        <v>3002</v>
      </c>
      <c r="D103" t="s">
        <v>7</v>
      </c>
      <c r="E103" t="s">
        <v>8</v>
      </c>
      <c r="F103">
        <v>34</v>
      </c>
      <c r="G103" s="69">
        <v>15531.12</v>
      </c>
      <c r="H103" s="69">
        <v>108251.90640000001</v>
      </c>
      <c r="I103">
        <v>0</v>
      </c>
      <c r="J103" s="70">
        <f>Tabla_Consulta_desde_saif[[#This Row],[Columna2]]/Tabla_Consulta_desde_saif[[#This Row],[Columna1]]</f>
        <v>6.97</v>
      </c>
    </row>
    <row r="104" spans="1:10" x14ac:dyDescent="0.25">
      <c r="A104" t="s">
        <v>12</v>
      </c>
      <c r="B104" s="1">
        <v>42272</v>
      </c>
      <c r="C104">
        <v>3027</v>
      </c>
      <c r="D104" t="s">
        <v>7</v>
      </c>
      <c r="E104" t="s">
        <v>8</v>
      </c>
      <c r="F104">
        <v>34</v>
      </c>
      <c r="G104" s="69">
        <v>326.83</v>
      </c>
      <c r="H104" s="69">
        <v>2278.0050999999999</v>
      </c>
      <c r="I104">
        <v>0</v>
      </c>
      <c r="J104" s="70">
        <f>Tabla_Consulta_desde_saif[[#This Row],[Columna2]]/Tabla_Consulta_desde_saif[[#This Row],[Columna1]]</f>
        <v>6.97</v>
      </c>
    </row>
    <row r="105" spans="1:10" x14ac:dyDescent="0.25">
      <c r="A105" t="s">
        <v>12</v>
      </c>
      <c r="B105" s="1">
        <v>42272</v>
      </c>
      <c r="C105">
        <v>3031</v>
      </c>
      <c r="D105" t="s">
        <v>7</v>
      </c>
      <c r="E105" t="s">
        <v>9</v>
      </c>
      <c r="F105">
        <v>34</v>
      </c>
      <c r="G105" s="69">
        <v>629.92999999999995</v>
      </c>
      <c r="H105" s="69">
        <v>4315.0204999999996</v>
      </c>
      <c r="I105">
        <v>0</v>
      </c>
      <c r="J105" s="70">
        <f>Tabla_Consulta_desde_saif[[#This Row],[Columna2]]/Tabla_Consulta_desde_saif[[#This Row],[Columna1]]</f>
        <v>6.85</v>
      </c>
    </row>
    <row r="106" spans="1:10" x14ac:dyDescent="0.25">
      <c r="A106" t="s">
        <v>12</v>
      </c>
      <c r="B106" s="1">
        <v>42272</v>
      </c>
      <c r="C106">
        <v>3034</v>
      </c>
      <c r="D106" t="s">
        <v>7</v>
      </c>
      <c r="E106" t="s">
        <v>8</v>
      </c>
      <c r="F106">
        <v>34</v>
      </c>
      <c r="G106" s="69">
        <v>4665</v>
      </c>
      <c r="H106" s="69">
        <v>32515.05</v>
      </c>
      <c r="I106">
        <v>0</v>
      </c>
      <c r="J106" s="70">
        <f>Tabla_Consulta_desde_saif[[#This Row],[Columna2]]/Tabla_Consulta_desde_saif[[#This Row],[Columna1]]</f>
        <v>6.97</v>
      </c>
    </row>
    <row r="107" spans="1:10" x14ac:dyDescent="0.25">
      <c r="A107" t="s">
        <v>12</v>
      </c>
      <c r="B107" s="1">
        <v>42272</v>
      </c>
      <c r="C107">
        <v>3036</v>
      </c>
      <c r="D107" t="s">
        <v>7</v>
      </c>
      <c r="E107" t="s">
        <v>9</v>
      </c>
      <c r="F107">
        <v>34</v>
      </c>
      <c r="G107" s="69">
        <v>890.67</v>
      </c>
      <c r="H107" s="69">
        <v>6101.0895</v>
      </c>
      <c r="I107">
        <v>0</v>
      </c>
      <c r="J107" s="70">
        <f>Tabla_Consulta_desde_saif[[#This Row],[Columna2]]/Tabla_Consulta_desde_saif[[#This Row],[Columna1]]</f>
        <v>6.8500000000000005</v>
      </c>
    </row>
    <row r="108" spans="1:10" x14ac:dyDescent="0.25">
      <c r="A108" t="s">
        <v>6</v>
      </c>
      <c r="B108" s="1">
        <v>42272</v>
      </c>
      <c r="C108">
        <v>1001</v>
      </c>
      <c r="D108" t="s">
        <v>7</v>
      </c>
      <c r="E108" t="s">
        <v>8</v>
      </c>
      <c r="F108">
        <v>34</v>
      </c>
      <c r="G108" s="69">
        <v>3301425.07</v>
      </c>
      <c r="H108" s="69">
        <v>23010932.72854</v>
      </c>
      <c r="I108">
        <v>0</v>
      </c>
      <c r="J108" s="70">
        <f>Tabla_Consulta_desde_saif[[#This Row],[Columna2]]/Tabla_Consulta_desde_saif[[#This Row],[Columna1]]</f>
        <v>6.9699999971648605</v>
      </c>
    </row>
    <row r="109" spans="1:10" x14ac:dyDescent="0.25">
      <c r="A109" t="s">
        <v>6</v>
      </c>
      <c r="B109" s="1">
        <v>42272</v>
      </c>
      <c r="C109">
        <v>1001</v>
      </c>
      <c r="D109" t="s">
        <v>62</v>
      </c>
      <c r="E109" t="s">
        <v>9</v>
      </c>
      <c r="F109">
        <v>34</v>
      </c>
      <c r="G109" s="69">
        <v>2480680.21</v>
      </c>
      <c r="H109" s="69">
        <v>17216924.053800002</v>
      </c>
      <c r="I109">
        <v>0</v>
      </c>
      <c r="J109" s="70">
        <f>Tabla_Consulta_desde_saif[[#This Row],[Columna2]]/Tabla_Consulta_desde_saif[[#This Row],[Columna1]]</f>
        <v>6.9404044843813226</v>
      </c>
    </row>
    <row r="110" spans="1:10" x14ac:dyDescent="0.25">
      <c r="A110" t="s">
        <v>11</v>
      </c>
      <c r="B110" s="1">
        <v>42272</v>
      </c>
      <c r="C110">
        <v>2012</v>
      </c>
      <c r="D110" t="s">
        <v>7</v>
      </c>
      <c r="E110" t="s">
        <v>8</v>
      </c>
      <c r="F110">
        <v>34</v>
      </c>
      <c r="G110" s="69">
        <v>937.36</v>
      </c>
      <c r="H110" s="69">
        <v>6533.3991999999998</v>
      </c>
      <c r="I110">
        <v>0</v>
      </c>
      <c r="J110" s="70">
        <f>Tabla_Consulta_desde_saif[[#This Row],[Columna2]]/Tabla_Consulta_desde_saif[[#This Row],[Columna1]]</f>
        <v>6.97</v>
      </c>
    </row>
    <row r="111" spans="1:10" x14ac:dyDescent="0.25">
      <c r="A111" t="s">
        <v>12</v>
      </c>
      <c r="B111" s="1">
        <v>42272</v>
      </c>
      <c r="C111">
        <v>3001</v>
      </c>
      <c r="D111" t="s">
        <v>7</v>
      </c>
      <c r="E111" t="s">
        <v>9</v>
      </c>
      <c r="F111">
        <v>34</v>
      </c>
      <c r="G111" s="69">
        <v>18568.830000000002</v>
      </c>
      <c r="H111" s="69">
        <v>127196.4855</v>
      </c>
      <c r="I111">
        <v>0</v>
      </c>
      <c r="J111" s="70">
        <f>Tabla_Consulta_desde_saif[[#This Row],[Columna2]]/Tabla_Consulta_desde_saif[[#This Row],[Columna1]]</f>
        <v>6.8499999999999988</v>
      </c>
    </row>
    <row r="112" spans="1:10" x14ac:dyDescent="0.25">
      <c r="A112" t="s">
        <v>12</v>
      </c>
      <c r="B112" s="1">
        <v>42272</v>
      </c>
      <c r="C112">
        <v>3006</v>
      </c>
      <c r="D112" t="s">
        <v>7</v>
      </c>
      <c r="E112" t="s">
        <v>8</v>
      </c>
      <c r="F112">
        <v>34</v>
      </c>
      <c r="G112" s="69">
        <v>2492.33</v>
      </c>
      <c r="H112" s="69">
        <v>17371.540099999998</v>
      </c>
      <c r="I112">
        <v>0</v>
      </c>
      <c r="J112" s="70">
        <f>Tabla_Consulta_desde_saif[[#This Row],[Columna2]]/Tabla_Consulta_desde_saif[[#This Row],[Columna1]]</f>
        <v>6.97</v>
      </c>
    </row>
    <row r="113" spans="1:14" x14ac:dyDescent="0.25">
      <c r="A113" t="s">
        <v>12</v>
      </c>
      <c r="B113" s="1">
        <v>42272</v>
      </c>
      <c r="C113">
        <v>3043</v>
      </c>
      <c r="D113" t="s">
        <v>7</v>
      </c>
      <c r="E113" t="s">
        <v>8</v>
      </c>
      <c r="F113">
        <v>34</v>
      </c>
      <c r="G113" s="69">
        <v>297.61</v>
      </c>
      <c r="H113" s="69">
        <v>2074.3416999999999</v>
      </c>
      <c r="I113">
        <v>0</v>
      </c>
      <c r="J113" s="70">
        <f>Tabla_Consulta_desde_saif[[#This Row],[Columna2]]/Tabla_Consulta_desde_saif[[#This Row],[Columna1]]</f>
        <v>6.97</v>
      </c>
    </row>
    <row r="114" spans="1:14" x14ac:dyDescent="0.25">
      <c r="A114" t="s">
        <v>10</v>
      </c>
      <c r="B114" s="1">
        <v>42272</v>
      </c>
      <c r="C114">
        <v>74003</v>
      </c>
      <c r="D114" t="s">
        <v>7</v>
      </c>
      <c r="E114" t="s">
        <v>8</v>
      </c>
      <c r="F114">
        <v>34</v>
      </c>
      <c r="G114" s="69">
        <v>9504.39</v>
      </c>
      <c r="H114" s="69">
        <v>66245.598299999998</v>
      </c>
      <c r="I114">
        <v>0</v>
      </c>
      <c r="J114" s="70">
        <f>Tabla_Consulta_desde_saif[[#This Row],[Columna2]]/Tabla_Consulta_desde_saif[[#This Row],[Columna1]]</f>
        <v>6.9700000000000006</v>
      </c>
    </row>
    <row r="115" spans="1:14" x14ac:dyDescent="0.25">
      <c r="A115" t="s">
        <v>10</v>
      </c>
      <c r="B115" s="1">
        <v>42272</v>
      </c>
      <c r="C115">
        <v>1034</v>
      </c>
      <c r="D115" t="s">
        <v>7</v>
      </c>
      <c r="E115" t="s">
        <v>9</v>
      </c>
      <c r="F115">
        <v>34</v>
      </c>
      <c r="G115" s="69">
        <v>6376.86</v>
      </c>
      <c r="H115" s="69">
        <v>43809.028200000001</v>
      </c>
      <c r="I115">
        <v>0</v>
      </c>
      <c r="J115" s="70">
        <f>Tabla_Consulta_desde_saif[[#This Row],[Columna2]]/Tabla_Consulta_desde_saif[[#This Row],[Columna1]]</f>
        <v>6.87</v>
      </c>
    </row>
    <row r="116" spans="1:14" x14ac:dyDescent="0.25">
      <c r="A116" t="s">
        <v>11</v>
      </c>
      <c r="B116" s="1">
        <v>42272</v>
      </c>
      <c r="C116">
        <v>2002</v>
      </c>
      <c r="D116" t="s">
        <v>7</v>
      </c>
      <c r="E116" t="s">
        <v>9</v>
      </c>
      <c r="F116">
        <v>34</v>
      </c>
      <c r="G116" s="69">
        <v>9626.2800000000007</v>
      </c>
      <c r="H116" s="69">
        <v>65940.017999999996</v>
      </c>
      <c r="I116">
        <v>0</v>
      </c>
      <c r="J116" s="70">
        <f>Tabla_Consulta_desde_saif[[#This Row],[Columna2]]/Tabla_Consulta_desde_saif[[#This Row],[Columna1]]</f>
        <v>6.8499999999999988</v>
      </c>
    </row>
    <row r="117" spans="1:14" x14ac:dyDescent="0.25">
      <c r="A117" t="s">
        <v>11</v>
      </c>
      <c r="B117" s="1">
        <v>42272</v>
      </c>
      <c r="C117">
        <v>2002</v>
      </c>
      <c r="D117" t="s">
        <v>7</v>
      </c>
      <c r="E117" t="s">
        <v>8</v>
      </c>
      <c r="F117">
        <v>34</v>
      </c>
      <c r="G117" s="69">
        <v>26248.19</v>
      </c>
      <c r="H117" s="69">
        <v>182949.88430000001</v>
      </c>
      <c r="I117">
        <v>0</v>
      </c>
      <c r="J117" s="70">
        <f>Tabla_Consulta_desde_saif[[#This Row],[Columna2]]/Tabla_Consulta_desde_saif[[#This Row],[Columna1]]</f>
        <v>6.9700000000000006</v>
      </c>
    </row>
    <row r="118" spans="1:14" x14ac:dyDescent="0.25">
      <c r="A118" t="s">
        <v>11</v>
      </c>
      <c r="B118" s="1">
        <v>42272</v>
      </c>
      <c r="C118">
        <v>2004</v>
      </c>
      <c r="D118" t="s">
        <v>7</v>
      </c>
      <c r="E118" t="s">
        <v>9</v>
      </c>
      <c r="F118">
        <v>34</v>
      </c>
      <c r="G118" s="69">
        <v>2956.16</v>
      </c>
      <c r="H118" s="69">
        <v>20249.696</v>
      </c>
      <c r="I118">
        <v>0</v>
      </c>
      <c r="J118" s="70">
        <f>Tabla_Consulta_desde_saif[[#This Row],[Columna2]]/Tabla_Consulta_desde_saif[[#This Row],[Columna1]]</f>
        <v>6.8500000000000005</v>
      </c>
    </row>
    <row r="119" spans="1:14" x14ac:dyDescent="0.25">
      <c r="A119" t="s">
        <v>12</v>
      </c>
      <c r="B119" s="1">
        <v>42272</v>
      </c>
      <c r="C119">
        <v>3005</v>
      </c>
      <c r="D119" t="s">
        <v>7</v>
      </c>
      <c r="E119" t="s">
        <v>9</v>
      </c>
      <c r="F119">
        <v>34</v>
      </c>
      <c r="G119" s="69">
        <v>776.84</v>
      </c>
      <c r="H119" s="69">
        <v>5321.3540000000003</v>
      </c>
      <c r="I119">
        <v>0</v>
      </c>
      <c r="J119" s="70">
        <f>Tabla_Consulta_desde_saif[[#This Row],[Columna2]]/Tabla_Consulta_desde_saif[[#This Row],[Columna1]]</f>
        <v>6.85</v>
      </c>
    </row>
    <row r="120" spans="1:14" x14ac:dyDescent="0.25">
      <c r="B120" s="125"/>
      <c r="G120" s="124">
        <f>SUBTOTAL(109,Tabla_Consulta_desde_saif[Columna1])</f>
        <v>33793955.870000005</v>
      </c>
      <c r="H120" s="124">
        <f>SUBTOTAL(109,Tabla_Consulta_desde_saif[Columna1])</f>
        <v>33793955.870000005</v>
      </c>
    </row>
    <row r="124" spans="1:14" x14ac:dyDescent="0.25">
      <c r="G124" s="71"/>
    </row>
    <row r="125" spans="1:14" x14ac:dyDescent="0.25">
      <c r="M125" s="68"/>
      <c r="N125" s="68"/>
    </row>
    <row r="126" spans="1:14" x14ac:dyDescent="0.25">
      <c r="M126" s="68"/>
      <c r="N126" s="68"/>
    </row>
    <row r="127" spans="1:14" x14ac:dyDescent="0.25">
      <c r="M127" s="68"/>
      <c r="N127" s="68"/>
    </row>
    <row r="128" spans="1:14" x14ac:dyDescent="0.25">
      <c r="M128" s="68"/>
      <c r="N128" s="68"/>
    </row>
    <row r="129" spans="13:14" x14ac:dyDescent="0.25">
      <c r="M129" s="68"/>
      <c r="N129" s="68"/>
    </row>
  </sheetData>
  <pageMargins left="1.2736614173228347" right="0.70866141732283472" top="0.74803149606299213" bottom="0.74803149606299213" header="0.31496062992125984" footer="0.31496062992125984"/>
  <pageSetup paperSize="9" scale="9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88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" customWidth="1"/>
    <col min="2" max="2" width="2.5703125" style="6" customWidth="1"/>
    <col min="3" max="3" width="23.85546875" style="6" customWidth="1"/>
    <col min="4" max="11" width="12.7109375" style="6" customWidth="1"/>
    <col min="12" max="12" width="9.140625" style="6" customWidth="1"/>
    <col min="13" max="16384" width="11.42578125" style="6"/>
  </cols>
  <sheetData>
    <row r="1" spans="1:14" s="2" customFormat="1" ht="15" x14ac:dyDescent="0.3">
      <c r="B1" s="3"/>
    </row>
    <row r="2" spans="1:14" s="2" customFormat="1" ht="15" x14ac:dyDescent="0.3">
      <c r="B2" s="3"/>
      <c r="E2" s="49"/>
    </row>
    <row r="3" spans="1:14" s="2" customFormat="1" ht="15" customHeight="1" x14ac:dyDescent="0.3">
      <c r="B3" s="3"/>
      <c r="C3" s="109" t="s">
        <v>77</v>
      </c>
      <c r="D3" s="109"/>
      <c r="E3" s="109"/>
      <c r="F3" s="109"/>
      <c r="G3" s="109"/>
      <c r="H3" s="109"/>
      <c r="I3" s="109"/>
      <c r="J3" s="109"/>
      <c r="K3" s="109"/>
    </row>
    <row r="4" spans="1:14" s="2" customFormat="1" ht="15" customHeight="1" x14ac:dyDescent="0.3">
      <c r="B4" s="3"/>
      <c r="C4" s="109" t="s">
        <v>78</v>
      </c>
      <c r="D4" s="109"/>
      <c r="E4" s="109"/>
      <c r="F4" s="109"/>
      <c r="G4" s="109"/>
      <c r="H4" s="109"/>
      <c r="I4" s="109"/>
      <c r="J4" s="109"/>
      <c r="K4" s="109"/>
    </row>
    <row r="5" spans="1:14" s="2" customFormat="1" ht="15" customHeight="1" x14ac:dyDescent="0.3">
      <c r="B5" s="3"/>
      <c r="C5" s="109" t="s">
        <v>79</v>
      </c>
      <c r="D5" s="109"/>
      <c r="E5" s="109"/>
      <c r="F5" s="109"/>
      <c r="G5" s="109"/>
      <c r="H5" s="109"/>
      <c r="I5" s="109"/>
      <c r="J5" s="109"/>
      <c r="K5" s="109"/>
    </row>
    <row r="6" spans="1:14" s="2" customFormat="1" ht="15" customHeight="1" thickBot="1" x14ac:dyDescent="0.35">
      <c r="B6" s="3"/>
      <c r="C6" s="110" t="s">
        <v>1581</v>
      </c>
      <c r="D6" s="110"/>
      <c r="E6" s="110"/>
      <c r="F6" s="110"/>
      <c r="G6" s="110"/>
      <c r="H6" s="110"/>
      <c r="I6" s="110"/>
      <c r="J6" s="110"/>
      <c r="K6" s="110"/>
    </row>
    <row r="7" spans="1:14" s="2" customFormat="1" ht="16.5" customHeight="1" x14ac:dyDescent="0.3">
      <c r="A7" s="49"/>
      <c r="C7" s="120" t="s">
        <v>68</v>
      </c>
      <c r="D7" s="88" t="s">
        <v>67</v>
      </c>
      <c r="E7" s="89"/>
      <c r="F7" s="89"/>
      <c r="G7" s="90"/>
      <c r="H7" s="114" t="s">
        <v>66</v>
      </c>
      <c r="I7" s="115"/>
      <c r="J7" s="118" t="s">
        <v>80</v>
      </c>
      <c r="K7" s="115"/>
    </row>
    <row r="8" spans="1:14" s="2" customFormat="1" ht="15" customHeight="1" x14ac:dyDescent="0.3">
      <c r="A8" s="49"/>
      <c r="B8" s="4"/>
      <c r="C8" s="121"/>
      <c r="D8" s="111" t="s">
        <v>64</v>
      </c>
      <c r="E8" s="112"/>
      <c r="F8" s="113" t="s">
        <v>65</v>
      </c>
      <c r="G8" s="112"/>
      <c r="H8" s="116"/>
      <c r="I8" s="117"/>
      <c r="J8" s="119"/>
      <c r="K8" s="117"/>
    </row>
    <row r="9" spans="1:14" s="2" customFormat="1" ht="12.75" customHeight="1" thickBot="1" x14ac:dyDescent="0.35">
      <c r="A9" s="50"/>
      <c r="B9" s="3"/>
      <c r="C9" s="122"/>
      <c r="D9" s="13" t="s">
        <v>13</v>
      </c>
      <c r="E9" s="14" t="s">
        <v>14</v>
      </c>
      <c r="F9" s="15" t="s">
        <v>13</v>
      </c>
      <c r="G9" s="14" t="s">
        <v>14</v>
      </c>
      <c r="H9" s="15" t="s">
        <v>13</v>
      </c>
      <c r="I9" s="14" t="s">
        <v>14</v>
      </c>
      <c r="J9" s="15" t="s">
        <v>13</v>
      </c>
      <c r="K9" s="14" t="s">
        <v>14</v>
      </c>
    </row>
    <row r="10" spans="1:14" s="4" customFormat="1" ht="12" customHeight="1" thickBot="1" x14ac:dyDescent="0.3">
      <c r="A10" s="51"/>
      <c r="B10" s="3"/>
      <c r="C10" s="16" t="s">
        <v>15</v>
      </c>
      <c r="D10" s="17">
        <v>6.8501924180195672</v>
      </c>
      <c r="E10" s="18">
        <v>6.9695044897360852</v>
      </c>
      <c r="F10" s="18">
        <v>6.9389019843758959</v>
      </c>
      <c r="G10" s="18">
        <v>6.9674633908080796</v>
      </c>
      <c r="H10" s="18" t="s">
        <v>354</v>
      </c>
      <c r="I10" s="19" t="s">
        <v>354</v>
      </c>
      <c r="J10" s="20">
        <v>6.9211438075505356</v>
      </c>
      <c r="K10" s="19">
        <v>6.9693476164019277</v>
      </c>
      <c r="L10" s="5"/>
    </row>
    <row r="11" spans="1:14" s="3" customFormat="1" ht="12" customHeight="1" x14ac:dyDescent="0.25">
      <c r="A11" s="52"/>
      <c r="C11" s="21" t="s">
        <v>16</v>
      </c>
      <c r="D11" s="22">
        <v>6.85</v>
      </c>
      <c r="E11" s="23">
        <v>6.9699999971648605</v>
      </c>
      <c r="F11" s="23">
        <v>6.9404044843813226</v>
      </c>
      <c r="G11" s="23">
        <v>6.920576570438266</v>
      </c>
      <c r="H11" s="23" t="s">
        <v>354</v>
      </c>
      <c r="I11" s="24" t="s">
        <v>354</v>
      </c>
      <c r="J11" s="25">
        <v>6.9290424914010469</v>
      </c>
      <c r="K11" s="24">
        <v>6.9699319354463416</v>
      </c>
      <c r="L11" s="5"/>
    </row>
    <row r="12" spans="1:14" s="3" customFormat="1" ht="12" customHeight="1" x14ac:dyDescent="0.25">
      <c r="A12" s="52"/>
      <c r="C12" s="26" t="s">
        <v>17</v>
      </c>
      <c r="D12" s="22">
        <v>6.8500000000000005</v>
      </c>
      <c r="E12" s="23">
        <v>6.97</v>
      </c>
      <c r="F12" s="23" t="s">
        <v>354</v>
      </c>
      <c r="G12" s="23" t="s">
        <v>354</v>
      </c>
      <c r="H12" s="23" t="s">
        <v>354</v>
      </c>
      <c r="I12" s="24" t="s">
        <v>354</v>
      </c>
      <c r="J12" s="25">
        <v>6.8500000000000005</v>
      </c>
      <c r="K12" s="24">
        <v>6.97</v>
      </c>
      <c r="L12" s="5"/>
    </row>
    <row r="13" spans="1:14" s="3" customFormat="1" ht="12" customHeight="1" x14ac:dyDescent="0.25">
      <c r="A13" s="52"/>
      <c r="C13" s="26" t="s">
        <v>18</v>
      </c>
      <c r="D13" s="22">
        <v>6.8500000000000005</v>
      </c>
      <c r="E13" s="23">
        <v>6.9699999999999989</v>
      </c>
      <c r="F13" s="23">
        <v>6.9533560542041473</v>
      </c>
      <c r="G13" s="23">
        <v>6.97</v>
      </c>
      <c r="H13" s="23" t="s">
        <v>354</v>
      </c>
      <c r="I13" s="24" t="s">
        <v>354</v>
      </c>
      <c r="J13" s="25">
        <v>6.9149820070598063</v>
      </c>
      <c r="K13" s="24">
        <v>6.9700000000000006</v>
      </c>
      <c r="L13" s="5"/>
    </row>
    <row r="14" spans="1:14" s="3" customFormat="1" ht="12" customHeight="1" x14ac:dyDescent="0.25">
      <c r="A14" s="52"/>
      <c r="C14" s="27" t="s">
        <v>19</v>
      </c>
      <c r="D14" s="22">
        <v>6.85</v>
      </c>
      <c r="E14" s="23">
        <v>6.9700000000000006</v>
      </c>
      <c r="F14" s="23">
        <v>6.8602418913191991</v>
      </c>
      <c r="G14" s="23" t="s">
        <v>354</v>
      </c>
      <c r="H14" s="23" t="s">
        <v>354</v>
      </c>
      <c r="I14" s="24" t="s">
        <v>354</v>
      </c>
      <c r="J14" s="25">
        <v>6.8596270866117388</v>
      </c>
      <c r="K14" s="24">
        <v>6.9700000000000006</v>
      </c>
      <c r="L14" s="5"/>
    </row>
    <row r="15" spans="1:14" s="3" customFormat="1" ht="12" customHeight="1" x14ac:dyDescent="0.25">
      <c r="A15" s="52"/>
      <c r="C15" s="26" t="s">
        <v>20</v>
      </c>
      <c r="D15" s="22">
        <v>6.85</v>
      </c>
      <c r="E15" s="23">
        <v>6.97</v>
      </c>
      <c r="F15" s="23" t="s">
        <v>354</v>
      </c>
      <c r="G15" s="23" t="s">
        <v>354</v>
      </c>
      <c r="H15" s="23" t="s">
        <v>354</v>
      </c>
      <c r="I15" s="24" t="s">
        <v>354</v>
      </c>
      <c r="J15" s="25">
        <v>6.85</v>
      </c>
      <c r="K15" s="24">
        <v>6.97</v>
      </c>
      <c r="L15" s="5"/>
      <c r="M15" s="65"/>
      <c r="N15" s="65"/>
    </row>
    <row r="16" spans="1:14" s="3" customFormat="1" ht="12" customHeight="1" x14ac:dyDescent="0.25">
      <c r="A16" s="52"/>
      <c r="C16" s="26" t="s">
        <v>21</v>
      </c>
      <c r="D16" s="22">
        <v>6.8505158153674248</v>
      </c>
      <c r="E16" s="23">
        <v>6.9685656301408434</v>
      </c>
      <c r="F16" s="23">
        <v>6.9518450899045714</v>
      </c>
      <c r="G16" s="23">
        <v>6.8599999999999994</v>
      </c>
      <c r="H16" s="23" t="s">
        <v>354</v>
      </c>
      <c r="I16" s="24" t="s">
        <v>354</v>
      </c>
      <c r="J16" s="25">
        <v>6.9109392630390118</v>
      </c>
      <c r="K16" s="24">
        <v>6.9680353242536377</v>
      </c>
      <c r="L16" s="5"/>
    </row>
    <row r="17" spans="1:12" s="3" customFormat="1" ht="12" customHeight="1" x14ac:dyDescent="0.25">
      <c r="A17" s="52"/>
      <c r="C17" s="26" t="s">
        <v>22</v>
      </c>
      <c r="D17" s="22">
        <v>6.85</v>
      </c>
      <c r="E17" s="23">
        <v>6.97</v>
      </c>
      <c r="F17" s="23">
        <v>6.934442319478447</v>
      </c>
      <c r="G17" s="23" t="s">
        <v>354</v>
      </c>
      <c r="H17" s="23" t="s">
        <v>354</v>
      </c>
      <c r="I17" s="24" t="s">
        <v>354</v>
      </c>
      <c r="J17" s="25">
        <v>6.9263236909897072</v>
      </c>
      <c r="K17" s="24">
        <v>6.97</v>
      </c>
      <c r="L17" s="5"/>
    </row>
    <row r="18" spans="1:12" s="3" customFormat="1" ht="12" customHeight="1" x14ac:dyDescent="0.25">
      <c r="A18" s="52"/>
      <c r="C18" s="26" t="s">
        <v>23</v>
      </c>
      <c r="D18" s="22">
        <v>6.85</v>
      </c>
      <c r="E18" s="23">
        <v>6.9700000000000006</v>
      </c>
      <c r="F18" s="23">
        <v>6.92</v>
      </c>
      <c r="G18" s="23">
        <v>6.9690000000000003</v>
      </c>
      <c r="H18" s="23" t="s">
        <v>354</v>
      </c>
      <c r="I18" s="24" t="s">
        <v>354</v>
      </c>
      <c r="J18" s="25">
        <v>6.8880700004759765</v>
      </c>
      <c r="K18" s="24">
        <v>6.9698568729092978</v>
      </c>
      <c r="L18" s="5"/>
    </row>
    <row r="19" spans="1:12" s="3" customFormat="1" ht="12" customHeight="1" thickBot="1" x14ac:dyDescent="0.3">
      <c r="A19" s="52"/>
      <c r="C19" s="28" t="s">
        <v>24</v>
      </c>
      <c r="D19" s="22">
        <v>6.8500000000000005</v>
      </c>
      <c r="E19" s="23">
        <v>6.9700000000000006</v>
      </c>
      <c r="F19" s="23">
        <v>6.89</v>
      </c>
      <c r="G19" s="23" t="s">
        <v>354</v>
      </c>
      <c r="H19" s="23" t="s">
        <v>354</v>
      </c>
      <c r="I19" s="24" t="s">
        <v>354</v>
      </c>
      <c r="J19" s="25">
        <v>6.8572451547587923</v>
      </c>
      <c r="K19" s="24">
        <v>6.9700000000000006</v>
      </c>
      <c r="L19" s="5"/>
    </row>
    <row r="20" spans="1:12" s="4" customFormat="1" ht="12" customHeight="1" thickBot="1" x14ac:dyDescent="0.3">
      <c r="A20" s="51"/>
      <c r="C20" s="16" t="s">
        <v>11</v>
      </c>
      <c r="D20" s="17">
        <v>6.8501228453151457</v>
      </c>
      <c r="E20" s="18">
        <v>6.97</v>
      </c>
      <c r="F20" s="18">
        <v>6.93</v>
      </c>
      <c r="G20" s="18" t="s">
        <v>354</v>
      </c>
      <c r="H20" s="18" t="s">
        <v>354</v>
      </c>
      <c r="I20" s="19" t="s">
        <v>354</v>
      </c>
      <c r="J20" s="20">
        <v>6.8612608247715645</v>
      </c>
      <c r="K20" s="19">
        <v>6.97</v>
      </c>
      <c r="L20" s="5"/>
    </row>
    <row r="21" spans="1:12" s="3" customFormat="1" ht="12" customHeight="1" x14ac:dyDescent="0.25">
      <c r="A21" s="53"/>
      <c r="C21" s="21" t="s">
        <v>25</v>
      </c>
      <c r="D21" s="22">
        <v>6.85</v>
      </c>
      <c r="E21" s="23">
        <v>6.97</v>
      </c>
      <c r="F21" s="23" t="s">
        <v>354</v>
      </c>
      <c r="G21" s="23" t="s">
        <v>354</v>
      </c>
      <c r="H21" s="23" t="s">
        <v>354</v>
      </c>
      <c r="I21" s="24" t="s">
        <v>354</v>
      </c>
      <c r="J21" s="25">
        <v>6.85</v>
      </c>
      <c r="K21" s="24">
        <v>6.97</v>
      </c>
      <c r="L21" s="5"/>
    </row>
    <row r="22" spans="1:12" s="3" customFormat="1" ht="12" customHeight="1" x14ac:dyDescent="0.25">
      <c r="A22" s="53"/>
      <c r="C22" s="26" t="s">
        <v>26</v>
      </c>
      <c r="D22" s="22">
        <v>6.8499999999999988</v>
      </c>
      <c r="E22" s="23">
        <v>6.9700000000000006</v>
      </c>
      <c r="F22" s="23" t="s">
        <v>354</v>
      </c>
      <c r="G22" s="23" t="s">
        <v>354</v>
      </c>
      <c r="H22" s="23" t="s">
        <v>354</v>
      </c>
      <c r="I22" s="24" t="s">
        <v>354</v>
      </c>
      <c r="J22" s="25">
        <v>6.8499999999999988</v>
      </c>
      <c r="K22" s="24">
        <v>6.9700000000000006</v>
      </c>
      <c r="L22" s="5"/>
    </row>
    <row r="23" spans="1:12" s="3" customFormat="1" ht="12" customHeight="1" x14ac:dyDescent="0.25">
      <c r="A23" s="53"/>
      <c r="C23" s="26" t="s">
        <v>27</v>
      </c>
      <c r="D23" s="22">
        <v>6.8500000000000005</v>
      </c>
      <c r="E23" s="23">
        <v>6.9700000000000006</v>
      </c>
      <c r="F23" s="23" t="s">
        <v>354</v>
      </c>
      <c r="G23" s="23" t="s">
        <v>354</v>
      </c>
      <c r="H23" s="23" t="s">
        <v>354</v>
      </c>
      <c r="I23" s="24" t="s">
        <v>354</v>
      </c>
      <c r="J23" s="25">
        <v>6.8500000000000005</v>
      </c>
      <c r="K23" s="24">
        <v>6.9700000000000006</v>
      </c>
      <c r="L23" s="5"/>
    </row>
    <row r="24" spans="1:12" s="3" customFormat="1" ht="12" customHeight="1" x14ac:dyDescent="0.25">
      <c r="A24" s="53"/>
      <c r="C24" s="26" t="s">
        <v>28</v>
      </c>
      <c r="D24" s="22">
        <v>6.85</v>
      </c>
      <c r="E24" s="23">
        <v>6.97</v>
      </c>
      <c r="F24" s="23" t="s">
        <v>354</v>
      </c>
      <c r="G24" s="23" t="s">
        <v>354</v>
      </c>
      <c r="H24" s="23" t="s">
        <v>354</v>
      </c>
      <c r="I24" s="24" t="s">
        <v>354</v>
      </c>
      <c r="J24" s="25">
        <v>6.85</v>
      </c>
      <c r="K24" s="24">
        <v>6.97</v>
      </c>
      <c r="L24" s="5"/>
    </row>
    <row r="25" spans="1:12" s="3" customFormat="1" ht="12" customHeight="1" x14ac:dyDescent="0.25">
      <c r="A25" s="53"/>
      <c r="C25" s="26" t="s">
        <v>29</v>
      </c>
      <c r="D25" s="22" t="s">
        <v>354</v>
      </c>
      <c r="E25" s="23">
        <v>6.9700000000000006</v>
      </c>
      <c r="F25" s="23" t="s">
        <v>354</v>
      </c>
      <c r="G25" s="23" t="s">
        <v>354</v>
      </c>
      <c r="H25" s="23" t="s">
        <v>354</v>
      </c>
      <c r="I25" s="24" t="s">
        <v>354</v>
      </c>
      <c r="J25" s="25">
        <v>6.85</v>
      </c>
      <c r="K25" s="24">
        <v>6.9700000000000006</v>
      </c>
      <c r="L25" s="5"/>
    </row>
    <row r="26" spans="1:12" s="3" customFormat="1" ht="12" customHeight="1" x14ac:dyDescent="0.25">
      <c r="A26" s="53"/>
      <c r="C26" s="26" t="s">
        <v>118</v>
      </c>
      <c r="D26" s="22">
        <v>6.85</v>
      </c>
      <c r="E26" s="23">
        <v>6.9700000000000006</v>
      </c>
      <c r="F26" s="23" t="s">
        <v>354</v>
      </c>
      <c r="G26" s="23" t="s">
        <v>354</v>
      </c>
      <c r="H26" s="23" t="s">
        <v>354</v>
      </c>
      <c r="I26" s="24" t="s">
        <v>354</v>
      </c>
      <c r="J26" s="25">
        <v>6.85</v>
      </c>
      <c r="K26" s="24">
        <v>6.9700000000000006</v>
      </c>
      <c r="L26" s="5"/>
    </row>
    <row r="27" spans="1:12" s="3" customFormat="1" ht="12" customHeight="1" x14ac:dyDescent="0.25">
      <c r="A27" s="53"/>
      <c r="C27" s="26" t="s">
        <v>30</v>
      </c>
      <c r="D27" s="22">
        <v>6.86</v>
      </c>
      <c r="E27" s="23">
        <v>6.97</v>
      </c>
      <c r="F27" s="23">
        <v>6.93</v>
      </c>
      <c r="G27" s="23" t="s">
        <v>354</v>
      </c>
      <c r="H27" s="23" t="s">
        <v>354</v>
      </c>
      <c r="I27" s="24" t="s">
        <v>354</v>
      </c>
      <c r="J27" s="25">
        <v>6.9250669348427687</v>
      </c>
      <c r="K27" s="24">
        <v>6.97</v>
      </c>
      <c r="L27" s="5"/>
    </row>
    <row r="28" spans="1:12" s="3" customFormat="1" ht="12" customHeight="1" thickBot="1" x14ac:dyDescent="0.3">
      <c r="A28" s="53"/>
      <c r="C28" s="28" t="s">
        <v>31</v>
      </c>
      <c r="D28" s="22">
        <v>6.85</v>
      </c>
      <c r="E28" s="23">
        <v>6.97</v>
      </c>
      <c r="F28" s="23" t="s">
        <v>354</v>
      </c>
      <c r="G28" s="23" t="s">
        <v>354</v>
      </c>
      <c r="H28" s="23" t="s">
        <v>354</v>
      </c>
      <c r="I28" s="24" t="s">
        <v>354</v>
      </c>
      <c r="J28" s="25">
        <v>6.85</v>
      </c>
      <c r="K28" s="24">
        <v>6.97</v>
      </c>
      <c r="L28" s="5"/>
    </row>
    <row r="29" spans="1:12" s="4" customFormat="1" ht="12" customHeight="1" thickBot="1" x14ac:dyDescent="0.3">
      <c r="A29" s="51"/>
      <c r="C29" s="16" t="s">
        <v>12</v>
      </c>
      <c r="D29" s="17">
        <v>6.8540399504510079</v>
      </c>
      <c r="E29" s="18">
        <v>6.9699255688357633</v>
      </c>
      <c r="F29" s="18">
        <v>6.9</v>
      </c>
      <c r="G29" s="18" t="s">
        <v>354</v>
      </c>
      <c r="H29" s="18" t="s">
        <v>354</v>
      </c>
      <c r="I29" s="19" t="s">
        <v>354</v>
      </c>
      <c r="J29" s="20">
        <v>6.8602998267775872</v>
      </c>
      <c r="K29" s="19">
        <v>6.9699255688357633</v>
      </c>
      <c r="L29" s="5"/>
    </row>
    <row r="30" spans="1:12" s="3" customFormat="1" ht="12" customHeight="1" x14ac:dyDescent="0.25">
      <c r="A30" s="53"/>
      <c r="C30" s="21" t="s">
        <v>32</v>
      </c>
      <c r="D30" s="22">
        <v>6.8499999999999988</v>
      </c>
      <c r="E30" s="23">
        <v>6.9700000000000006</v>
      </c>
      <c r="F30" s="23">
        <v>6.9</v>
      </c>
      <c r="G30" s="23" t="s">
        <v>354</v>
      </c>
      <c r="H30" s="23" t="s">
        <v>354</v>
      </c>
      <c r="I30" s="24" t="s">
        <v>354</v>
      </c>
      <c r="J30" s="25">
        <v>6.8675015917697717</v>
      </c>
      <c r="K30" s="24">
        <v>6.9700000000000006</v>
      </c>
      <c r="L30" s="5"/>
    </row>
    <row r="31" spans="1:12" s="3" customFormat="1" ht="12" customHeight="1" x14ac:dyDescent="0.25">
      <c r="A31" s="53"/>
      <c r="C31" s="26" t="s">
        <v>33</v>
      </c>
      <c r="D31" s="22">
        <v>6.87</v>
      </c>
      <c r="E31" s="23">
        <v>6.97</v>
      </c>
      <c r="F31" s="23" t="s">
        <v>354</v>
      </c>
      <c r="G31" s="23" t="s">
        <v>354</v>
      </c>
      <c r="H31" s="23" t="s">
        <v>354</v>
      </c>
      <c r="I31" s="24" t="s">
        <v>354</v>
      </c>
      <c r="J31" s="25">
        <v>6.87</v>
      </c>
      <c r="K31" s="24">
        <v>6.97</v>
      </c>
      <c r="L31" s="5"/>
    </row>
    <row r="32" spans="1:12" s="3" customFormat="1" ht="12" customHeight="1" x14ac:dyDescent="0.25">
      <c r="A32" s="53"/>
      <c r="C32" s="26" t="s">
        <v>34</v>
      </c>
      <c r="D32" s="22">
        <v>6.8599999999999994</v>
      </c>
      <c r="E32" s="23">
        <v>6.9699999999999989</v>
      </c>
      <c r="F32" s="23" t="s">
        <v>354</v>
      </c>
      <c r="G32" s="23" t="s">
        <v>354</v>
      </c>
      <c r="H32" s="23" t="s">
        <v>354</v>
      </c>
      <c r="I32" s="24" t="s">
        <v>354</v>
      </c>
      <c r="J32" s="25">
        <v>6.8599999999999994</v>
      </c>
      <c r="K32" s="24">
        <v>6.9699999999999989</v>
      </c>
      <c r="L32" s="5"/>
    </row>
    <row r="33" spans="1:12" s="3" customFormat="1" ht="12" customHeight="1" x14ac:dyDescent="0.25">
      <c r="A33" s="53"/>
      <c r="C33" s="26" t="s">
        <v>61</v>
      </c>
      <c r="D33" s="22">
        <v>6.8500000000000005</v>
      </c>
      <c r="E33" s="23">
        <v>6.97</v>
      </c>
      <c r="F33" s="23" t="s">
        <v>354</v>
      </c>
      <c r="G33" s="23" t="s">
        <v>354</v>
      </c>
      <c r="H33" s="23" t="s">
        <v>354</v>
      </c>
      <c r="I33" s="24" t="s">
        <v>354</v>
      </c>
      <c r="J33" s="25">
        <v>6.8500000000000005</v>
      </c>
      <c r="K33" s="24">
        <v>6.97</v>
      </c>
      <c r="L33" s="5"/>
    </row>
    <row r="34" spans="1:12" s="3" customFormat="1" ht="12" customHeight="1" x14ac:dyDescent="0.25">
      <c r="A34" s="53"/>
      <c r="C34" s="26" t="s">
        <v>35</v>
      </c>
      <c r="D34" s="22">
        <v>6.85</v>
      </c>
      <c r="E34" s="23">
        <v>6.9700000000000006</v>
      </c>
      <c r="F34" s="23" t="s">
        <v>354</v>
      </c>
      <c r="G34" s="23" t="s">
        <v>354</v>
      </c>
      <c r="H34" s="23" t="s">
        <v>354</v>
      </c>
      <c r="I34" s="24" t="s">
        <v>354</v>
      </c>
      <c r="J34" s="25">
        <v>6.85</v>
      </c>
      <c r="K34" s="24">
        <v>6.9700000000000006</v>
      </c>
      <c r="L34" s="5"/>
    </row>
    <row r="35" spans="1:12" s="3" customFormat="1" ht="12" customHeight="1" x14ac:dyDescent="0.25">
      <c r="A35" s="53"/>
      <c r="C35" s="26" t="s">
        <v>36</v>
      </c>
      <c r="D35" s="22">
        <v>6.88</v>
      </c>
      <c r="E35" s="23">
        <v>6.97</v>
      </c>
      <c r="F35" s="23" t="s">
        <v>354</v>
      </c>
      <c r="G35" s="23" t="s">
        <v>354</v>
      </c>
      <c r="H35" s="23" t="s">
        <v>354</v>
      </c>
      <c r="I35" s="24" t="s">
        <v>354</v>
      </c>
      <c r="J35" s="25">
        <v>6.88</v>
      </c>
      <c r="K35" s="24">
        <v>6.97</v>
      </c>
      <c r="L35" s="5"/>
    </row>
    <row r="36" spans="1:12" s="3" customFormat="1" ht="12" customHeight="1" x14ac:dyDescent="0.25">
      <c r="A36" s="53"/>
      <c r="C36" s="26" t="s">
        <v>37</v>
      </c>
      <c r="D36" s="22">
        <v>6.86</v>
      </c>
      <c r="E36" s="23">
        <v>6.97</v>
      </c>
      <c r="F36" s="23" t="s">
        <v>354</v>
      </c>
      <c r="G36" s="23" t="s">
        <v>354</v>
      </c>
      <c r="H36" s="23" t="s">
        <v>354</v>
      </c>
      <c r="I36" s="24" t="s">
        <v>354</v>
      </c>
      <c r="J36" s="25">
        <v>6.86</v>
      </c>
      <c r="K36" s="24">
        <v>6.97</v>
      </c>
      <c r="L36" s="5"/>
    </row>
    <row r="37" spans="1:12" s="3" customFormat="1" ht="12" customHeight="1" x14ac:dyDescent="0.25">
      <c r="A37" s="53"/>
      <c r="C37" s="26" t="s">
        <v>38</v>
      </c>
      <c r="D37" s="22">
        <v>6.8499999999999988</v>
      </c>
      <c r="E37" s="23">
        <v>6.97</v>
      </c>
      <c r="F37" s="23" t="s">
        <v>354</v>
      </c>
      <c r="G37" s="23" t="s">
        <v>354</v>
      </c>
      <c r="H37" s="23" t="s">
        <v>354</v>
      </c>
      <c r="I37" s="24" t="s">
        <v>354</v>
      </c>
      <c r="J37" s="25">
        <v>6.8499999999999988</v>
      </c>
      <c r="K37" s="24">
        <v>6.97</v>
      </c>
      <c r="L37" s="5"/>
    </row>
    <row r="38" spans="1:12" s="3" customFormat="1" ht="12" customHeight="1" x14ac:dyDescent="0.25">
      <c r="A38" s="53"/>
      <c r="C38" s="26" t="s">
        <v>39</v>
      </c>
      <c r="D38" s="22">
        <v>6.8599999999999994</v>
      </c>
      <c r="E38" s="23">
        <v>6.97</v>
      </c>
      <c r="F38" s="23" t="s">
        <v>354</v>
      </c>
      <c r="G38" s="23" t="s">
        <v>354</v>
      </c>
      <c r="H38" s="23" t="s">
        <v>354</v>
      </c>
      <c r="I38" s="24" t="s">
        <v>354</v>
      </c>
      <c r="J38" s="25">
        <v>6.8599999999999994</v>
      </c>
      <c r="K38" s="24">
        <v>6.97</v>
      </c>
      <c r="L38" s="5"/>
    </row>
    <row r="39" spans="1:12" s="3" customFormat="1" ht="12" customHeight="1" x14ac:dyDescent="0.25">
      <c r="A39" s="53"/>
      <c r="C39" s="26" t="s">
        <v>40</v>
      </c>
      <c r="D39" s="22">
        <v>6.85</v>
      </c>
      <c r="E39" s="23">
        <v>6.97</v>
      </c>
      <c r="F39" s="23" t="s">
        <v>354</v>
      </c>
      <c r="G39" s="23" t="s">
        <v>354</v>
      </c>
      <c r="H39" s="23" t="s">
        <v>354</v>
      </c>
      <c r="I39" s="24" t="s">
        <v>354</v>
      </c>
      <c r="J39" s="25">
        <v>6.85</v>
      </c>
      <c r="K39" s="24">
        <v>6.97</v>
      </c>
      <c r="L39" s="5"/>
    </row>
    <row r="40" spans="1:12" s="3" customFormat="1" ht="12" customHeight="1" x14ac:dyDescent="0.25">
      <c r="A40" s="53"/>
      <c r="C40" s="26" t="s">
        <v>41</v>
      </c>
      <c r="D40" s="22">
        <v>6.8500000000000005</v>
      </c>
      <c r="E40" s="23">
        <v>6.97</v>
      </c>
      <c r="F40" s="23" t="s">
        <v>354</v>
      </c>
      <c r="G40" s="23" t="s">
        <v>354</v>
      </c>
      <c r="H40" s="23" t="s">
        <v>354</v>
      </c>
      <c r="I40" s="24" t="s">
        <v>354</v>
      </c>
      <c r="J40" s="25">
        <v>6.8500000000000005</v>
      </c>
      <c r="K40" s="24">
        <v>6.97</v>
      </c>
      <c r="L40" s="5"/>
    </row>
    <row r="41" spans="1:12" s="3" customFormat="1" ht="12" customHeight="1" x14ac:dyDescent="0.25">
      <c r="A41" s="53"/>
      <c r="C41" s="26" t="s">
        <v>42</v>
      </c>
      <c r="D41" s="22">
        <v>6.8499999999999988</v>
      </c>
      <c r="E41" s="23">
        <v>6.9700000000000006</v>
      </c>
      <c r="F41" s="23" t="s">
        <v>354</v>
      </c>
      <c r="G41" s="23" t="s">
        <v>354</v>
      </c>
      <c r="H41" s="23" t="s">
        <v>354</v>
      </c>
      <c r="I41" s="24" t="s">
        <v>354</v>
      </c>
      <c r="J41" s="25">
        <v>6.8499999999999988</v>
      </c>
      <c r="K41" s="24">
        <v>6.9700000000000006</v>
      </c>
      <c r="L41" s="5"/>
    </row>
    <row r="42" spans="1:12" s="3" customFormat="1" ht="12" customHeight="1" x14ac:dyDescent="0.25">
      <c r="A42" s="53"/>
      <c r="C42" s="26" t="s">
        <v>43</v>
      </c>
      <c r="D42" s="22">
        <v>6.85</v>
      </c>
      <c r="E42" s="23">
        <v>6.97</v>
      </c>
      <c r="F42" s="23" t="s">
        <v>354</v>
      </c>
      <c r="G42" s="23" t="s">
        <v>354</v>
      </c>
      <c r="H42" s="23" t="s">
        <v>354</v>
      </c>
      <c r="I42" s="24" t="s">
        <v>354</v>
      </c>
      <c r="J42" s="25">
        <v>6.85</v>
      </c>
      <c r="K42" s="24">
        <v>6.97</v>
      </c>
      <c r="L42" s="5"/>
    </row>
    <row r="43" spans="1:12" s="3" customFormat="1" ht="12" customHeight="1" x14ac:dyDescent="0.25">
      <c r="A43" s="53"/>
      <c r="C43" s="26" t="s">
        <v>44</v>
      </c>
      <c r="D43" s="22">
        <v>6.85</v>
      </c>
      <c r="E43" s="23" t="s">
        <v>354</v>
      </c>
      <c r="F43" s="23" t="s">
        <v>354</v>
      </c>
      <c r="G43" s="23" t="s">
        <v>354</v>
      </c>
      <c r="H43" s="23" t="s">
        <v>354</v>
      </c>
      <c r="I43" s="24" t="s">
        <v>354</v>
      </c>
      <c r="J43" s="25">
        <v>6.85</v>
      </c>
      <c r="K43" s="24" t="s">
        <v>354</v>
      </c>
      <c r="L43" s="5"/>
    </row>
    <row r="44" spans="1:12" s="3" customFormat="1" ht="12" customHeight="1" x14ac:dyDescent="0.25">
      <c r="A44" s="53"/>
      <c r="C44" s="27" t="s">
        <v>45</v>
      </c>
      <c r="D44" s="22">
        <v>6.85</v>
      </c>
      <c r="E44" s="23">
        <v>6.97</v>
      </c>
      <c r="F44" s="23" t="s">
        <v>354</v>
      </c>
      <c r="G44" s="23" t="s">
        <v>354</v>
      </c>
      <c r="H44" s="23" t="s">
        <v>354</v>
      </c>
      <c r="I44" s="24" t="s">
        <v>354</v>
      </c>
      <c r="J44" s="25">
        <v>6.85</v>
      </c>
      <c r="K44" s="24">
        <v>6.97</v>
      </c>
      <c r="L44" s="5"/>
    </row>
    <row r="45" spans="1:12" s="3" customFormat="1" ht="12" customHeight="1" x14ac:dyDescent="0.25">
      <c r="A45" s="53"/>
      <c r="C45" s="27" t="s">
        <v>46</v>
      </c>
      <c r="D45" s="22">
        <v>6.8500000000000005</v>
      </c>
      <c r="E45" s="23">
        <v>6.96</v>
      </c>
      <c r="F45" s="23" t="s">
        <v>354</v>
      </c>
      <c r="G45" s="23" t="s">
        <v>354</v>
      </c>
      <c r="H45" s="23" t="s">
        <v>354</v>
      </c>
      <c r="I45" s="24" t="s">
        <v>354</v>
      </c>
      <c r="J45" s="25">
        <v>6.8500000000000005</v>
      </c>
      <c r="K45" s="24">
        <v>6.96</v>
      </c>
      <c r="L45" s="5"/>
    </row>
    <row r="46" spans="1:12" s="3" customFormat="1" ht="12" customHeight="1" x14ac:dyDescent="0.25">
      <c r="A46" s="53"/>
      <c r="C46" s="27" t="s">
        <v>47</v>
      </c>
      <c r="D46" s="22">
        <v>6.85</v>
      </c>
      <c r="E46" s="23">
        <v>6.9700000000000006</v>
      </c>
      <c r="F46" s="23" t="s">
        <v>354</v>
      </c>
      <c r="G46" s="23" t="s">
        <v>354</v>
      </c>
      <c r="H46" s="23" t="s">
        <v>354</v>
      </c>
      <c r="I46" s="24" t="s">
        <v>354</v>
      </c>
      <c r="J46" s="25">
        <v>6.85</v>
      </c>
      <c r="K46" s="24">
        <v>6.9700000000000006</v>
      </c>
      <c r="L46" s="5"/>
    </row>
    <row r="47" spans="1:12" s="3" customFormat="1" ht="12" customHeight="1" x14ac:dyDescent="0.25">
      <c r="A47" s="53"/>
      <c r="C47" s="27" t="s">
        <v>48</v>
      </c>
      <c r="D47" s="22">
        <v>6.8500000000000005</v>
      </c>
      <c r="E47" s="23">
        <v>6.97</v>
      </c>
      <c r="F47" s="23" t="s">
        <v>354</v>
      </c>
      <c r="G47" s="23" t="s">
        <v>354</v>
      </c>
      <c r="H47" s="23" t="s">
        <v>354</v>
      </c>
      <c r="I47" s="24" t="s">
        <v>354</v>
      </c>
      <c r="J47" s="25">
        <v>6.8500000000000005</v>
      </c>
      <c r="K47" s="24">
        <v>6.97</v>
      </c>
      <c r="L47" s="5"/>
    </row>
    <row r="48" spans="1:12" s="3" customFormat="1" ht="12" customHeight="1" x14ac:dyDescent="0.25">
      <c r="A48" s="53"/>
      <c r="C48" s="27" t="s">
        <v>49</v>
      </c>
      <c r="D48" s="22">
        <v>6.8500000000000005</v>
      </c>
      <c r="E48" s="23">
        <v>6.9700000000000006</v>
      </c>
      <c r="F48" s="23" t="s">
        <v>354</v>
      </c>
      <c r="G48" s="23" t="s">
        <v>354</v>
      </c>
      <c r="H48" s="23" t="s">
        <v>354</v>
      </c>
      <c r="I48" s="24" t="s">
        <v>354</v>
      </c>
      <c r="J48" s="25">
        <v>6.8500000000000005</v>
      </c>
      <c r="K48" s="24">
        <v>6.9700000000000006</v>
      </c>
      <c r="L48" s="5"/>
    </row>
    <row r="49" spans="1:12" s="3" customFormat="1" ht="12" customHeight="1" x14ac:dyDescent="0.25">
      <c r="A49" s="53"/>
      <c r="C49" s="72" t="s">
        <v>1226</v>
      </c>
      <c r="D49" s="22">
        <v>6.85</v>
      </c>
      <c r="E49" s="23">
        <v>6.97</v>
      </c>
      <c r="F49" s="23" t="s">
        <v>354</v>
      </c>
      <c r="G49" s="23" t="s">
        <v>354</v>
      </c>
      <c r="H49" s="23" t="s">
        <v>354</v>
      </c>
      <c r="I49" s="24" t="s">
        <v>354</v>
      </c>
      <c r="J49" s="25">
        <v>6.85</v>
      </c>
      <c r="K49" s="24">
        <v>6.97</v>
      </c>
      <c r="L49" s="5"/>
    </row>
    <row r="50" spans="1:12" s="3" customFormat="1" ht="12" customHeight="1" x14ac:dyDescent="0.25">
      <c r="A50" s="53"/>
      <c r="C50" s="26" t="s">
        <v>358</v>
      </c>
      <c r="D50" s="22">
        <v>6.85</v>
      </c>
      <c r="E50" s="23" t="s">
        <v>354</v>
      </c>
      <c r="F50" s="23" t="s">
        <v>354</v>
      </c>
      <c r="G50" s="23" t="s">
        <v>354</v>
      </c>
      <c r="H50" s="23" t="s">
        <v>354</v>
      </c>
      <c r="I50" s="24" t="s">
        <v>354</v>
      </c>
      <c r="J50" s="25">
        <v>6.85</v>
      </c>
      <c r="K50" s="24" t="s">
        <v>354</v>
      </c>
      <c r="L50" s="5"/>
    </row>
    <row r="51" spans="1:12" s="3" customFormat="1" ht="12" customHeight="1" x14ac:dyDescent="0.25">
      <c r="A51" s="53"/>
      <c r="C51" s="28" t="s">
        <v>50</v>
      </c>
      <c r="D51" s="22">
        <v>6.85</v>
      </c>
      <c r="E51" s="23">
        <v>6.9700000000000006</v>
      </c>
      <c r="F51" s="23" t="s">
        <v>354</v>
      </c>
      <c r="G51" s="23" t="s">
        <v>354</v>
      </c>
      <c r="H51" s="23" t="s">
        <v>354</v>
      </c>
      <c r="I51" s="24" t="s">
        <v>354</v>
      </c>
      <c r="J51" s="25">
        <v>6.85</v>
      </c>
      <c r="K51" s="24">
        <v>6.9700000000000006</v>
      </c>
      <c r="L51" s="5"/>
    </row>
    <row r="52" spans="1:12" s="3" customFormat="1" ht="12" customHeight="1" x14ac:dyDescent="0.25">
      <c r="A52" s="53"/>
      <c r="C52" s="72" t="s">
        <v>983</v>
      </c>
      <c r="D52" s="22">
        <v>6.85</v>
      </c>
      <c r="E52" s="23">
        <v>6.97</v>
      </c>
      <c r="F52" s="23" t="s">
        <v>354</v>
      </c>
      <c r="G52" s="23" t="s">
        <v>354</v>
      </c>
      <c r="H52" s="23" t="s">
        <v>354</v>
      </c>
      <c r="I52" s="24" t="s">
        <v>354</v>
      </c>
      <c r="J52" s="25">
        <v>6.85</v>
      </c>
      <c r="K52" s="24">
        <v>6.97</v>
      </c>
      <c r="L52" s="5"/>
    </row>
    <row r="53" spans="1:12" s="4" customFormat="1" ht="12" customHeight="1" x14ac:dyDescent="0.25">
      <c r="A53" s="53"/>
      <c r="C53" s="21" t="s">
        <v>51</v>
      </c>
      <c r="D53" s="22">
        <v>6.85</v>
      </c>
      <c r="E53" s="23">
        <v>6.97</v>
      </c>
      <c r="F53" s="23" t="s">
        <v>354</v>
      </c>
      <c r="G53" s="23" t="s">
        <v>354</v>
      </c>
      <c r="H53" s="23" t="s">
        <v>354</v>
      </c>
      <c r="I53" s="24" t="s">
        <v>354</v>
      </c>
      <c r="J53" s="25">
        <v>6.85</v>
      </c>
      <c r="K53" s="24">
        <v>6.97</v>
      </c>
      <c r="L53" s="5"/>
    </row>
    <row r="54" spans="1:12" s="4" customFormat="1" ht="12" customHeight="1" x14ac:dyDescent="0.25">
      <c r="A54" s="53"/>
      <c r="C54" s="28" t="s">
        <v>52</v>
      </c>
      <c r="D54" s="22">
        <v>6.8500000000000005</v>
      </c>
      <c r="E54" s="23">
        <v>6.9700000000000006</v>
      </c>
      <c r="F54" s="23" t="s">
        <v>354</v>
      </c>
      <c r="G54" s="23" t="s">
        <v>354</v>
      </c>
      <c r="H54" s="23" t="s">
        <v>354</v>
      </c>
      <c r="I54" s="24" t="s">
        <v>354</v>
      </c>
      <c r="J54" s="25">
        <v>6.8500000000000005</v>
      </c>
      <c r="K54" s="24">
        <v>6.9700000000000006</v>
      </c>
      <c r="L54" s="5"/>
    </row>
    <row r="55" spans="1:12" s="3" customFormat="1" ht="12" customHeight="1" thickBot="1" x14ac:dyDescent="0.3">
      <c r="A55" s="53"/>
      <c r="C55" s="28" t="s">
        <v>84</v>
      </c>
      <c r="D55" s="22">
        <v>6.85</v>
      </c>
      <c r="E55" s="23">
        <v>6.97</v>
      </c>
      <c r="F55" s="23" t="s">
        <v>354</v>
      </c>
      <c r="G55" s="23" t="s">
        <v>354</v>
      </c>
      <c r="H55" s="23" t="s">
        <v>354</v>
      </c>
      <c r="I55" s="24" t="s">
        <v>354</v>
      </c>
      <c r="J55" s="25">
        <v>6.85</v>
      </c>
      <c r="K55" s="24">
        <v>6.97</v>
      </c>
      <c r="L55" s="5"/>
    </row>
    <row r="56" spans="1:12" s="3" customFormat="1" ht="39" customHeight="1" thickBot="1" x14ac:dyDescent="0.3">
      <c r="A56" s="51"/>
      <c r="C56" s="8" t="s">
        <v>89</v>
      </c>
      <c r="D56" s="17">
        <v>6.8533086566981725</v>
      </c>
      <c r="E56" s="18">
        <v>6.9700000000000006</v>
      </c>
      <c r="F56" s="18">
        <v>6.933787680209698</v>
      </c>
      <c r="G56" s="18" t="s">
        <v>354</v>
      </c>
      <c r="H56" s="18" t="s">
        <v>354</v>
      </c>
      <c r="I56" s="19" t="s">
        <v>354</v>
      </c>
      <c r="J56" s="20">
        <v>6.8536837298160078</v>
      </c>
      <c r="K56" s="19">
        <v>6.9700000000000006</v>
      </c>
      <c r="L56" s="5"/>
    </row>
    <row r="57" spans="1:12" s="3" customFormat="1" ht="12" customHeight="1" x14ac:dyDescent="0.25">
      <c r="A57" s="53"/>
      <c r="C57" s="21" t="s">
        <v>53</v>
      </c>
      <c r="D57" s="22">
        <v>6.8500000000000005</v>
      </c>
      <c r="E57" s="23">
        <v>6.97</v>
      </c>
      <c r="F57" s="23">
        <v>6.933787680209698</v>
      </c>
      <c r="G57" s="23" t="s">
        <v>354</v>
      </c>
      <c r="H57" s="23" t="s">
        <v>354</v>
      </c>
      <c r="I57" s="24" t="s">
        <v>354</v>
      </c>
      <c r="J57" s="25">
        <v>6.8518096665576858</v>
      </c>
      <c r="K57" s="24">
        <v>6.97</v>
      </c>
      <c r="L57" s="5"/>
    </row>
    <row r="58" spans="1:12" s="3" customFormat="1" ht="12" customHeight="1" x14ac:dyDescent="0.25">
      <c r="A58" s="53"/>
      <c r="C58" s="26" t="s">
        <v>54</v>
      </c>
      <c r="D58" s="22">
        <v>6.85</v>
      </c>
      <c r="E58" s="23">
        <v>6.9700000000000006</v>
      </c>
      <c r="F58" s="23" t="s">
        <v>354</v>
      </c>
      <c r="G58" s="23" t="s">
        <v>354</v>
      </c>
      <c r="H58" s="23" t="s">
        <v>354</v>
      </c>
      <c r="I58" s="24" t="s">
        <v>354</v>
      </c>
      <c r="J58" s="25">
        <v>6.85</v>
      </c>
      <c r="K58" s="24">
        <v>6.9700000000000006</v>
      </c>
      <c r="L58" s="5"/>
    </row>
    <row r="59" spans="1:12" ht="12" customHeight="1" x14ac:dyDescent="0.25">
      <c r="A59" s="53"/>
      <c r="C59" s="26" t="s">
        <v>55</v>
      </c>
      <c r="D59" s="22">
        <v>6.870000000000001</v>
      </c>
      <c r="E59" s="23">
        <v>6.9700000000000006</v>
      </c>
      <c r="F59" s="23" t="s">
        <v>354</v>
      </c>
      <c r="G59" s="23" t="s">
        <v>354</v>
      </c>
      <c r="H59" s="23" t="s">
        <v>354</v>
      </c>
      <c r="I59" s="24" t="s">
        <v>354</v>
      </c>
      <c r="J59" s="25">
        <v>6.870000000000001</v>
      </c>
      <c r="K59" s="24">
        <v>6.9700000000000006</v>
      </c>
      <c r="L59" s="5"/>
    </row>
    <row r="60" spans="1:12" ht="12" customHeight="1" x14ac:dyDescent="0.25">
      <c r="A60" s="53"/>
      <c r="C60" s="26" t="s">
        <v>56</v>
      </c>
      <c r="D60" s="22">
        <v>6.85</v>
      </c>
      <c r="E60" s="23">
        <v>6.97</v>
      </c>
      <c r="F60" s="23" t="s">
        <v>354</v>
      </c>
      <c r="G60" s="23" t="s">
        <v>354</v>
      </c>
      <c r="H60" s="23" t="s">
        <v>354</v>
      </c>
      <c r="I60" s="24" t="s">
        <v>354</v>
      </c>
      <c r="J60" s="25">
        <v>6.85</v>
      </c>
      <c r="K60" s="24">
        <v>6.97</v>
      </c>
      <c r="L60" s="5"/>
    </row>
    <row r="61" spans="1:12" s="3" customFormat="1" ht="12" customHeight="1" x14ac:dyDescent="0.25">
      <c r="A61" s="52"/>
      <c r="C61" s="26" t="s">
        <v>58</v>
      </c>
      <c r="D61" s="22">
        <v>6.85</v>
      </c>
      <c r="E61" s="23">
        <v>6.9700000000000006</v>
      </c>
      <c r="F61" s="23" t="s">
        <v>354</v>
      </c>
      <c r="G61" s="23" t="s">
        <v>354</v>
      </c>
      <c r="H61" s="23" t="s">
        <v>354</v>
      </c>
      <c r="I61" s="24" t="s">
        <v>354</v>
      </c>
      <c r="J61" s="25">
        <v>6.85</v>
      </c>
      <c r="K61" s="24">
        <v>6.9700000000000006</v>
      </c>
      <c r="L61" s="5"/>
    </row>
    <row r="62" spans="1:12" s="3" customFormat="1" ht="12" customHeight="1" x14ac:dyDescent="0.25">
      <c r="A62" s="52"/>
      <c r="B62" s="60"/>
      <c r="C62" s="26" t="s">
        <v>59</v>
      </c>
      <c r="D62" s="22">
        <v>6.86</v>
      </c>
      <c r="E62" s="23">
        <v>6.97</v>
      </c>
      <c r="F62" s="23" t="s">
        <v>354</v>
      </c>
      <c r="G62" s="23" t="s">
        <v>354</v>
      </c>
      <c r="H62" s="23" t="s">
        <v>354</v>
      </c>
      <c r="I62" s="24" t="s">
        <v>354</v>
      </c>
      <c r="J62" s="25">
        <v>6.86</v>
      </c>
      <c r="K62" s="24">
        <v>6.97</v>
      </c>
      <c r="L62" s="5"/>
    </row>
    <row r="63" spans="1:12" s="3" customFormat="1" ht="12" customHeight="1" x14ac:dyDescent="0.25">
      <c r="A63" s="52"/>
      <c r="B63" s="35"/>
      <c r="C63" s="36" t="s">
        <v>60</v>
      </c>
      <c r="D63" s="37">
        <v>6.8531632550973445</v>
      </c>
      <c r="E63" s="38">
        <v>6.9700000000000006</v>
      </c>
      <c r="F63" s="38" t="s">
        <v>354</v>
      </c>
      <c r="G63" s="38" t="s">
        <v>354</v>
      </c>
      <c r="H63" s="38" t="s">
        <v>354</v>
      </c>
      <c r="I63" s="39" t="s">
        <v>354</v>
      </c>
      <c r="J63" s="40">
        <v>6.8531632550973445</v>
      </c>
      <c r="K63" s="39">
        <v>6.9700000000000006</v>
      </c>
      <c r="L63" s="5"/>
    </row>
    <row r="64" spans="1:12" s="3" customFormat="1" ht="12" customHeight="1" thickBot="1" x14ac:dyDescent="0.3">
      <c r="A64" s="52"/>
      <c r="B64" s="35"/>
      <c r="C64" s="41" t="s">
        <v>57</v>
      </c>
      <c r="D64" s="37">
        <v>6.87</v>
      </c>
      <c r="E64" s="38">
        <v>6.97</v>
      </c>
      <c r="F64" s="38" t="s">
        <v>354</v>
      </c>
      <c r="G64" s="38" t="s">
        <v>354</v>
      </c>
      <c r="H64" s="38" t="s">
        <v>354</v>
      </c>
      <c r="I64" s="39" t="s">
        <v>354</v>
      </c>
      <c r="J64" s="40">
        <v>6.87</v>
      </c>
      <c r="K64" s="39">
        <v>6.97</v>
      </c>
      <c r="L64" s="5"/>
    </row>
    <row r="65" spans="1:11" s="7" customFormat="1" ht="12" customHeight="1" thickBot="1" x14ac:dyDescent="0.3">
      <c r="A65" s="54"/>
      <c r="B65" s="59"/>
      <c r="C65" s="9" t="s">
        <v>69</v>
      </c>
      <c r="D65" s="17" t="s">
        <v>354</v>
      </c>
      <c r="E65" s="18" t="s">
        <v>354</v>
      </c>
      <c r="F65" s="18" t="s">
        <v>354</v>
      </c>
      <c r="G65" s="18" t="s">
        <v>354</v>
      </c>
      <c r="H65" s="18" t="s">
        <v>354</v>
      </c>
      <c r="I65" s="19" t="s">
        <v>354</v>
      </c>
      <c r="J65" s="20" t="s">
        <v>354</v>
      </c>
      <c r="K65" s="19" t="s">
        <v>354</v>
      </c>
    </row>
    <row r="66" spans="1:11" ht="12" customHeight="1" thickBot="1" x14ac:dyDescent="0.3">
      <c r="A66" s="52"/>
      <c r="B66" s="59"/>
      <c r="C66" s="29" t="s">
        <v>70</v>
      </c>
      <c r="D66" s="30" t="s">
        <v>354</v>
      </c>
      <c r="E66" s="31" t="s">
        <v>354</v>
      </c>
      <c r="F66" s="31" t="s">
        <v>354</v>
      </c>
      <c r="G66" s="31" t="s">
        <v>354</v>
      </c>
      <c r="H66" s="31" t="s">
        <v>354</v>
      </c>
      <c r="I66" s="32" t="s">
        <v>354</v>
      </c>
      <c r="J66" s="33" t="s">
        <v>354</v>
      </c>
      <c r="K66" s="32" t="s">
        <v>354</v>
      </c>
    </row>
    <row r="67" spans="1:11" x14ac:dyDescent="0.25">
      <c r="A67" s="55"/>
      <c r="C67" s="84" t="s">
        <v>71</v>
      </c>
      <c r="D67" s="84"/>
      <c r="E67" s="84"/>
      <c r="F67" s="84"/>
      <c r="G67" s="84"/>
      <c r="H67" s="84"/>
      <c r="I67" s="84"/>
      <c r="J67" s="84"/>
    </row>
    <row r="68" spans="1:11" ht="14.25" thickBot="1" x14ac:dyDescent="0.3">
      <c r="A68" s="55"/>
      <c r="C68" s="85" t="s">
        <v>72</v>
      </c>
      <c r="D68" s="85"/>
      <c r="E68" s="85"/>
      <c r="F68" s="85"/>
      <c r="G68" s="85"/>
      <c r="H68" s="85"/>
      <c r="I68" s="85"/>
      <c r="J68" s="85"/>
    </row>
    <row r="69" spans="1:11" ht="14.25" customHeight="1" x14ac:dyDescent="0.25">
      <c r="A69" s="55"/>
      <c r="C69" s="98" t="s">
        <v>68</v>
      </c>
      <c r="D69" s="99"/>
      <c r="E69" s="88" t="s">
        <v>67</v>
      </c>
      <c r="F69" s="89"/>
      <c r="G69" s="89"/>
      <c r="H69" s="90"/>
      <c r="I69" s="91" t="s">
        <v>66</v>
      </c>
      <c r="J69" s="92"/>
    </row>
    <row r="70" spans="1:11" ht="13.5" customHeight="1" x14ac:dyDescent="0.25">
      <c r="A70" s="55"/>
      <c r="C70" s="100"/>
      <c r="D70" s="101"/>
      <c r="E70" s="95" t="s">
        <v>64</v>
      </c>
      <c r="F70" s="96"/>
      <c r="G70" s="97" t="s">
        <v>65</v>
      </c>
      <c r="H70" s="96"/>
      <c r="I70" s="93"/>
      <c r="J70" s="94"/>
    </row>
    <row r="71" spans="1:11" ht="15.75" customHeight="1" thickBot="1" x14ac:dyDescent="0.3">
      <c r="A71" s="55"/>
      <c r="C71" s="102"/>
      <c r="D71" s="103"/>
      <c r="E71" s="11" t="s">
        <v>13</v>
      </c>
      <c r="F71" s="10" t="s">
        <v>14</v>
      </c>
      <c r="G71" s="10" t="s">
        <v>13</v>
      </c>
      <c r="H71" s="10" t="s">
        <v>14</v>
      </c>
      <c r="I71" s="10" t="s">
        <v>13</v>
      </c>
      <c r="J71" s="12" t="s">
        <v>14</v>
      </c>
    </row>
    <row r="72" spans="1:11" ht="12" customHeight="1" x14ac:dyDescent="0.25">
      <c r="A72" s="51"/>
      <c r="C72" s="104" t="s">
        <v>76</v>
      </c>
      <c r="D72" s="105"/>
      <c r="E72" s="56">
        <v>2312107.2600000002</v>
      </c>
      <c r="F72" s="48">
        <v>12048176.99</v>
      </c>
      <c r="G72" s="48">
        <v>9237841.5</v>
      </c>
      <c r="H72" s="48">
        <v>1003084.61</v>
      </c>
      <c r="I72" s="42">
        <v>0</v>
      </c>
      <c r="J72" s="43">
        <v>0</v>
      </c>
    </row>
    <row r="73" spans="1:11" ht="12" customHeight="1" x14ac:dyDescent="0.25">
      <c r="A73" s="51"/>
      <c r="C73" s="106" t="s">
        <v>73</v>
      </c>
      <c r="D73" s="107"/>
      <c r="E73" s="57">
        <v>32400.91</v>
      </c>
      <c r="F73" s="44">
        <v>104583.06</v>
      </c>
      <c r="G73" s="44">
        <v>5250</v>
      </c>
      <c r="H73" s="44">
        <v>0</v>
      </c>
      <c r="I73" s="78">
        <v>0</v>
      </c>
      <c r="J73" s="45">
        <v>0</v>
      </c>
    </row>
    <row r="74" spans="1:11" ht="12" customHeight="1" x14ac:dyDescent="0.25">
      <c r="A74" s="51"/>
      <c r="C74" s="106" t="s">
        <v>74</v>
      </c>
      <c r="D74" s="107"/>
      <c r="E74" s="57">
        <v>63420.06</v>
      </c>
      <c r="F74" s="44">
        <v>94722.419999999984</v>
      </c>
      <c r="G74" s="44">
        <v>10000</v>
      </c>
      <c r="H74" s="44">
        <v>0</v>
      </c>
      <c r="I74" s="44">
        <v>0</v>
      </c>
      <c r="J74" s="79">
        <v>0</v>
      </c>
    </row>
    <row r="75" spans="1:11" ht="12" customHeight="1" x14ac:dyDescent="0.25">
      <c r="A75" s="51"/>
      <c r="C75" s="108" t="s">
        <v>90</v>
      </c>
      <c r="D75" s="107"/>
      <c r="E75" s="57">
        <v>325906.13</v>
      </c>
      <c r="F75" s="44">
        <v>1454936.93</v>
      </c>
      <c r="G75" s="44">
        <v>1526</v>
      </c>
      <c r="H75" s="44">
        <v>0</v>
      </c>
      <c r="I75" s="44">
        <v>0</v>
      </c>
      <c r="J75" s="45">
        <v>0</v>
      </c>
    </row>
    <row r="76" spans="1:11" ht="12" customHeight="1" thickBot="1" x14ac:dyDescent="0.3">
      <c r="A76" s="54"/>
      <c r="C76" s="86" t="s">
        <v>75</v>
      </c>
      <c r="D76" s="87"/>
      <c r="E76" s="58">
        <v>0</v>
      </c>
      <c r="F76" s="46">
        <v>0</v>
      </c>
      <c r="G76" s="46">
        <v>0</v>
      </c>
      <c r="H76" s="46">
        <v>0</v>
      </c>
      <c r="I76" s="46">
        <v>0</v>
      </c>
      <c r="J76" s="47">
        <v>0</v>
      </c>
    </row>
    <row r="77" spans="1:11" x14ac:dyDescent="0.25">
      <c r="A77" s="55"/>
      <c r="C77" s="6" t="s">
        <v>81</v>
      </c>
      <c r="E77" s="34"/>
      <c r="I77" s="61"/>
      <c r="J77" s="61"/>
      <c r="K77" s="61"/>
    </row>
    <row r="78" spans="1:11" ht="13.5" customHeight="1" x14ac:dyDescent="0.25">
      <c r="C78" s="6" t="s">
        <v>85</v>
      </c>
      <c r="I78" s="61"/>
      <c r="J78" s="61"/>
    </row>
    <row r="79" spans="1:11" ht="13.5" customHeight="1" x14ac:dyDescent="0.25">
      <c r="C79" s="6" t="s">
        <v>86</v>
      </c>
    </row>
    <row r="80" spans="1:11" ht="13.5" customHeight="1" x14ac:dyDescent="0.25">
      <c r="C80" s="6" t="s">
        <v>87</v>
      </c>
    </row>
    <row r="81" spans="3:11" ht="13.5" customHeight="1" x14ac:dyDescent="0.25">
      <c r="C81" s="6" t="s">
        <v>91</v>
      </c>
    </row>
    <row r="82" spans="3:11" ht="13.5" customHeight="1" x14ac:dyDescent="0.25">
      <c r="C82" s="6" t="s">
        <v>88</v>
      </c>
    </row>
    <row r="85" spans="3:11" x14ac:dyDescent="0.25">
      <c r="C85" s="6" t="s">
        <v>82</v>
      </c>
    </row>
    <row r="86" spans="3:11" x14ac:dyDescent="0.25">
      <c r="C86" s="6" t="s">
        <v>83</v>
      </c>
    </row>
    <row r="88" spans="3:11" ht="15" x14ac:dyDescent="0.3">
      <c r="C88" s="66"/>
      <c r="D88" s="67"/>
      <c r="E88" s="67"/>
      <c r="F88" s="67"/>
      <c r="G88" s="67"/>
      <c r="H88" s="67"/>
      <c r="I88" s="67"/>
      <c r="J88" s="67"/>
      <c r="K88" s="67"/>
    </row>
  </sheetData>
  <mergeCells count="22"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67:J67"/>
    <mergeCell ref="C68:J68"/>
    <mergeCell ref="C76:D76"/>
    <mergeCell ref="E69:H69"/>
    <mergeCell ref="I69:J70"/>
    <mergeCell ref="E70:F70"/>
    <mergeCell ref="G70:H70"/>
    <mergeCell ref="C69:D71"/>
    <mergeCell ref="C72:D72"/>
    <mergeCell ref="C73:D73"/>
    <mergeCell ref="C74:D74"/>
    <mergeCell ref="C75:D75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selection activeCell="B27" sqref="B27"/>
    </sheetView>
  </sheetViews>
  <sheetFormatPr baseColWidth="10" defaultRowHeight="15" x14ac:dyDescent="0.25"/>
  <cols>
    <col min="1" max="1" width="10.5703125" bestFit="1" customWidth="1"/>
    <col min="2" max="2" width="48" bestFit="1" customWidth="1"/>
    <col min="3" max="3" width="15.5703125" bestFit="1" customWidth="1"/>
    <col min="4" max="4" width="13" bestFit="1" customWidth="1"/>
    <col min="5" max="5" width="8" bestFit="1" customWidth="1"/>
    <col min="6" max="6" width="8.42578125" bestFit="1" customWidth="1"/>
    <col min="7" max="7" width="11.5703125" bestFit="1" customWidth="1"/>
    <col min="8" max="8" width="6.85546875" bestFit="1" customWidth="1"/>
    <col min="9" max="9" width="7" bestFit="1" customWidth="1"/>
  </cols>
  <sheetData>
    <row r="1" spans="1:9" x14ac:dyDescent="0.25">
      <c r="A1" t="s">
        <v>360</v>
      </c>
      <c r="B1" t="s">
        <v>361</v>
      </c>
      <c r="C1" t="s">
        <v>362</v>
      </c>
      <c r="D1" t="s">
        <v>363</v>
      </c>
      <c r="E1" t="s">
        <v>364</v>
      </c>
      <c r="F1" t="s">
        <v>365</v>
      </c>
      <c r="G1" t="s">
        <v>366</v>
      </c>
      <c r="H1" t="s">
        <v>367</v>
      </c>
      <c r="I1" t="s">
        <v>368</v>
      </c>
    </row>
    <row r="2" spans="1:9" x14ac:dyDescent="0.25">
      <c r="A2">
        <v>1</v>
      </c>
      <c r="B2" t="s">
        <v>369</v>
      </c>
      <c r="C2" t="s">
        <v>370</v>
      </c>
      <c r="D2" t="s">
        <v>371</v>
      </c>
      <c r="E2" t="s">
        <v>372</v>
      </c>
      <c r="F2" t="s">
        <v>373</v>
      </c>
      <c r="G2">
        <v>10</v>
      </c>
      <c r="H2" t="s">
        <v>374</v>
      </c>
      <c r="I2">
        <v>1</v>
      </c>
    </row>
    <row r="3" spans="1:9" x14ac:dyDescent="0.25">
      <c r="A3">
        <v>3</v>
      </c>
      <c r="B3" t="s">
        <v>375</v>
      </c>
      <c r="C3" t="s">
        <v>376</v>
      </c>
      <c r="D3" t="s">
        <v>377</v>
      </c>
      <c r="E3" t="s">
        <v>372</v>
      </c>
      <c r="F3" t="s">
        <v>373</v>
      </c>
      <c r="G3">
        <v>10</v>
      </c>
      <c r="H3" t="s">
        <v>378</v>
      </c>
      <c r="I3">
        <v>3</v>
      </c>
    </row>
    <row r="4" spans="1:9" x14ac:dyDescent="0.25">
      <c r="A4">
        <v>4</v>
      </c>
      <c r="B4" t="s">
        <v>379</v>
      </c>
      <c r="C4" t="s">
        <v>380</v>
      </c>
      <c r="D4" t="s">
        <v>381</v>
      </c>
      <c r="E4" t="s">
        <v>372</v>
      </c>
      <c r="F4" t="s">
        <v>373</v>
      </c>
      <c r="G4">
        <v>10</v>
      </c>
      <c r="H4" t="s">
        <v>382</v>
      </c>
      <c r="I4">
        <v>4</v>
      </c>
    </row>
    <row r="5" spans="1:9" x14ac:dyDescent="0.25">
      <c r="A5">
        <v>6</v>
      </c>
      <c r="B5" t="s">
        <v>383</v>
      </c>
      <c r="C5" t="s">
        <v>384</v>
      </c>
      <c r="D5" t="s">
        <v>385</v>
      </c>
      <c r="E5" t="s">
        <v>372</v>
      </c>
      <c r="F5" t="s">
        <v>373</v>
      </c>
      <c r="G5">
        <v>10</v>
      </c>
      <c r="H5" t="s">
        <v>386</v>
      </c>
      <c r="I5">
        <v>6</v>
      </c>
    </row>
    <row r="6" spans="1:9" x14ac:dyDescent="0.25">
      <c r="A6">
        <v>7</v>
      </c>
      <c r="B6" t="s">
        <v>387</v>
      </c>
      <c r="C6" t="s">
        <v>388</v>
      </c>
      <c r="D6" t="s">
        <v>389</v>
      </c>
      <c r="E6" t="s">
        <v>372</v>
      </c>
      <c r="F6" t="s">
        <v>373</v>
      </c>
      <c r="G6">
        <v>10</v>
      </c>
      <c r="H6" t="s">
        <v>390</v>
      </c>
      <c r="I6">
        <v>7</v>
      </c>
    </row>
    <row r="7" spans="1:9" x14ac:dyDescent="0.25">
      <c r="A7">
        <v>8</v>
      </c>
      <c r="B7" t="s">
        <v>391</v>
      </c>
      <c r="C7" t="s">
        <v>370</v>
      </c>
      <c r="D7" t="s">
        <v>392</v>
      </c>
      <c r="E7" t="s">
        <v>372</v>
      </c>
      <c r="F7" t="s">
        <v>373</v>
      </c>
      <c r="G7">
        <v>10</v>
      </c>
      <c r="H7" t="s">
        <v>393</v>
      </c>
      <c r="I7">
        <v>8</v>
      </c>
    </row>
    <row r="8" spans="1:9" x14ac:dyDescent="0.25">
      <c r="A8">
        <v>9</v>
      </c>
      <c r="B8" t="s">
        <v>394</v>
      </c>
      <c r="C8" t="s">
        <v>370</v>
      </c>
      <c r="D8" t="s">
        <v>395</v>
      </c>
      <c r="E8" t="s">
        <v>372</v>
      </c>
      <c r="F8" t="s">
        <v>373</v>
      </c>
      <c r="G8">
        <v>10</v>
      </c>
      <c r="H8" t="s">
        <v>396</v>
      </c>
      <c r="I8">
        <v>9</v>
      </c>
    </row>
    <row r="9" spans="1:9" x14ac:dyDescent="0.25">
      <c r="A9">
        <v>10</v>
      </c>
      <c r="B9" t="s">
        <v>397</v>
      </c>
      <c r="C9" t="s">
        <v>398</v>
      </c>
      <c r="D9" t="s">
        <v>399</v>
      </c>
      <c r="E9" t="s">
        <v>372</v>
      </c>
      <c r="F9" t="s">
        <v>373</v>
      </c>
      <c r="G9">
        <v>10</v>
      </c>
      <c r="H9" t="s">
        <v>400</v>
      </c>
      <c r="I9">
        <v>10</v>
      </c>
    </row>
    <row r="10" spans="1:9" x14ac:dyDescent="0.25">
      <c r="A10">
        <v>11</v>
      </c>
      <c r="B10" t="s">
        <v>401</v>
      </c>
      <c r="C10" t="s">
        <v>402</v>
      </c>
      <c r="D10" t="s">
        <v>403</v>
      </c>
      <c r="E10" t="s">
        <v>372</v>
      </c>
      <c r="F10" t="s">
        <v>373</v>
      </c>
      <c r="G10">
        <v>10</v>
      </c>
      <c r="H10" t="s">
        <v>404</v>
      </c>
      <c r="I10">
        <v>11</v>
      </c>
    </row>
    <row r="11" spans="1:9" x14ac:dyDescent="0.25">
      <c r="A11">
        <v>12</v>
      </c>
      <c r="B11" t="s">
        <v>405</v>
      </c>
      <c r="C11" t="s">
        <v>406</v>
      </c>
      <c r="D11" t="s">
        <v>407</v>
      </c>
      <c r="E11" t="s">
        <v>372</v>
      </c>
      <c r="F11" t="s">
        <v>373</v>
      </c>
      <c r="G11">
        <v>10</v>
      </c>
      <c r="H11" t="s">
        <v>408</v>
      </c>
      <c r="I11">
        <v>12</v>
      </c>
    </row>
    <row r="12" spans="1:9" x14ac:dyDescent="0.25">
      <c r="A12">
        <v>13</v>
      </c>
      <c r="B12" t="s">
        <v>409</v>
      </c>
      <c r="C12" t="s">
        <v>380</v>
      </c>
      <c r="D12" t="s">
        <v>410</v>
      </c>
      <c r="E12" t="s">
        <v>372</v>
      </c>
      <c r="F12" t="s">
        <v>373</v>
      </c>
      <c r="G12">
        <v>10</v>
      </c>
      <c r="H12" t="s">
        <v>411</v>
      </c>
      <c r="I12">
        <v>13</v>
      </c>
    </row>
    <row r="13" spans="1:9" x14ac:dyDescent="0.25">
      <c r="A13">
        <v>15</v>
      </c>
      <c r="B13" t="s">
        <v>412</v>
      </c>
      <c r="C13" t="s">
        <v>413</v>
      </c>
      <c r="D13" t="s">
        <v>414</v>
      </c>
      <c r="E13" t="s">
        <v>372</v>
      </c>
      <c r="F13" t="s">
        <v>373</v>
      </c>
      <c r="G13">
        <v>10</v>
      </c>
      <c r="H13" t="s">
        <v>415</v>
      </c>
      <c r="I13">
        <v>15</v>
      </c>
    </row>
    <row r="14" spans="1:9" x14ac:dyDescent="0.25">
      <c r="A14">
        <v>16</v>
      </c>
      <c r="B14" t="s">
        <v>416</v>
      </c>
      <c r="C14" t="s">
        <v>388</v>
      </c>
      <c r="D14" t="s">
        <v>417</v>
      </c>
      <c r="E14" t="s">
        <v>372</v>
      </c>
      <c r="F14" t="s">
        <v>373</v>
      </c>
      <c r="G14">
        <v>10</v>
      </c>
      <c r="H14" t="s">
        <v>418</v>
      </c>
      <c r="I14">
        <v>16</v>
      </c>
    </row>
    <row r="15" spans="1:9" x14ac:dyDescent="0.25">
      <c r="A15">
        <v>17</v>
      </c>
      <c r="B15" t="s">
        <v>419</v>
      </c>
      <c r="C15" t="s">
        <v>420</v>
      </c>
      <c r="D15" t="s">
        <v>421</v>
      </c>
      <c r="E15" t="s">
        <v>372</v>
      </c>
      <c r="F15" t="s">
        <v>373</v>
      </c>
      <c r="G15">
        <v>10</v>
      </c>
      <c r="H15" t="s">
        <v>422</v>
      </c>
      <c r="I15">
        <v>17</v>
      </c>
    </row>
    <row r="16" spans="1:9" x14ac:dyDescent="0.25">
      <c r="A16">
        <v>19</v>
      </c>
      <c r="B16" t="s">
        <v>423</v>
      </c>
      <c r="C16" t="s">
        <v>424</v>
      </c>
      <c r="D16" t="s">
        <v>424</v>
      </c>
      <c r="E16" t="s">
        <v>372</v>
      </c>
      <c r="F16" t="s">
        <v>373</v>
      </c>
      <c r="G16">
        <v>10</v>
      </c>
      <c r="H16" t="s">
        <v>425</v>
      </c>
      <c r="I16">
        <v>19</v>
      </c>
    </row>
    <row r="17" spans="1:9" x14ac:dyDescent="0.25">
      <c r="A17">
        <v>20</v>
      </c>
      <c r="B17" t="s">
        <v>426</v>
      </c>
      <c r="C17" t="s">
        <v>427</v>
      </c>
      <c r="D17" t="s">
        <v>428</v>
      </c>
      <c r="E17" t="s">
        <v>372</v>
      </c>
      <c r="F17" t="s">
        <v>373</v>
      </c>
      <c r="G17">
        <v>10</v>
      </c>
      <c r="H17" t="s">
        <v>429</v>
      </c>
      <c r="I17">
        <v>20</v>
      </c>
    </row>
    <row r="18" spans="1:9" x14ac:dyDescent="0.25">
      <c r="A18">
        <v>21</v>
      </c>
      <c r="B18" t="s">
        <v>430</v>
      </c>
      <c r="C18" t="s">
        <v>431</v>
      </c>
      <c r="D18" t="s">
        <v>432</v>
      </c>
      <c r="E18" t="s">
        <v>372</v>
      </c>
      <c r="F18" t="s">
        <v>373</v>
      </c>
      <c r="G18">
        <v>10</v>
      </c>
      <c r="H18" t="s">
        <v>433</v>
      </c>
      <c r="I18">
        <v>21</v>
      </c>
    </row>
    <row r="19" spans="1:9" x14ac:dyDescent="0.25">
      <c r="A19">
        <v>22</v>
      </c>
      <c r="B19" t="s">
        <v>434</v>
      </c>
      <c r="C19" t="s">
        <v>370</v>
      </c>
      <c r="D19" t="s">
        <v>435</v>
      </c>
      <c r="E19" t="s">
        <v>372</v>
      </c>
      <c r="F19" t="s">
        <v>373</v>
      </c>
      <c r="G19">
        <v>10</v>
      </c>
      <c r="H19" t="s">
        <v>436</v>
      </c>
      <c r="I19">
        <v>22</v>
      </c>
    </row>
    <row r="20" spans="1:9" x14ac:dyDescent="0.25">
      <c r="A20">
        <v>23</v>
      </c>
      <c r="B20" t="s">
        <v>437</v>
      </c>
      <c r="C20" t="s">
        <v>402</v>
      </c>
      <c r="D20" t="s">
        <v>438</v>
      </c>
      <c r="E20" t="s">
        <v>372</v>
      </c>
      <c r="F20" t="s">
        <v>373</v>
      </c>
      <c r="G20">
        <v>10</v>
      </c>
      <c r="H20" t="s">
        <v>439</v>
      </c>
      <c r="I20">
        <v>23</v>
      </c>
    </row>
    <row r="21" spans="1:9" x14ac:dyDescent="0.25">
      <c r="A21">
        <v>24</v>
      </c>
      <c r="B21" t="s">
        <v>440</v>
      </c>
      <c r="C21" t="s">
        <v>441</v>
      </c>
      <c r="D21" t="s">
        <v>442</v>
      </c>
      <c r="E21" t="s">
        <v>372</v>
      </c>
      <c r="F21" t="s">
        <v>373</v>
      </c>
      <c r="G21">
        <v>10</v>
      </c>
      <c r="H21" t="s">
        <v>443</v>
      </c>
      <c r="I21">
        <v>24</v>
      </c>
    </row>
    <row r="22" spans="1:9" x14ac:dyDescent="0.25">
      <c r="A22">
        <v>25</v>
      </c>
      <c r="B22" t="s">
        <v>444</v>
      </c>
      <c r="C22" t="s">
        <v>445</v>
      </c>
      <c r="D22" t="s">
        <v>446</v>
      </c>
      <c r="E22" t="s">
        <v>372</v>
      </c>
      <c r="F22" t="s">
        <v>373</v>
      </c>
      <c r="G22">
        <v>10</v>
      </c>
      <c r="H22" t="s">
        <v>447</v>
      </c>
      <c r="I22">
        <v>25</v>
      </c>
    </row>
    <row r="23" spans="1:9" x14ac:dyDescent="0.25">
      <c r="A23">
        <v>29</v>
      </c>
      <c r="B23" t="s">
        <v>448</v>
      </c>
      <c r="C23" t="s">
        <v>449</v>
      </c>
      <c r="D23" t="s">
        <v>450</v>
      </c>
      <c r="E23" t="s">
        <v>372</v>
      </c>
      <c r="F23" t="s">
        <v>373</v>
      </c>
      <c r="G23">
        <v>10</v>
      </c>
      <c r="H23" t="s">
        <v>451</v>
      </c>
      <c r="I23">
        <v>29</v>
      </c>
    </row>
    <row r="24" spans="1:9" x14ac:dyDescent="0.25">
      <c r="A24">
        <v>30</v>
      </c>
      <c r="B24" t="s">
        <v>452</v>
      </c>
      <c r="C24" t="s">
        <v>402</v>
      </c>
      <c r="D24" t="s">
        <v>453</v>
      </c>
      <c r="E24" t="s">
        <v>372</v>
      </c>
      <c r="F24" t="s">
        <v>373</v>
      </c>
      <c r="G24">
        <v>10</v>
      </c>
      <c r="H24" t="s">
        <v>454</v>
      </c>
      <c r="I24">
        <v>30</v>
      </c>
    </row>
    <row r="25" spans="1:9" x14ac:dyDescent="0.25">
      <c r="A25">
        <v>31</v>
      </c>
      <c r="B25" t="s">
        <v>455</v>
      </c>
      <c r="C25" t="s">
        <v>380</v>
      </c>
      <c r="D25" t="s">
        <v>456</v>
      </c>
      <c r="E25" t="s">
        <v>372</v>
      </c>
      <c r="F25" t="s">
        <v>373</v>
      </c>
      <c r="G25">
        <v>10</v>
      </c>
      <c r="H25" t="s">
        <v>457</v>
      </c>
      <c r="I25">
        <v>31</v>
      </c>
    </row>
    <row r="26" spans="1:9" x14ac:dyDescent="0.25">
      <c r="A26">
        <v>32</v>
      </c>
      <c r="B26" t="s">
        <v>458</v>
      </c>
      <c r="C26" t="s">
        <v>388</v>
      </c>
      <c r="D26" t="s">
        <v>459</v>
      </c>
      <c r="E26" t="s">
        <v>372</v>
      </c>
      <c r="F26" t="s">
        <v>373</v>
      </c>
      <c r="G26">
        <v>10</v>
      </c>
      <c r="H26" t="s">
        <v>460</v>
      </c>
      <c r="I26">
        <v>32</v>
      </c>
    </row>
    <row r="27" spans="1:9" x14ac:dyDescent="0.25">
      <c r="A27">
        <v>33</v>
      </c>
      <c r="B27" t="s">
        <v>461</v>
      </c>
      <c r="C27" t="s">
        <v>462</v>
      </c>
      <c r="D27" t="s">
        <v>463</v>
      </c>
      <c r="E27" t="s">
        <v>372</v>
      </c>
      <c r="F27" t="s">
        <v>373</v>
      </c>
      <c r="G27">
        <v>10</v>
      </c>
      <c r="H27" t="s">
        <v>464</v>
      </c>
      <c r="I27">
        <v>33</v>
      </c>
    </row>
    <row r="28" spans="1:9" x14ac:dyDescent="0.25">
      <c r="A28">
        <v>34</v>
      </c>
      <c r="B28" t="s">
        <v>465</v>
      </c>
      <c r="C28" t="s">
        <v>388</v>
      </c>
      <c r="D28" t="s">
        <v>466</v>
      </c>
      <c r="E28" t="s">
        <v>372</v>
      </c>
      <c r="F28" t="s">
        <v>373</v>
      </c>
      <c r="G28">
        <v>10</v>
      </c>
      <c r="H28" t="s">
        <v>467</v>
      </c>
      <c r="I28">
        <v>34</v>
      </c>
    </row>
    <row r="29" spans="1:9" x14ac:dyDescent="0.25">
      <c r="A29">
        <v>37</v>
      </c>
      <c r="B29" t="s">
        <v>468</v>
      </c>
      <c r="C29" t="s">
        <v>469</v>
      </c>
      <c r="D29" t="s">
        <v>470</v>
      </c>
      <c r="E29" t="s">
        <v>372</v>
      </c>
      <c r="F29" t="s">
        <v>373</v>
      </c>
      <c r="G29">
        <v>10</v>
      </c>
      <c r="H29" t="s">
        <v>471</v>
      </c>
      <c r="I29">
        <v>37</v>
      </c>
    </row>
    <row r="30" spans="1:9" x14ac:dyDescent="0.25">
      <c r="A30">
        <v>38</v>
      </c>
      <c r="B30" t="s">
        <v>472</v>
      </c>
      <c r="C30" t="s">
        <v>388</v>
      </c>
      <c r="D30" t="s">
        <v>473</v>
      </c>
      <c r="E30" t="s">
        <v>372</v>
      </c>
      <c r="F30" t="s">
        <v>373</v>
      </c>
      <c r="G30">
        <v>10</v>
      </c>
      <c r="H30" t="s">
        <v>474</v>
      </c>
      <c r="I30">
        <v>38</v>
      </c>
    </row>
    <row r="31" spans="1:9" x14ac:dyDescent="0.25">
      <c r="A31">
        <v>40</v>
      </c>
      <c r="B31" t="s">
        <v>475</v>
      </c>
      <c r="C31" t="s">
        <v>476</v>
      </c>
      <c r="D31" t="s">
        <v>477</v>
      </c>
      <c r="E31" t="s">
        <v>372</v>
      </c>
      <c r="F31" t="s">
        <v>373</v>
      </c>
      <c r="G31">
        <v>10</v>
      </c>
      <c r="H31" t="s">
        <v>478</v>
      </c>
      <c r="I31">
        <v>40</v>
      </c>
    </row>
    <row r="32" spans="1:9" x14ac:dyDescent="0.25">
      <c r="A32">
        <v>41</v>
      </c>
      <c r="B32" t="s">
        <v>479</v>
      </c>
      <c r="C32" t="s">
        <v>388</v>
      </c>
      <c r="D32" t="s">
        <v>480</v>
      </c>
      <c r="E32" t="s">
        <v>372</v>
      </c>
      <c r="F32" t="s">
        <v>373</v>
      </c>
      <c r="G32">
        <v>10</v>
      </c>
      <c r="H32" t="s">
        <v>378</v>
      </c>
      <c r="I32">
        <v>41</v>
      </c>
    </row>
    <row r="33" spans="1:9" x14ac:dyDescent="0.25">
      <c r="A33">
        <v>42</v>
      </c>
      <c r="B33" t="s">
        <v>481</v>
      </c>
      <c r="C33" t="s">
        <v>370</v>
      </c>
      <c r="D33" t="s">
        <v>482</v>
      </c>
      <c r="E33" t="s">
        <v>372</v>
      </c>
      <c r="F33" t="s">
        <v>373</v>
      </c>
      <c r="G33">
        <v>10</v>
      </c>
      <c r="H33" t="s">
        <v>483</v>
      </c>
      <c r="I33">
        <v>42</v>
      </c>
    </row>
    <row r="34" spans="1:9" x14ac:dyDescent="0.25">
      <c r="A34">
        <v>43</v>
      </c>
      <c r="B34" t="s">
        <v>484</v>
      </c>
      <c r="C34" t="s">
        <v>485</v>
      </c>
      <c r="D34" t="s">
        <v>486</v>
      </c>
      <c r="E34" t="s">
        <v>372</v>
      </c>
      <c r="F34" t="s">
        <v>373</v>
      </c>
      <c r="G34">
        <v>10</v>
      </c>
      <c r="H34" t="s">
        <v>487</v>
      </c>
      <c r="I34">
        <v>43</v>
      </c>
    </row>
    <row r="35" spans="1:9" x14ac:dyDescent="0.25">
      <c r="A35">
        <v>44</v>
      </c>
      <c r="B35" t="s">
        <v>488</v>
      </c>
      <c r="C35" t="s">
        <v>489</v>
      </c>
      <c r="D35" t="s">
        <v>490</v>
      </c>
      <c r="E35" t="s">
        <v>491</v>
      </c>
      <c r="F35" t="s">
        <v>492</v>
      </c>
      <c r="G35">
        <v>10</v>
      </c>
      <c r="H35" t="s">
        <v>493</v>
      </c>
      <c r="I35">
        <v>69</v>
      </c>
    </row>
    <row r="36" spans="1:9" x14ac:dyDescent="0.25">
      <c r="A36">
        <v>45</v>
      </c>
      <c r="B36" t="s">
        <v>494</v>
      </c>
      <c r="C36" t="s">
        <v>495</v>
      </c>
      <c r="D36" t="s">
        <v>496</v>
      </c>
      <c r="E36" t="s">
        <v>372</v>
      </c>
      <c r="F36" t="s">
        <v>373</v>
      </c>
      <c r="G36">
        <v>10</v>
      </c>
      <c r="H36" t="s">
        <v>493</v>
      </c>
      <c r="I36">
        <v>75</v>
      </c>
    </row>
    <row r="37" spans="1:9" x14ac:dyDescent="0.25">
      <c r="A37">
        <v>50</v>
      </c>
      <c r="B37" t="s">
        <v>497</v>
      </c>
      <c r="C37" t="s">
        <v>498</v>
      </c>
      <c r="D37" t="s">
        <v>499</v>
      </c>
      <c r="E37" t="s">
        <v>372</v>
      </c>
      <c r="F37" t="s">
        <v>373</v>
      </c>
      <c r="G37">
        <v>10</v>
      </c>
      <c r="H37" t="s">
        <v>500</v>
      </c>
      <c r="I37">
        <v>50</v>
      </c>
    </row>
    <row r="38" spans="1:9" x14ac:dyDescent="0.25">
      <c r="A38">
        <v>51</v>
      </c>
      <c r="B38" t="s">
        <v>501</v>
      </c>
      <c r="C38" t="s">
        <v>502</v>
      </c>
      <c r="D38" t="s">
        <v>503</v>
      </c>
      <c r="E38" t="s">
        <v>372</v>
      </c>
      <c r="F38" t="s">
        <v>373</v>
      </c>
      <c r="G38">
        <v>10</v>
      </c>
      <c r="H38" t="s">
        <v>504</v>
      </c>
      <c r="I38">
        <v>51</v>
      </c>
    </row>
    <row r="39" spans="1:9" x14ac:dyDescent="0.25">
      <c r="A39">
        <v>52</v>
      </c>
      <c r="B39" t="s">
        <v>505</v>
      </c>
      <c r="C39" t="s">
        <v>506</v>
      </c>
      <c r="D39" t="s">
        <v>507</v>
      </c>
      <c r="E39" t="s">
        <v>372</v>
      </c>
      <c r="F39" t="s">
        <v>373</v>
      </c>
      <c r="G39">
        <v>10</v>
      </c>
      <c r="H39" t="s">
        <v>508</v>
      </c>
      <c r="I39">
        <v>52</v>
      </c>
    </row>
    <row r="40" spans="1:9" x14ac:dyDescent="0.25">
      <c r="A40">
        <v>53</v>
      </c>
      <c r="B40" t="s">
        <v>509</v>
      </c>
      <c r="C40" t="s">
        <v>510</v>
      </c>
      <c r="D40" t="s">
        <v>511</v>
      </c>
      <c r="E40" t="s">
        <v>372</v>
      </c>
      <c r="F40" t="s">
        <v>373</v>
      </c>
      <c r="G40">
        <v>10</v>
      </c>
      <c r="H40" t="s">
        <v>511</v>
      </c>
      <c r="I40">
        <v>53</v>
      </c>
    </row>
    <row r="41" spans="1:9" x14ac:dyDescent="0.25">
      <c r="A41">
        <v>76</v>
      </c>
      <c r="B41" t="s">
        <v>512</v>
      </c>
      <c r="C41" t="s">
        <v>489</v>
      </c>
      <c r="D41" t="s">
        <v>513</v>
      </c>
      <c r="E41" t="s">
        <v>372</v>
      </c>
      <c r="F41" t="s">
        <v>373</v>
      </c>
      <c r="G41">
        <v>10</v>
      </c>
      <c r="H41" t="s">
        <v>493</v>
      </c>
      <c r="I41">
        <v>76</v>
      </c>
    </row>
    <row r="42" spans="1:9" x14ac:dyDescent="0.25">
      <c r="A42">
        <v>77</v>
      </c>
      <c r="B42" t="s">
        <v>514</v>
      </c>
      <c r="C42" t="s">
        <v>514</v>
      </c>
      <c r="D42" t="s">
        <v>515</v>
      </c>
      <c r="E42" t="s">
        <v>372</v>
      </c>
      <c r="F42" t="s">
        <v>373</v>
      </c>
      <c r="G42">
        <v>10</v>
      </c>
      <c r="H42" t="s">
        <v>516</v>
      </c>
      <c r="I42">
        <v>77</v>
      </c>
    </row>
    <row r="43" spans="1:9" x14ac:dyDescent="0.25">
      <c r="A43">
        <v>90</v>
      </c>
      <c r="B43" t="s">
        <v>517</v>
      </c>
      <c r="C43" t="s">
        <v>518</v>
      </c>
      <c r="D43" t="s">
        <v>519</v>
      </c>
      <c r="E43" t="s">
        <v>372</v>
      </c>
      <c r="F43" t="s">
        <v>373</v>
      </c>
      <c r="G43">
        <v>10</v>
      </c>
      <c r="H43" t="s">
        <v>508</v>
      </c>
      <c r="I43">
        <v>90</v>
      </c>
    </row>
    <row r="44" spans="1:9" x14ac:dyDescent="0.25">
      <c r="A44">
        <v>91</v>
      </c>
      <c r="B44" t="s">
        <v>520</v>
      </c>
      <c r="C44" t="s">
        <v>518</v>
      </c>
      <c r="D44" t="s">
        <v>519</v>
      </c>
      <c r="E44" t="s">
        <v>372</v>
      </c>
      <c r="F44" t="s">
        <v>373</v>
      </c>
      <c r="G44">
        <v>10</v>
      </c>
      <c r="H44" t="s">
        <v>508</v>
      </c>
      <c r="I44">
        <v>91</v>
      </c>
    </row>
    <row r="45" spans="1:9" x14ac:dyDescent="0.25">
      <c r="A45">
        <v>92</v>
      </c>
      <c r="B45" t="s">
        <v>521</v>
      </c>
      <c r="C45" t="s">
        <v>522</v>
      </c>
      <c r="D45" t="s">
        <v>523</v>
      </c>
      <c r="E45" t="s">
        <v>372</v>
      </c>
      <c r="F45" t="s">
        <v>373</v>
      </c>
      <c r="G45">
        <v>10</v>
      </c>
      <c r="H45" t="s">
        <v>508</v>
      </c>
      <c r="I45">
        <v>92</v>
      </c>
    </row>
    <row r="46" spans="1:9" x14ac:dyDescent="0.25">
      <c r="A46">
        <v>93</v>
      </c>
      <c r="B46" t="s">
        <v>524</v>
      </c>
      <c r="C46" t="s">
        <v>525</v>
      </c>
      <c r="D46" t="s">
        <v>526</v>
      </c>
      <c r="E46" t="s">
        <v>372</v>
      </c>
      <c r="F46" t="s">
        <v>373</v>
      </c>
      <c r="G46">
        <v>10</v>
      </c>
      <c r="H46" t="s">
        <v>508</v>
      </c>
      <c r="I46">
        <v>93</v>
      </c>
    </row>
    <row r="47" spans="1:9" x14ac:dyDescent="0.25">
      <c r="A47">
        <v>94</v>
      </c>
      <c r="B47" t="s">
        <v>527</v>
      </c>
      <c r="C47" t="s">
        <v>528</v>
      </c>
      <c r="D47" t="s">
        <v>529</v>
      </c>
      <c r="E47" t="s">
        <v>372</v>
      </c>
      <c r="F47" t="s">
        <v>373</v>
      </c>
      <c r="G47">
        <v>10</v>
      </c>
      <c r="H47" t="s">
        <v>508</v>
      </c>
    </row>
    <row r="48" spans="1:9" x14ac:dyDescent="0.25">
      <c r="A48">
        <v>95</v>
      </c>
      <c r="B48" t="s">
        <v>530</v>
      </c>
      <c r="C48" t="s">
        <v>531</v>
      </c>
      <c r="D48" t="s">
        <v>532</v>
      </c>
      <c r="E48" t="s">
        <v>372</v>
      </c>
      <c r="F48" t="s">
        <v>373</v>
      </c>
      <c r="G48">
        <v>10</v>
      </c>
      <c r="H48" t="s">
        <v>508</v>
      </c>
    </row>
    <row r="49" spans="1:9" x14ac:dyDescent="0.25">
      <c r="A49">
        <v>99</v>
      </c>
      <c r="B49" t="s">
        <v>533</v>
      </c>
      <c r="C49" t="s">
        <v>534</v>
      </c>
      <c r="D49" t="s">
        <v>493</v>
      </c>
      <c r="E49" t="s">
        <v>372</v>
      </c>
      <c r="F49" t="s">
        <v>373</v>
      </c>
      <c r="G49">
        <v>10</v>
      </c>
      <c r="H49" t="s">
        <v>487</v>
      </c>
      <c r="I49">
        <v>99</v>
      </c>
    </row>
    <row r="50" spans="1:9" x14ac:dyDescent="0.25">
      <c r="A50">
        <v>101</v>
      </c>
      <c r="B50" t="s">
        <v>535</v>
      </c>
      <c r="C50" t="s">
        <v>536</v>
      </c>
      <c r="D50" t="s">
        <v>537</v>
      </c>
      <c r="E50" t="s">
        <v>372</v>
      </c>
      <c r="F50" t="s">
        <v>373</v>
      </c>
      <c r="G50">
        <v>10</v>
      </c>
      <c r="H50" t="s">
        <v>538</v>
      </c>
    </row>
    <row r="51" spans="1:9" x14ac:dyDescent="0.25">
      <c r="A51">
        <v>102</v>
      </c>
      <c r="B51" t="s">
        <v>539</v>
      </c>
      <c r="C51" t="s">
        <v>540</v>
      </c>
      <c r="D51" t="s">
        <v>541</v>
      </c>
      <c r="E51" t="s">
        <v>372</v>
      </c>
      <c r="F51" t="s">
        <v>373</v>
      </c>
      <c r="G51">
        <v>10</v>
      </c>
      <c r="H51" t="s">
        <v>542</v>
      </c>
    </row>
    <row r="52" spans="1:9" x14ac:dyDescent="0.25">
      <c r="A52">
        <v>103</v>
      </c>
      <c r="B52" t="s">
        <v>543</v>
      </c>
      <c r="C52" t="s">
        <v>544</v>
      </c>
      <c r="D52" t="s">
        <v>545</v>
      </c>
      <c r="E52" t="s">
        <v>372</v>
      </c>
      <c r="F52" t="s">
        <v>373</v>
      </c>
      <c r="G52">
        <v>10</v>
      </c>
      <c r="H52" t="s">
        <v>546</v>
      </c>
    </row>
    <row r="53" spans="1:9" x14ac:dyDescent="0.25">
      <c r="A53">
        <v>104</v>
      </c>
      <c r="B53" t="s">
        <v>547</v>
      </c>
      <c r="C53" t="s">
        <v>548</v>
      </c>
      <c r="D53" t="s">
        <v>549</v>
      </c>
      <c r="E53" t="s">
        <v>372</v>
      </c>
      <c r="F53" t="s">
        <v>373</v>
      </c>
      <c r="G53">
        <v>10</v>
      </c>
      <c r="H53" t="s">
        <v>550</v>
      </c>
    </row>
    <row r="54" spans="1:9" x14ac:dyDescent="0.25">
      <c r="A54">
        <v>105</v>
      </c>
      <c r="B54" t="s">
        <v>551</v>
      </c>
      <c r="C54" t="s">
        <v>552</v>
      </c>
      <c r="D54" t="s">
        <v>553</v>
      </c>
      <c r="E54" t="s">
        <v>372</v>
      </c>
      <c r="F54" t="s">
        <v>373</v>
      </c>
      <c r="G54">
        <v>10</v>
      </c>
      <c r="H54" t="s">
        <v>554</v>
      </c>
    </row>
    <row r="55" spans="1:9" x14ac:dyDescent="0.25">
      <c r="A55">
        <v>106</v>
      </c>
      <c r="B55" t="s">
        <v>555</v>
      </c>
      <c r="C55" t="s">
        <v>556</v>
      </c>
      <c r="D55" t="s">
        <v>557</v>
      </c>
      <c r="E55" t="s">
        <v>372</v>
      </c>
      <c r="F55" t="s">
        <v>373</v>
      </c>
      <c r="G55">
        <v>10</v>
      </c>
      <c r="H55" t="s">
        <v>558</v>
      </c>
    </row>
    <row r="56" spans="1:9" x14ac:dyDescent="0.25">
      <c r="A56">
        <v>107</v>
      </c>
      <c r="B56" t="s">
        <v>559</v>
      </c>
      <c r="C56" t="s">
        <v>556</v>
      </c>
      <c r="D56" t="s">
        <v>560</v>
      </c>
      <c r="E56" t="s">
        <v>372</v>
      </c>
      <c r="F56" t="s">
        <v>373</v>
      </c>
      <c r="G56">
        <v>10</v>
      </c>
      <c r="H56" t="s">
        <v>561</v>
      </c>
    </row>
    <row r="57" spans="1:9" x14ac:dyDescent="0.25">
      <c r="A57">
        <v>108</v>
      </c>
      <c r="B57" t="s">
        <v>562</v>
      </c>
      <c r="C57" t="s">
        <v>556</v>
      </c>
      <c r="D57" t="s">
        <v>563</v>
      </c>
      <c r="E57" t="s">
        <v>372</v>
      </c>
      <c r="F57" t="s">
        <v>373</v>
      </c>
      <c r="G57">
        <v>10</v>
      </c>
      <c r="H57" t="s">
        <v>564</v>
      </c>
    </row>
    <row r="58" spans="1:9" x14ac:dyDescent="0.25">
      <c r="A58">
        <v>109</v>
      </c>
      <c r="B58" t="s">
        <v>565</v>
      </c>
      <c r="C58" t="s">
        <v>556</v>
      </c>
      <c r="D58" t="s">
        <v>566</v>
      </c>
      <c r="E58" t="s">
        <v>372</v>
      </c>
      <c r="F58" t="s">
        <v>373</v>
      </c>
      <c r="G58">
        <v>10</v>
      </c>
      <c r="H58" t="s">
        <v>567</v>
      </c>
    </row>
    <row r="59" spans="1:9" x14ac:dyDescent="0.25">
      <c r="A59">
        <v>110</v>
      </c>
      <c r="B59" t="s">
        <v>568</v>
      </c>
      <c r="C59" t="s">
        <v>569</v>
      </c>
      <c r="D59" t="s">
        <v>570</v>
      </c>
      <c r="E59" t="s">
        <v>372</v>
      </c>
      <c r="F59" t="s">
        <v>373</v>
      </c>
      <c r="G59">
        <v>10</v>
      </c>
      <c r="H59" t="s">
        <v>571</v>
      </c>
    </row>
    <row r="60" spans="1:9" x14ac:dyDescent="0.25">
      <c r="A60">
        <v>111</v>
      </c>
      <c r="B60" t="s">
        <v>572</v>
      </c>
      <c r="C60" t="s">
        <v>573</v>
      </c>
      <c r="D60" t="s">
        <v>574</v>
      </c>
      <c r="E60" t="s">
        <v>372</v>
      </c>
      <c r="F60" t="s">
        <v>373</v>
      </c>
      <c r="G60">
        <v>10</v>
      </c>
      <c r="H60" t="s">
        <v>575</v>
      </c>
    </row>
    <row r="61" spans="1:9" x14ac:dyDescent="0.25">
      <c r="A61">
        <v>112</v>
      </c>
      <c r="B61" t="s">
        <v>576</v>
      </c>
      <c r="C61" t="s">
        <v>577</v>
      </c>
      <c r="D61" t="s">
        <v>578</v>
      </c>
      <c r="E61" t="s">
        <v>372</v>
      </c>
      <c r="F61" t="s">
        <v>373</v>
      </c>
      <c r="G61">
        <v>10</v>
      </c>
      <c r="H61" t="s">
        <v>579</v>
      </c>
    </row>
    <row r="62" spans="1:9" x14ac:dyDescent="0.25">
      <c r="A62">
        <v>113</v>
      </c>
      <c r="B62" t="s">
        <v>580</v>
      </c>
      <c r="C62" t="s">
        <v>581</v>
      </c>
      <c r="D62" t="s">
        <v>582</v>
      </c>
      <c r="E62" t="s">
        <v>372</v>
      </c>
      <c r="F62" t="s">
        <v>373</v>
      </c>
      <c r="G62">
        <v>10</v>
      </c>
      <c r="H62" t="s">
        <v>583</v>
      </c>
    </row>
    <row r="63" spans="1:9" x14ac:dyDescent="0.25">
      <c r="A63">
        <v>114</v>
      </c>
      <c r="B63" t="s">
        <v>584</v>
      </c>
      <c r="C63" t="s">
        <v>585</v>
      </c>
      <c r="D63" t="s">
        <v>586</v>
      </c>
      <c r="E63" t="s">
        <v>372</v>
      </c>
      <c r="F63" t="s">
        <v>373</v>
      </c>
      <c r="G63">
        <v>10</v>
      </c>
      <c r="H63" t="s">
        <v>587</v>
      </c>
    </row>
    <row r="64" spans="1:9" x14ac:dyDescent="0.25">
      <c r="A64">
        <v>115</v>
      </c>
      <c r="B64" t="s">
        <v>588</v>
      </c>
      <c r="C64" t="s">
        <v>585</v>
      </c>
      <c r="D64" t="s">
        <v>589</v>
      </c>
      <c r="E64" t="s">
        <v>372</v>
      </c>
      <c r="F64" t="s">
        <v>373</v>
      </c>
      <c r="G64">
        <v>10</v>
      </c>
      <c r="H64" t="s">
        <v>590</v>
      </c>
    </row>
    <row r="65" spans="1:8" x14ac:dyDescent="0.25">
      <c r="A65">
        <v>116</v>
      </c>
      <c r="B65" t="s">
        <v>591</v>
      </c>
      <c r="C65" t="s">
        <v>585</v>
      </c>
      <c r="D65" t="s">
        <v>592</v>
      </c>
      <c r="E65" t="s">
        <v>372</v>
      </c>
      <c r="F65" t="s">
        <v>373</v>
      </c>
      <c r="G65">
        <v>10</v>
      </c>
      <c r="H65" t="s">
        <v>593</v>
      </c>
    </row>
    <row r="66" spans="1:8" x14ac:dyDescent="0.25">
      <c r="A66">
        <v>117</v>
      </c>
      <c r="B66" t="s">
        <v>594</v>
      </c>
      <c r="C66" t="s">
        <v>585</v>
      </c>
      <c r="D66" t="s">
        <v>595</v>
      </c>
      <c r="E66" t="s">
        <v>372</v>
      </c>
      <c r="F66" t="s">
        <v>373</v>
      </c>
      <c r="G66">
        <v>10</v>
      </c>
      <c r="H66" t="s">
        <v>596</v>
      </c>
    </row>
    <row r="67" spans="1:8" x14ac:dyDescent="0.25">
      <c r="A67">
        <v>118</v>
      </c>
      <c r="B67" t="s">
        <v>597</v>
      </c>
      <c r="C67" t="s">
        <v>585</v>
      </c>
      <c r="D67" t="s">
        <v>598</v>
      </c>
      <c r="E67" t="s">
        <v>372</v>
      </c>
      <c r="F67" t="s">
        <v>373</v>
      </c>
      <c r="G67">
        <v>10</v>
      </c>
      <c r="H67" t="s">
        <v>599</v>
      </c>
    </row>
    <row r="68" spans="1:8" x14ac:dyDescent="0.25">
      <c r="A68">
        <v>119</v>
      </c>
      <c r="B68" t="s">
        <v>600</v>
      </c>
      <c r="C68" t="s">
        <v>585</v>
      </c>
      <c r="D68" t="s">
        <v>601</v>
      </c>
      <c r="E68" t="s">
        <v>372</v>
      </c>
      <c r="F68" t="s">
        <v>373</v>
      </c>
      <c r="G68">
        <v>10</v>
      </c>
      <c r="H68" t="s">
        <v>602</v>
      </c>
    </row>
    <row r="69" spans="1:8" x14ac:dyDescent="0.25">
      <c r="A69">
        <v>120</v>
      </c>
      <c r="B69" t="s">
        <v>603</v>
      </c>
      <c r="C69" t="s">
        <v>585</v>
      </c>
      <c r="D69" t="s">
        <v>604</v>
      </c>
      <c r="E69" t="s">
        <v>372</v>
      </c>
      <c r="F69" t="s">
        <v>373</v>
      </c>
      <c r="G69">
        <v>10</v>
      </c>
      <c r="H69" t="s">
        <v>605</v>
      </c>
    </row>
    <row r="70" spans="1:8" x14ac:dyDescent="0.25">
      <c r="A70">
        <v>121</v>
      </c>
      <c r="B70" t="s">
        <v>606</v>
      </c>
      <c r="C70" t="s">
        <v>585</v>
      </c>
      <c r="D70" t="s">
        <v>607</v>
      </c>
      <c r="E70" t="s">
        <v>372</v>
      </c>
      <c r="F70" t="s">
        <v>373</v>
      </c>
      <c r="G70">
        <v>10</v>
      </c>
      <c r="H70" t="s">
        <v>608</v>
      </c>
    </row>
    <row r="71" spans="1:8" x14ac:dyDescent="0.25">
      <c r="A71">
        <v>122</v>
      </c>
      <c r="B71" t="s">
        <v>609</v>
      </c>
      <c r="C71" t="s">
        <v>610</v>
      </c>
      <c r="D71" t="s">
        <v>611</v>
      </c>
      <c r="E71" t="s">
        <v>372</v>
      </c>
      <c r="F71" t="s">
        <v>373</v>
      </c>
      <c r="G71">
        <v>10</v>
      </c>
      <c r="H71" t="s">
        <v>612</v>
      </c>
    </row>
    <row r="72" spans="1:8" x14ac:dyDescent="0.25">
      <c r="A72">
        <v>123</v>
      </c>
      <c r="B72" t="s">
        <v>613</v>
      </c>
      <c r="C72" t="s">
        <v>610</v>
      </c>
      <c r="D72" t="s">
        <v>614</v>
      </c>
      <c r="E72" t="s">
        <v>372</v>
      </c>
      <c r="F72" t="s">
        <v>373</v>
      </c>
      <c r="G72">
        <v>10</v>
      </c>
      <c r="H72" t="s">
        <v>615</v>
      </c>
    </row>
    <row r="73" spans="1:8" x14ac:dyDescent="0.25">
      <c r="A73">
        <v>124</v>
      </c>
      <c r="B73" t="s">
        <v>616</v>
      </c>
      <c r="C73" t="s">
        <v>617</v>
      </c>
      <c r="D73" t="s">
        <v>618</v>
      </c>
      <c r="E73" t="s">
        <v>372</v>
      </c>
      <c r="F73" t="s">
        <v>373</v>
      </c>
      <c r="G73">
        <v>10</v>
      </c>
      <c r="H73" t="s">
        <v>619</v>
      </c>
    </row>
    <row r="74" spans="1:8" x14ac:dyDescent="0.25">
      <c r="A74">
        <v>125</v>
      </c>
      <c r="B74" t="s">
        <v>620</v>
      </c>
      <c r="C74" t="s">
        <v>388</v>
      </c>
      <c r="D74" t="s">
        <v>621</v>
      </c>
      <c r="E74" t="s">
        <v>372</v>
      </c>
      <c r="F74" t="s">
        <v>373</v>
      </c>
      <c r="G74">
        <v>10</v>
      </c>
      <c r="H74" t="s">
        <v>622</v>
      </c>
    </row>
    <row r="75" spans="1:8" x14ac:dyDescent="0.25">
      <c r="A75">
        <v>126</v>
      </c>
      <c r="B75" t="s">
        <v>623</v>
      </c>
      <c r="C75" t="s">
        <v>388</v>
      </c>
      <c r="D75" t="s">
        <v>624</v>
      </c>
      <c r="E75" t="s">
        <v>372</v>
      </c>
      <c r="F75" t="s">
        <v>373</v>
      </c>
      <c r="G75">
        <v>10</v>
      </c>
      <c r="H75" t="s">
        <v>625</v>
      </c>
    </row>
    <row r="76" spans="1:8" x14ac:dyDescent="0.25">
      <c r="A76">
        <v>127</v>
      </c>
      <c r="B76" t="s">
        <v>626</v>
      </c>
      <c r="C76" t="s">
        <v>388</v>
      </c>
      <c r="D76" t="s">
        <v>627</v>
      </c>
      <c r="E76" t="s">
        <v>372</v>
      </c>
      <c r="F76" t="s">
        <v>373</v>
      </c>
      <c r="G76">
        <v>10</v>
      </c>
      <c r="H76" t="s">
        <v>628</v>
      </c>
    </row>
    <row r="77" spans="1:8" x14ac:dyDescent="0.25">
      <c r="A77">
        <v>128</v>
      </c>
      <c r="B77" t="s">
        <v>629</v>
      </c>
      <c r="C77" t="s">
        <v>388</v>
      </c>
      <c r="D77" t="s">
        <v>630</v>
      </c>
      <c r="E77" t="s">
        <v>372</v>
      </c>
      <c r="F77" t="s">
        <v>373</v>
      </c>
      <c r="G77">
        <v>10</v>
      </c>
      <c r="H77" t="s">
        <v>631</v>
      </c>
    </row>
    <row r="78" spans="1:8" x14ac:dyDescent="0.25">
      <c r="A78">
        <v>129</v>
      </c>
      <c r="B78" t="s">
        <v>632</v>
      </c>
      <c r="C78" t="s">
        <v>388</v>
      </c>
      <c r="D78" t="s">
        <v>633</v>
      </c>
      <c r="E78" t="s">
        <v>372</v>
      </c>
      <c r="F78" t="s">
        <v>373</v>
      </c>
      <c r="G78">
        <v>10</v>
      </c>
      <c r="H78" t="s">
        <v>500</v>
      </c>
    </row>
    <row r="79" spans="1:8" x14ac:dyDescent="0.25">
      <c r="A79">
        <v>130</v>
      </c>
      <c r="B79" t="s">
        <v>634</v>
      </c>
      <c r="C79" t="s">
        <v>388</v>
      </c>
      <c r="D79" t="s">
        <v>635</v>
      </c>
      <c r="E79" t="s">
        <v>372</v>
      </c>
      <c r="F79" t="s">
        <v>373</v>
      </c>
      <c r="G79">
        <v>10</v>
      </c>
      <c r="H79" t="s">
        <v>636</v>
      </c>
    </row>
    <row r="80" spans="1:8" x14ac:dyDescent="0.25">
      <c r="A80">
        <v>131</v>
      </c>
      <c r="B80" t="s">
        <v>637</v>
      </c>
      <c r="C80" t="s">
        <v>388</v>
      </c>
      <c r="D80" t="s">
        <v>638</v>
      </c>
      <c r="E80" t="s">
        <v>372</v>
      </c>
      <c r="F80" t="s">
        <v>373</v>
      </c>
      <c r="G80">
        <v>10</v>
      </c>
      <c r="H80" t="s">
        <v>639</v>
      </c>
    </row>
    <row r="81" spans="1:8" x14ac:dyDescent="0.25">
      <c r="A81">
        <v>132</v>
      </c>
      <c r="B81" t="s">
        <v>640</v>
      </c>
      <c r="C81" t="s">
        <v>388</v>
      </c>
      <c r="D81" t="s">
        <v>641</v>
      </c>
      <c r="E81" t="s">
        <v>372</v>
      </c>
      <c r="F81" t="s">
        <v>373</v>
      </c>
      <c r="G81">
        <v>10</v>
      </c>
      <c r="H81" t="s">
        <v>642</v>
      </c>
    </row>
    <row r="82" spans="1:8" x14ac:dyDescent="0.25">
      <c r="A82">
        <v>133</v>
      </c>
      <c r="B82" t="s">
        <v>643</v>
      </c>
      <c r="C82" t="s">
        <v>388</v>
      </c>
      <c r="D82" t="s">
        <v>644</v>
      </c>
      <c r="E82" t="s">
        <v>372</v>
      </c>
      <c r="F82" t="s">
        <v>373</v>
      </c>
      <c r="G82">
        <v>10</v>
      </c>
      <c r="H82" t="s">
        <v>645</v>
      </c>
    </row>
    <row r="83" spans="1:8" x14ac:dyDescent="0.25">
      <c r="A83">
        <v>134</v>
      </c>
      <c r="B83" t="s">
        <v>646</v>
      </c>
      <c r="C83" t="s">
        <v>388</v>
      </c>
      <c r="D83" t="s">
        <v>647</v>
      </c>
      <c r="E83" t="s">
        <v>372</v>
      </c>
      <c r="F83" t="s">
        <v>373</v>
      </c>
      <c r="G83">
        <v>10</v>
      </c>
      <c r="H83" t="s">
        <v>648</v>
      </c>
    </row>
    <row r="84" spans="1:8" x14ac:dyDescent="0.25">
      <c r="A84">
        <v>135</v>
      </c>
      <c r="B84" t="s">
        <v>649</v>
      </c>
      <c r="C84" t="s">
        <v>388</v>
      </c>
      <c r="D84" t="s">
        <v>650</v>
      </c>
      <c r="E84" t="s">
        <v>372</v>
      </c>
      <c r="F84" t="s">
        <v>373</v>
      </c>
      <c r="G84">
        <v>10</v>
      </c>
      <c r="H84" t="s">
        <v>651</v>
      </c>
    </row>
    <row r="85" spans="1:8" x14ac:dyDescent="0.25">
      <c r="A85">
        <v>136</v>
      </c>
      <c r="B85" t="s">
        <v>652</v>
      </c>
      <c r="C85" t="s">
        <v>388</v>
      </c>
      <c r="D85" t="s">
        <v>653</v>
      </c>
      <c r="E85" t="s">
        <v>372</v>
      </c>
      <c r="F85" t="s">
        <v>373</v>
      </c>
      <c r="G85">
        <v>10</v>
      </c>
      <c r="H85" t="s">
        <v>654</v>
      </c>
    </row>
    <row r="86" spans="1:8" x14ac:dyDescent="0.25">
      <c r="A86">
        <v>137</v>
      </c>
      <c r="B86" t="s">
        <v>655</v>
      </c>
      <c r="C86" t="s">
        <v>388</v>
      </c>
      <c r="D86" t="s">
        <v>656</v>
      </c>
      <c r="E86" t="s">
        <v>372</v>
      </c>
      <c r="F86" t="s">
        <v>373</v>
      </c>
      <c r="G86">
        <v>10</v>
      </c>
      <c r="H86" t="s">
        <v>657</v>
      </c>
    </row>
    <row r="87" spans="1:8" x14ac:dyDescent="0.25">
      <c r="A87">
        <v>138</v>
      </c>
      <c r="B87" t="s">
        <v>658</v>
      </c>
      <c r="C87" t="s">
        <v>388</v>
      </c>
      <c r="D87" t="s">
        <v>659</v>
      </c>
      <c r="E87" t="s">
        <v>372</v>
      </c>
      <c r="F87" t="s">
        <v>373</v>
      </c>
      <c r="G87">
        <v>10</v>
      </c>
      <c r="H87" t="s">
        <v>660</v>
      </c>
    </row>
    <row r="88" spans="1:8" x14ac:dyDescent="0.25">
      <c r="A88">
        <v>139</v>
      </c>
      <c r="B88" t="s">
        <v>661</v>
      </c>
      <c r="C88" t="s">
        <v>388</v>
      </c>
      <c r="D88" t="s">
        <v>662</v>
      </c>
      <c r="E88" t="s">
        <v>372</v>
      </c>
      <c r="F88" t="s">
        <v>373</v>
      </c>
      <c r="G88">
        <v>10</v>
      </c>
      <c r="H88" t="s">
        <v>663</v>
      </c>
    </row>
    <row r="89" spans="1:8" x14ac:dyDescent="0.25">
      <c r="A89">
        <v>140</v>
      </c>
      <c r="B89" t="s">
        <v>664</v>
      </c>
      <c r="C89" t="s">
        <v>388</v>
      </c>
      <c r="D89" t="s">
        <v>665</v>
      </c>
      <c r="E89" t="s">
        <v>372</v>
      </c>
      <c r="F89" t="s">
        <v>373</v>
      </c>
      <c r="G89">
        <v>10</v>
      </c>
      <c r="H89" t="s">
        <v>666</v>
      </c>
    </row>
    <row r="90" spans="1:8" x14ac:dyDescent="0.25">
      <c r="A90">
        <v>141</v>
      </c>
      <c r="B90" t="s">
        <v>667</v>
      </c>
      <c r="C90" t="s">
        <v>388</v>
      </c>
      <c r="D90" t="s">
        <v>668</v>
      </c>
      <c r="E90" t="s">
        <v>372</v>
      </c>
      <c r="F90" t="s">
        <v>373</v>
      </c>
      <c r="G90">
        <v>10</v>
      </c>
      <c r="H90" t="s">
        <v>669</v>
      </c>
    </row>
    <row r="91" spans="1:8" x14ac:dyDescent="0.25">
      <c r="A91">
        <v>142</v>
      </c>
      <c r="B91" t="s">
        <v>670</v>
      </c>
      <c r="C91" t="s">
        <v>671</v>
      </c>
      <c r="D91" t="s">
        <v>672</v>
      </c>
      <c r="E91" t="s">
        <v>372</v>
      </c>
      <c r="F91" t="s">
        <v>373</v>
      </c>
      <c r="G91">
        <v>10</v>
      </c>
      <c r="H91" t="s">
        <v>673</v>
      </c>
    </row>
    <row r="92" spans="1:8" x14ac:dyDescent="0.25">
      <c r="A92">
        <v>143</v>
      </c>
      <c r="B92" t="s">
        <v>674</v>
      </c>
      <c r="C92" t="s">
        <v>675</v>
      </c>
      <c r="D92" t="s">
        <v>676</v>
      </c>
      <c r="E92" t="s">
        <v>372</v>
      </c>
      <c r="F92" t="s">
        <v>373</v>
      </c>
      <c r="G92">
        <v>10</v>
      </c>
      <c r="H92" t="s">
        <v>677</v>
      </c>
    </row>
    <row r="93" spans="1:8" x14ac:dyDescent="0.25">
      <c r="A93">
        <v>144</v>
      </c>
      <c r="B93" t="s">
        <v>678</v>
      </c>
      <c r="C93" t="s">
        <v>679</v>
      </c>
      <c r="D93" t="s">
        <v>680</v>
      </c>
      <c r="E93" t="s">
        <v>372</v>
      </c>
      <c r="F93" t="s">
        <v>373</v>
      </c>
      <c r="G93">
        <v>10</v>
      </c>
      <c r="H93" t="s">
        <v>681</v>
      </c>
    </row>
    <row r="94" spans="1:8" x14ac:dyDescent="0.25">
      <c r="A94">
        <v>145</v>
      </c>
      <c r="B94" t="s">
        <v>682</v>
      </c>
      <c r="C94" t="s">
        <v>476</v>
      </c>
      <c r="D94" t="s">
        <v>683</v>
      </c>
      <c r="E94" t="s">
        <v>372</v>
      </c>
      <c r="F94" t="s">
        <v>373</v>
      </c>
      <c r="G94">
        <v>10</v>
      </c>
      <c r="H94" t="s">
        <v>684</v>
      </c>
    </row>
    <row r="95" spans="1:8" x14ac:dyDescent="0.25">
      <c r="A95">
        <v>146</v>
      </c>
      <c r="B95" t="s">
        <v>685</v>
      </c>
      <c r="C95" t="s">
        <v>476</v>
      </c>
      <c r="D95" t="s">
        <v>686</v>
      </c>
      <c r="E95" t="s">
        <v>372</v>
      </c>
      <c r="F95" t="s">
        <v>373</v>
      </c>
      <c r="G95">
        <v>10</v>
      </c>
      <c r="H95" t="s">
        <v>687</v>
      </c>
    </row>
    <row r="96" spans="1:8" x14ac:dyDescent="0.25">
      <c r="A96">
        <v>147</v>
      </c>
      <c r="B96" t="s">
        <v>688</v>
      </c>
      <c r="C96" t="s">
        <v>689</v>
      </c>
      <c r="D96" t="s">
        <v>690</v>
      </c>
      <c r="E96" t="s">
        <v>372</v>
      </c>
      <c r="F96" t="s">
        <v>373</v>
      </c>
      <c r="G96">
        <v>10</v>
      </c>
      <c r="H96" t="s">
        <v>691</v>
      </c>
    </row>
    <row r="97" spans="1:8" x14ac:dyDescent="0.25">
      <c r="A97">
        <v>148</v>
      </c>
      <c r="B97" t="s">
        <v>692</v>
      </c>
      <c r="C97" t="s">
        <v>380</v>
      </c>
      <c r="D97" t="s">
        <v>693</v>
      </c>
      <c r="E97" t="s">
        <v>372</v>
      </c>
      <c r="F97" t="s">
        <v>373</v>
      </c>
      <c r="G97">
        <v>10</v>
      </c>
      <c r="H97" t="s">
        <v>694</v>
      </c>
    </row>
    <row r="98" spans="1:8" x14ac:dyDescent="0.25">
      <c r="A98">
        <v>149</v>
      </c>
      <c r="B98" t="s">
        <v>695</v>
      </c>
      <c r="C98" t="s">
        <v>380</v>
      </c>
      <c r="D98" t="s">
        <v>696</v>
      </c>
      <c r="E98" t="s">
        <v>372</v>
      </c>
      <c r="F98" t="s">
        <v>373</v>
      </c>
      <c r="G98">
        <v>10</v>
      </c>
      <c r="H98" t="s">
        <v>697</v>
      </c>
    </row>
    <row r="99" spans="1:8" x14ac:dyDescent="0.25">
      <c r="A99">
        <v>150</v>
      </c>
      <c r="B99" t="s">
        <v>698</v>
      </c>
      <c r="C99" t="s">
        <v>380</v>
      </c>
      <c r="D99" t="s">
        <v>699</v>
      </c>
      <c r="E99" t="s">
        <v>372</v>
      </c>
      <c r="F99" t="s">
        <v>373</v>
      </c>
      <c r="G99">
        <v>10</v>
      </c>
      <c r="H99" t="s">
        <v>700</v>
      </c>
    </row>
    <row r="100" spans="1:8" x14ac:dyDescent="0.25">
      <c r="A100">
        <v>151</v>
      </c>
      <c r="B100" t="s">
        <v>701</v>
      </c>
      <c r="C100" t="s">
        <v>380</v>
      </c>
      <c r="D100" t="s">
        <v>702</v>
      </c>
      <c r="E100" t="s">
        <v>372</v>
      </c>
      <c r="F100" t="s">
        <v>373</v>
      </c>
      <c r="G100">
        <v>10</v>
      </c>
      <c r="H100" t="s">
        <v>703</v>
      </c>
    </row>
    <row r="101" spans="1:8" x14ac:dyDescent="0.25">
      <c r="A101">
        <v>152</v>
      </c>
      <c r="B101" t="s">
        <v>704</v>
      </c>
      <c r="C101" t="s">
        <v>380</v>
      </c>
      <c r="D101" t="s">
        <v>705</v>
      </c>
      <c r="E101" t="s">
        <v>372</v>
      </c>
      <c r="F101" t="s">
        <v>373</v>
      </c>
      <c r="G101">
        <v>10</v>
      </c>
      <c r="H101" t="s">
        <v>706</v>
      </c>
    </row>
    <row r="102" spans="1:8" x14ac:dyDescent="0.25">
      <c r="A102">
        <v>153</v>
      </c>
      <c r="B102" t="s">
        <v>707</v>
      </c>
      <c r="C102" t="s">
        <v>380</v>
      </c>
      <c r="D102" t="s">
        <v>708</v>
      </c>
      <c r="E102" t="s">
        <v>372</v>
      </c>
      <c r="F102" t="s">
        <v>373</v>
      </c>
      <c r="G102">
        <v>10</v>
      </c>
      <c r="H102" t="s">
        <v>709</v>
      </c>
    </row>
    <row r="103" spans="1:8" x14ac:dyDescent="0.25">
      <c r="A103">
        <v>154</v>
      </c>
      <c r="B103" t="s">
        <v>710</v>
      </c>
      <c r="C103" t="s">
        <v>380</v>
      </c>
      <c r="D103" t="s">
        <v>711</v>
      </c>
      <c r="E103" t="s">
        <v>372</v>
      </c>
      <c r="F103" t="s">
        <v>373</v>
      </c>
      <c r="G103">
        <v>10</v>
      </c>
      <c r="H103" t="s">
        <v>712</v>
      </c>
    </row>
    <row r="104" spans="1:8" x14ac:dyDescent="0.25">
      <c r="A104">
        <v>155</v>
      </c>
      <c r="B104" t="s">
        <v>713</v>
      </c>
      <c r="C104" t="s">
        <v>380</v>
      </c>
      <c r="D104" t="s">
        <v>714</v>
      </c>
      <c r="E104" t="s">
        <v>372</v>
      </c>
      <c r="F104" t="s">
        <v>373</v>
      </c>
      <c r="G104">
        <v>10</v>
      </c>
      <c r="H104" t="s">
        <v>715</v>
      </c>
    </row>
    <row r="105" spans="1:8" x14ac:dyDescent="0.25">
      <c r="A105">
        <v>156</v>
      </c>
      <c r="B105" t="s">
        <v>716</v>
      </c>
      <c r="C105" t="s">
        <v>380</v>
      </c>
      <c r="D105" t="s">
        <v>717</v>
      </c>
      <c r="E105" t="s">
        <v>372</v>
      </c>
      <c r="F105" t="s">
        <v>373</v>
      </c>
      <c r="G105">
        <v>10</v>
      </c>
      <c r="H105" t="s">
        <v>718</v>
      </c>
    </row>
    <row r="106" spans="1:8" x14ac:dyDescent="0.25">
      <c r="A106">
        <v>157</v>
      </c>
      <c r="B106" t="s">
        <v>719</v>
      </c>
      <c r="C106" t="s">
        <v>380</v>
      </c>
      <c r="D106" t="s">
        <v>720</v>
      </c>
      <c r="E106" t="s">
        <v>372</v>
      </c>
      <c r="F106" t="s">
        <v>373</v>
      </c>
      <c r="G106">
        <v>10</v>
      </c>
      <c r="H106" t="s">
        <v>721</v>
      </c>
    </row>
    <row r="107" spans="1:8" x14ac:dyDescent="0.25">
      <c r="A107">
        <v>158</v>
      </c>
      <c r="B107" t="s">
        <v>722</v>
      </c>
      <c r="C107" t="s">
        <v>723</v>
      </c>
      <c r="D107" t="s">
        <v>724</v>
      </c>
      <c r="E107" t="s">
        <v>372</v>
      </c>
      <c r="F107" t="s">
        <v>373</v>
      </c>
      <c r="G107">
        <v>10</v>
      </c>
      <c r="H107" t="s">
        <v>725</v>
      </c>
    </row>
    <row r="108" spans="1:8" x14ac:dyDescent="0.25">
      <c r="A108">
        <v>159</v>
      </c>
      <c r="B108" t="s">
        <v>726</v>
      </c>
      <c r="C108" t="s">
        <v>727</v>
      </c>
      <c r="D108" t="s">
        <v>728</v>
      </c>
      <c r="E108" t="s">
        <v>372</v>
      </c>
      <c r="F108" t="s">
        <v>373</v>
      </c>
      <c r="G108">
        <v>10</v>
      </c>
      <c r="H108" t="s">
        <v>729</v>
      </c>
    </row>
    <row r="109" spans="1:8" x14ac:dyDescent="0.25">
      <c r="A109">
        <v>160</v>
      </c>
      <c r="B109" t="s">
        <v>730</v>
      </c>
      <c r="C109" t="s">
        <v>731</v>
      </c>
      <c r="D109" t="s">
        <v>732</v>
      </c>
      <c r="E109" t="s">
        <v>372</v>
      </c>
      <c r="F109" t="s">
        <v>373</v>
      </c>
      <c r="G109">
        <v>10</v>
      </c>
      <c r="H109" t="s">
        <v>733</v>
      </c>
    </row>
    <row r="110" spans="1:8" x14ac:dyDescent="0.25">
      <c r="A110">
        <v>161</v>
      </c>
      <c r="B110" t="s">
        <v>734</v>
      </c>
      <c r="C110" t="s">
        <v>735</v>
      </c>
      <c r="D110" t="s">
        <v>736</v>
      </c>
      <c r="E110" t="s">
        <v>372</v>
      </c>
      <c r="F110" t="s">
        <v>373</v>
      </c>
      <c r="G110">
        <v>10</v>
      </c>
      <c r="H110" t="s">
        <v>737</v>
      </c>
    </row>
    <row r="111" spans="1:8" x14ac:dyDescent="0.25">
      <c r="A111">
        <v>162</v>
      </c>
      <c r="B111" t="s">
        <v>738</v>
      </c>
      <c r="C111" t="s">
        <v>739</v>
      </c>
      <c r="D111" t="s">
        <v>740</v>
      </c>
      <c r="E111" t="s">
        <v>372</v>
      </c>
      <c r="F111" t="s">
        <v>373</v>
      </c>
      <c r="G111">
        <v>10</v>
      </c>
      <c r="H111" t="s">
        <v>741</v>
      </c>
    </row>
    <row r="112" spans="1:8" x14ac:dyDescent="0.25">
      <c r="A112">
        <v>163</v>
      </c>
      <c r="B112" t="s">
        <v>742</v>
      </c>
      <c r="C112" t="s">
        <v>743</v>
      </c>
      <c r="D112" t="s">
        <v>744</v>
      </c>
      <c r="E112" t="s">
        <v>372</v>
      </c>
      <c r="F112" t="s">
        <v>373</v>
      </c>
      <c r="G112">
        <v>10</v>
      </c>
      <c r="H112" t="s">
        <v>745</v>
      </c>
    </row>
    <row r="113" spans="1:8" x14ac:dyDescent="0.25">
      <c r="A113">
        <v>164</v>
      </c>
      <c r="B113" t="s">
        <v>746</v>
      </c>
      <c r="C113" t="s">
        <v>747</v>
      </c>
      <c r="D113" t="s">
        <v>748</v>
      </c>
      <c r="E113" t="s">
        <v>372</v>
      </c>
      <c r="F113" t="s">
        <v>373</v>
      </c>
      <c r="G113">
        <v>10</v>
      </c>
      <c r="H113" t="s">
        <v>749</v>
      </c>
    </row>
    <row r="114" spans="1:8" x14ac:dyDescent="0.25">
      <c r="A114">
        <v>165</v>
      </c>
      <c r="B114" t="s">
        <v>750</v>
      </c>
      <c r="C114" t="s">
        <v>751</v>
      </c>
      <c r="D114" t="s">
        <v>752</v>
      </c>
      <c r="E114" t="s">
        <v>372</v>
      </c>
      <c r="F114" t="s">
        <v>373</v>
      </c>
      <c r="G114">
        <v>10</v>
      </c>
      <c r="H114" t="s">
        <v>753</v>
      </c>
    </row>
    <row r="115" spans="1:8" x14ac:dyDescent="0.25">
      <c r="A115">
        <v>166</v>
      </c>
      <c r="B115" t="s">
        <v>754</v>
      </c>
      <c r="C115" t="s">
        <v>751</v>
      </c>
      <c r="D115" t="s">
        <v>755</v>
      </c>
      <c r="E115" t="s">
        <v>372</v>
      </c>
      <c r="F115" t="s">
        <v>373</v>
      </c>
      <c r="G115">
        <v>10</v>
      </c>
      <c r="H115" t="s">
        <v>756</v>
      </c>
    </row>
    <row r="116" spans="1:8" x14ac:dyDescent="0.25">
      <c r="A116">
        <v>167</v>
      </c>
      <c r="B116" t="s">
        <v>757</v>
      </c>
      <c r="C116" t="s">
        <v>758</v>
      </c>
      <c r="D116" t="s">
        <v>759</v>
      </c>
      <c r="E116" t="s">
        <v>372</v>
      </c>
      <c r="F116" t="s">
        <v>373</v>
      </c>
      <c r="G116">
        <v>10</v>
      </c>
      <c r="H116" t="s">
        <v>760</v>
      </c>
    </row>
    <row r="117" spans="1:8" x14ac:dyDescent="0.25">
      <c r="A117">
        <v>168</v>
      </c>
      <c r="B117" t="s">
        <v>761</v>
      </c>
      <c r="C117" t="s">
        <v>762</v>
      </c>
      <c r="D117" t="s">
        <v>763</v>
      </c>
      <c r="E117" t="s">
        <v>372</v>
      </c>
      <c r="F117" t="s">
        <v>373</v>
      </c>
      <c r="G117">
        <v>10</v>
      </c>
      <c r="H117" t="s">
        <v>764</v>
      </c>
    </row>
    <row r="118" spans="1:8" x14ac:dyDescent="0.25">
      <c r="A118">
        <v>169</v>
      </c>
      <c r="B118" t="s">
        <v>765</v>
      </c>
      <c r="C118" t="s">
        <v>766</v>
      </c>
      <c r="D118" t="s">
        <v>767</v>
      </c>
      <c r="E118" t="s">
        <v>372</v>
      </c>
      <c r="F118" t="s">
        <v>373</v>
      </c>
      <c r="G118">
        <v>10</v>
      </c>
      <c r="H118" t="s">
        <v>768</v>
      </c>
    </row>
    <row r="119" spans="1:8" x14ac:dyDescent="0.25">
      <c r="A119">
        <v>170</v>
      </c>
      <c r="B119" t="s">
        <v>769</v>
      </c>
      <c r="C119" t="s">
        <v>770</v>
      </c>
      <c r="D119" t="s">
        <v>771</v>
      </c>
      <c r="E119" t="s">
        <v>372</v>
      </c>
      <c r="F119" t="s">
        <v>373</v>
      </c>
      <c r="G119">
        <v>10</v>
      </c>
      <c r="H119" t="s">
        <v>772</v>
      </c>
    </row>
    <row r="120" spans="1:8" x14ac:dyDescent="0.25">
      <c r="A120">
        <v>171</v>
      </c>
      <c r="B120" t="s">
        <v>773</v>
      </c>
      <c r="C120" t="s">
        <v>774</v>
      </c>
      <c r="D120" t="s">
        <v>775</v>
      </c>
      <c r="E120" t="s">
        <v>372</v>
      </c>
      <c r="F120" t="s">
        <v>373</v>
      </c>
      <c r="G120">
        <v>10</v>
      </c>
      <c r="H120" t="s">
        <v>776</v>
      </c>
    </row>
    <row r="121" spans="1:8" x14ac:dyDescent="0.25">
      <c r="A121">
        <v>172</v>
      </c>
      <c r="B121" t="s">
        <v>777</v>
      </c>
      <c r="C121" t="s">
        <v>778</v>
      </c>
      <c r="D121" t="s">
        <v>779</v>
      </c>
      <c r="E121" t="s">
        <v>372</v>
      </c>
      <c r="F121" t="s">
        <v>373</v>
      </c>
      <c r="G121">
        <v>10</v>
      </c>
      <c r="H121" t="s">
        <v>780</v>
      </c>
    </row>
    <row r="122" spans="1:8" x14ac:dyDescent="0.25">
      <c r="A122">
        <v>173</v>
      </c>
      <c r="B122" t="s">
        <v>781</v>
      </c>
      <c r="C122" t="s">
        <v>782</v>
      </c>
      <c r="D122" t="s">
        <v>783</v>
      </c>
      <c r="E122" t="s">
        <v>372</v>
      </c>
      <c r="F122" t="s">
        <v>373</v>
      </c>
      <c r="G122">
        <v>10</v>
      </c>
      <c r="H122" t="s">
        <v>784</v>
      </c>
    </row>
    <row r="123" spans="1:8" x14ac:dyDescent="0.25">
      <c r="A123">
        <v>174</v>
      </c>
      <c r="B123" t="s">
        <v>785</v>
      </c>
      <c r="C123" t="s">
        <v>786</v>
      </c>
      <c r="D123" t="s">
        <v>787</v>
      </c>
      <c r="E123" t="s">
        <v>372</v>
      </c>
      <c r="F123" t="s">
        <v>373</v>
      </c>
      <c r="G123">
        <v>10</v>
      </c>
      <c r="H123" t="s">
        <v>788</v>
      </c>
    </row>
    <row r="124" spans="1:8" x14ac:dyDescent="0.25">
      <c r="A124">
        <v>175</v>
      </c>
      <c r="B124" t="s">
        <v>789</v>
      </c>
      <c r="C124" t="s">
        <v>786</v>
      </c>
      <c r="D124" t="s">
        <v>790</v>
      </c>
      <c r="E124" t="s">
        <v>372</v>
      </c>
      <c r="F124" t="s">
        <v>373</v>
      </c>
      <c r="G124">
        <v>10</v>
      </c>
      <c r="H124" t="s">
        <v>791</v>
      </c>
    </row>
    <row r="125" spans="1:8" x14ac:dyDescent="0.25">
      <c r="A125">
        <v>176</v>
      </c>
      <c r="B125" t="s">
        <v>792</v>
      </c>
      <c r="C125" t="s">
        <v>793</v>
      </c>
      <c r="D125" t="s">
        <v>794</v>
      </c>
      <c r="E125" t="s">
        <v>372</v>
      </c>
      <c r="F125" t="s">
        <v>373</v>
      </c>
      <c r="G125">
        <v>10</v>
      </c>
      <c r="H125" t="s">
        <v>795</v>
      </c>
    </row>
    <row r="126" spans="1:8" x14ac:dyDescent="0.25">
      <c r="A126">
        <v>177</v>
      </c>
      <c r="B126" t="s">
        <v>796</v>
      </c>
      <c r="C126" t="s">
        <v>462</v>
      </c>
      <c r="D126" t="s">
        <v>797</v>
      </c>
      <c r="E126" t="s">
        <v>372</v>
      </c>
      <c r="F126" t="s">
        <v>373</v>
      </c>
      <c r="G126">
        <v>10</v>
      </c>
      <c r="H126" t="s">
        <v>798</v>
      </c>
    </row>
    <row r="127" spans="1:8" x14ac:dyDescent="0.25">
      <c r="A127">
        <v>178</v>
      </c>
      <c r="B127" t="s">
        <v>799</v>
      </c>
      <c r="C127" t="s">
        <v>462</v>
      </c>
      <c r="D127" t="s">
        <v>800</v>
      </c>
      <c r="E127" t="s">
        <v>372</v>
      </c>
      <c r="F127" t="s">
        <v>373</v>
      </c>
      <c r="G127">
        <v>10</v>
      </c>
      <c r="H127" t="s">
        <v>801</v>
      </c>
    </row>
    <row r="128" spans="1:8" x14ac:dyDescent="0.25">
      <c r="A128">
        <v>179</v>
      </c>
      <c r="B128" t="s">
        <v>802</v>
      </c>
      <c r="C128" t="s">
        <v>462</v>
      </c>
      <c r="D128" t="s">
        <v>803</v>
      </c>
      <c r="E128" t="s">
        <v>372</v>
      </c>
      <c r="F128" t="s">
        <v>373</v>
      </c>
      <c r="G128">
        <v>10</v>
      </c>
      <c r="H128" t="s">
        <v>804</v>
      </c>
    </row>
    <row r="129" spans="1:8" x14ac:dyDescent="0.25">
      <c r="A129">
        <v>180</v>
      </c>
      <c r="B129" t="s">
        <v>805</v>
      </c>
      <c r="C129" t="s">
        <v>462</v>
      </c>
      <c r="D129" t="s">
        <v>806</v>
      </c>
      <c r="E129" t="s">
        <v>372</v>
      </c>
      <c r="F129" t="s">
        <v>373</v>
      </c>
      <c r="G129">
        <v>10</v>
      </c>
      <c r="H129" t="s">
        <v>807</v>
      </c>
    </row>
    <row r="130" spans="1:8" x14ac:dyDescent="0.25">
      <c r="A130">
        <v>181</v>
      </c>
      <c r="B130" t="s">
        <v>808</v>
      </c>
      <c r="C130" t="s">
        <v>462</v>
      </c>
      <c r="D130" t="s">
        <v>809</v>
      </c>
      <c r="E130" t="s">
        <v>372</v>
      </c>
      <c r="F130" t="s">
        <v>373</v>
      </c>
      <c r="G130">
        <v>10</v>
      </c>
      <c r="H130" t="s">
        <v>810</v>
      </c>
    </row>
    <row r="131" spans="1:8" x14ac:dyDescent="0.25">
      <c r="A131">
        <v>182</v>
      </c>
      <c r="B131" t="s">
        <v>811</v>
      </c>
      <c r="C131" t="s">
        <v>462</v>
      </c>
      <c r="D131" t="s">
        <v>812</v>
      </c>
      <c r="E131" t="s">
        <v>372</v>
      </c>
      <c r="F131" t="s">
        <v>373</v>
      </c>
      <c r="G131">
        <v>10</v>
      </c>
      <c r="H131" t="s">
        <v>813</v>
      </c>
    </row>
    <row r="132" spans="1:8" x14ac:dyDescent="0.25">
      <c r="A132">
        <v>183</v>
      </c>
      <c r="B132" t="s">
        <v>814</v>
      </c>
      <c r="C132" t="s">
        <v>815</v>
      </c>
      <c r="D132" t="s">
        <v>816</v>
      </c>
      <c r="E132" t="s">
        <v>372</v>
      </c>
      <c r="F132" t="s">
        <v>373</v>
      </c>
      <c r="G132">
        <v>10</v>
      </c>
      <c r="H132" t="s">
        <v>817</v>
      </c>
    </row>
    <row r="133" spans="1:8" x14ac:dyDescent="0.25">
      <c r="A133">
        <v>184</v>
      </c>
      <c r="B133" t="s">
        <v>818</v>
      </c>
      <c r="C133" t="s">
        <v>424</v>
      </c>
      <c r="D133" t="s">
        <v>819</v>
      </c>
      <c r="E133" t="s">
        <v>372</v>
      </c>
      <c r="F133" t="s">
        <v>373</v>
      </c>
      <c r="G133">
        <v>10</v>
      </c>
      <c r="H133" t="s">
        <v>820</v>
      </c>
    </row>
    <row r="134" spans="1:8" x14ac:dyDescent="0.25">
      <c r="A134">
        <v>185</v>
      </c>
      <c r="B134" t="s">
        <v>821</v>
      </c>
      <c r="C134" t="s">
        <v>822</v>
      </c>
      <c r="D134" t="s">
        <v>823</v>
      </c>
      <c r="E134" t="s">
        <v>372</v>
      </c>
      <c r="F134" t="s">
        <v>373</v>
      </c>
      <c r="G134">
        <v>10</v>
      </c>
      <c r="H134" t="s">
        <v>824</v>
      </c>
    </row>
    <row r="135" spans="1:8" x14ac:dyDescent="0.25">
      <c r="A135">
        <v>186</v>
      </c>
      <c r="B135" t="s">
        <v>825</v>
      </c>
      <c r="C135" t="s">
        <v>826</v>
      </c>
      <c r="D135" t="s">
        <v>827</v>
      </c>
      <c r="E135" t="s">
        <v>372</v>
      </c>
      <c r="F135" t="s">
        <v>373</v>
      </c>
      <c r="G135">
        <v>10</v>
      </c>
      <c r="H135" t="s">
        <v>828</v>
      </c>
    </row>
    <row r="136" spans="1:8" x14ac:dyDescent="0.25">
      <c r="A136">
        <v>187</v>
      </c>
      <c r="B136" t="s">
        <v>829</v>
      </c>
      <c r="C136" t="s">
        <v>830</v>
      </c>
      <c r="D136" t="s">
        <v>831</v>
      </c>
      <c r="E136" t="s">
        <v>372</v>
      </c>
      <c r="F136" t="s">
        <v>373</v>
      </c>
      <c r="G136">
        <v>10</v>
      </c>
      <c r="H136" t="s">
        <v>832</v>
      </c>
    </row>
    <row r="137" spans="1:8" x14ac:dyDescent="0.25">
      <c r="A137">
        <v>188</v>
      </c>
      <c r="B137" t="s">
        <v>833</v>
      </c>
      <c r="C137" t="s">
        <v>830</v>
      </c>
      <c r="D137" t="s">
        <v>834</v>
      </c>
      <c r="E137" t="s">
        <v>372</v>
      </c>
      <c r="F137" t="s">
        <v>373</v>
      </c>
      <c r="G137">
        <v>10</v>
      </c>
      <c r="H137" t="s">
        <v>835</v>
      </c>
    </row>
    <row r="138" spans="1:8" x14ac:dyDescent="0.25">
      <c r="A138">
        <v>189</v>
      </c>
      <c r="B138" t="s">
        <v>836</v>
      </c>
      <c r="C138" t="s">
        <v>413</v>
      </c>
      <c r="D138" t="s">
        <v>837</v>
      </c>
      <c r="E138" t="s">
        <v>372</v>
      </c>
      <c r="F138" t="s">
        <v>373</v>
      </c>
      <c r="G138">
        <v>10</v>
      </c>
      <c r="H138" t="s">
        <v>838</v>
      </c>
    </row>
    <row r="139" spans="1:8" x14ac:dyDescent="0.25">
      <c r="A139">
        <v>190</v>
      </c>
      <c r="B139" t="s">
        <v>839</v>
      </c>
      <c r="C139" t="s">
        <v>840</v>
      </c>
      <c r="D139" t="s">
        <v>841</v>
      </c>
      <c r="E139" t="s">
        <v>372</v>
      </c>
      <c r="F139" t="s">
        <v>373</v>
      </c>
      <c r="G139">
        <v>10</v>
      </c>
      <c r="H139" t="s">
        <v>842</v>
      </c>
    </row>
    <row r="140" spans="1:8" x14ac:dyDescent="0.25">
      <c r="A140">
        <v>191</v>
      </c>
      <c r="B140" t="s">
        <v>843</v>
      </c>
      <c r="C140" t="s">
        <v>844</v>
      </c>
      <c r="D140" t="s">
        <v>845</v>
      </c>
      <c r="E140" t="s">
        <v>372</v>
      </c>
      <c r="F140" t="s">
        <v>373</v>
      </c>
      <c r="G140">
        <v>10</v>
      </c>
      <c r="H140" t="s">
        <v>846</v>
      </c>
    </row>
    <row r="141" spans="1:8" x14ac:dyDescent="0.25">
      <c r="A141">
        <v>192</v>
      </c>
      <c r="B141" t="s">
        <v>847</v>
      </c>
      <c r="C141" t="s">
        <v>848</v>
      </c>
      <c r="D141" t="s">
        <v>849</v>
      </c>
      <c r="E141" t="s">
        <v>372</v>
      </c>
      <c r="F141" t="s">
        <v>373</v>
      </c>
      <c r="G141">
        <v>10</v>
      </c>
      <c r="H141" t="s">
        <v>850</v>
      </c>
    </row>
    <row r="142" spans="1:8" x14ac:dyDescent="0.25">
      <c r="A142">
        <v>193</v>
      </c>
      <c r="B142" t="s">
        <v>851</v>
      </c>
      <c r="C142" t="s">
        <v>852</v>
      </c>
      <c r="D142" t="s">
        <v>853</v>
      </c>
      <c r="E142" t="s">
        <v>372</v>
      </c>
      <c r="F142" t="s">
        <v>373</v>
      </c>
      <c r="G142">
        <v>10</v>
      </c>
      <c r="H142" t="s">
        <v>853</v>
      </c>
    </row>
    <row r="143" spans="1:8" x14ac:dyDescent="0.25">
      <c r="A143">
        <v>194</v>
      </c>
      <c r="B143" t="s">
        <v>854</v>
      </c>
      <c r="C143" t="s">
        <v>855</v>
      </c>
      <c r="D143" t="s">
        <v>856</v>
      </c>
      <c r="E143" t="s">
        <v>372</v>
      </c>
      <c r="F143" t="s">
        <v>373</v>
      </c>
      <c r="G143">
        <v>10</v>
      </c>
      <c r="H143" t="s">
        <v>857</v>
      </c>
    </row>
    <row r="144" spans="1:8" x14ac:dyDescent="0.25">
      <c r="A144">
        <v>195</v>
      </c>
      <c r="B144" t="s">
        <v>858</v>
      </c>
      <c r="C144" t="s">
        <v>859</v>
      </c>
      <c r="D144" t="s">
        <v>860</v>
      </c>
      <c r="E144" t="s">
        <v>372</v>
      </c>
      <c r="F144" t="s">
        <v>373</v>
      </c>
      <c r="G144">
        <v>10</v>
      </c>
      <c r="H144" t="s">
        <v>861</v>
      </c>
    </row>
    <row r="145" spans="1:8" x14ac:dyDescent="0.25">
      <c r="A145">
        <v>196</v>
      </c>
      <c r="B145" t="s">
        <v>862</v>
      </c>
      <c r="C145" t="s">
        <v>863</v>
      </c>
      <c r="D145" t="s">
        <v>864</v>
      </c>
      <c r="E145" t="s">
        <v>372</v>
      </c>
      <c r="F145" t="s">
        <v>373</v>
      </c>
      <c r="G145">
        <v>10</v>
      </c>
      <c r="H145" t="s">
        <v>865</v>
      </c>
    </row>
    <row r="146" spans="1:8" x14ac:dyDescent="0.25">
      <c r="A146">
        <v>197</v>
      </c>
      <c r="B146" t="s">
        <v>866</v>
      </c>
      <c r="C146" t="s">
        <v>867</v>
      </c>
      <c r="D146" t="s">
        <v>868</v>
      </c>
      <c r="E146" t="s">
        <v>372</v>
      </c>
      <c r="F146" t="s">
        <v>373</v>
      </c>
      <c r="G146">
        <v>10</v>
      </c>
      <c r="H146" t="s">
        <v>869</v>
      </c>
    </row>
    <row r="147" spans="1:8" x14ac:dyDescent="0.25">
      <c r="A147">
        <v>198</v>
      </c>
      <c r="B147" t="s">
        <v>870</v>
      </c>
      <c r="C147" t="s">
        <v>370</v>
      </c>
      <c r="D147" t="s">
        <v>871</v>
      </c>
      <c r="E147" t="s">
        <v>372</v>
      </c>
      <c r="F147" t="s">
        <v>373</v>
      </c>
      <c r="G147">
        <v>10</v>
      </c>
      <c r="H147" t="s">
        <v>872</v>
      </c>
    </row>
    <row r="148" spans="1:8" x14ac:dyDescent="0.25">
      <c r="A148">
        <v>199</v>
      </c>
      <c r="B148" t="s">
        <v>873</v>
      </c>
      <c r="C148" t="s">
        <v>370</v>
      </c>
      <c r="D148" t="s">
        <v>874</v>
      </c>
      <c r="E148" t="s">
        <v>372</v>
      </c>
      <c r="F148" t="s">
        <v>373</v>
      </c>
      <c r="G148">
        <v>10</v>
      </c>
      <c r="H148" t="s">
        <v>872</v>
      </c>
    </row>
    <row r="149" spans="1:8" x14ac:dyDescent="0.25">
      <c r="A149">
        <v>200</v>
      </c>
      <c r="B149" t="s">
        <v>875</v>
      </c>
      <c r="C149" t="s">
        <v>370</v>
      </c>
      <c r="D149" t="s">
        <v>876</v>
      </c>
      <c r="E149" t="s">
        <v>372</v>
      </c>
      <c r="F149" t="s">
        <v>373</v>
      </c>
      <c r="G149">
        <v>10</v>
      </c>
      <c r="H149" t="s">
        <v>877</v>
      </c>
    </row>
    <row r="150" spans="1:8" x14ac:dyDescent="0.25">
      <c r="A150">
        <v>201</v>
      </c>
      <c r="B150" t="s">
        <v>878</v>
      </c>
      <c r="C150" t="s">
        <v>370</v>
      </c>
      <c r="D150" t="s">
        <v>879</v>
      </c>
      <c r="E150" t="s">
        <v>372</v>
      </c>
      <c r="F150" t="s">
        <v>373</v>
      </c>
      <c r="G150">
        <v>10</v>
      </c>
      <c r="H150" t="s">
        <v>880</v>
      </c>
    </row>
    <row r="151" spans="1:8" x14ac:dyDescent="0.25">
      <c r="A151">
        <v>202</v>
      </c>
      <c r="B151" t="s">
        <v>881</v>
      </c>
      <c r="C151" t="s">
        <v>882</v>
      </c>
      <c r="D151" t="s">
        <v>883</v>
      </c>
      <c r="E151" t="s">
        <v>372</v>
      </c>
      <c r="F151" t="s">
        <v>373</v>
      </c>
      <c r="G151">
        <v>10</v>
      </c>
      <c r="H151" t="s">
        <v>884</v>
      </c>
    </row>
    <row r="152" spans="1:8" x14ac:dyDescent="0.25">
      <c r="A152">
        <v>203</v>
      </c>
      <c r="B152" t="s">
        <v>885</v>
      </c>
      <c r="C152" t="s">
        <v>886</v>
      </c>
      <c r="D152" t="s">
        <v>887</v>
      </c>
      <c r="E152" t="s">
        <v>372</v>
      </c>
      <c r="F152" t="s">
        <v>373</v>
      </c>
      <c r="G152">
        <v>10</v>
      </c>
      <c r="H152" t="s">
        <v>888</v>
      </c>
    </row>
    <row r="153" spans="1:8" x14ac:dyDescent="0.25">
      <c r="A153">
        <v>204</v>
      </c>
      <c r="B153" t="s">
        <v>889</v>
      </c>
      <c r="C153" t="s">
        <v>890</v>
      </c>
      <c r="D153" t="s">
        <v>891</v>
      </c>
      <c r="E153" t="s">
        <v>372</v>
      </c>
      <c r="F153" t="s">
        <v>373</v>
      </c>
      <c r="G153">
        <v>10</v>
      </c>
      <c r="H153" t="s">
        <v>892</v>
      </c>
    </row>
    <row r="154" spans="1:8" x14ac:dyDescent="0.25">
      <c r="A154">
        <v>205</v>
      </c>
      <c r="B154" t="s">
        <v>893</v>
      </c>
      <c r="C154" t="s">
        <v>894</v>
      </c>
      <c r="D154" t="s">
        <v>895</v>
      </c>
      <c r="E154" t="s">
        <v>372</v>
      </c>
      <c r="F154" t="s">
        <v>373</v>
      </c>
      <c r="G154">
        <v>10</v>
      </c>
      <c r="H154" t="s">
        <v>896</v>
      </c>
    </row>
    <row r="155" spans="1:8" x14ac:dyDescent="0.25">
      <c r="A155">
        <v>206</v>
      </c>
      <c r="B155" t="s">
        <v>897</v>
      </c>
      <c r="C155" t="s">
        <v>898</v>
      </c>
      <c r="D155" t="s">
        <v>899</v>
      </c>
      <c r="E155" t="s">
        <v>372</v>
      </c>
      <c r="F155" t="s">
        <v>373</v>
      </c>
      <c r="G155">
        <v>10</v>
      </c>
      <c r="H155" t="s">
        <v>900</v>
      </c>
    </row>
    <row r="156" spans="1:8" x14ac:dyDescent="0.25">
      <c r="A156">
        <v>207</v>
      </c>
      <c r="B156" t="s">
        <v>901</v>
      </c>
      <c r="C156" t="s">
        <v>898</v>
      </c>
      <c r="D156" t="s">
        <v>902</v>
      </c>
      <c r="E156" t="s">
        <v>372</v>
      </c>
      <c r="F156" t="s">
        <v>373</v>
      </c>
      <c r="G156">
        <v>10</v>
      </c>
      <c r="H156" t="s">
        <v>903</v>
      </c>
    </row>
    <row r="157" spans="1:8" x14ac:dyDescent="0.25">
      <c r="A157">
        <v>208</v>
      </c>
      <c r="B157" t="s">
        <v>904</v>
      </c>
      <c r="C157" t="s">
        <v>898</v>
      </c>
      <c r="D157" t="s">
        <v>905</v>
      </c>
      <c r="E157" t="s">
        <v>372</v>
      </c>
      <c r="F157" t="s">
        <v>373</v>
      </c>
      <c r="G157">
        <v>10</v>
      </c>
      <c r="H157" t="s">
        <v>906</v>
      </c>
    </row>
    <row r="158" spans="1:8" x14ac:dyDescent="0.25">
      <c r="A158">
        <v>209</v>
      </c>
      <c r="B158" t="s">
        <v>907</v>
      </c>
      <c r="C158" t="s">
        <v>898</v>
      </c>
      <c r="D158" t="s">
        <v>908</v>
      </c>
      <c r="E158" t="s">
        <v>372</v>
      </c>
      <c r="F158" t="s">
        <v>373</v>
      </c>
      <c r="G158">
        <v>10</v>
      </c>
      <c r="H158" t="s">
        <v>909</v>
      </c>
    </row>
    <row r="159" spans="1:8" x14ac:dyDescent="0.25">
      <c r="A159">
        <v>210</v>
      </c>
      <c r="B159" t="s">
        <v>910</v>
      </c>
      <c r="C159" t="s">
        <v>911</v>
      </c>
      <c r="D159" t="s">
        <v>912</v>
      </c>
      <c r="E159" t="s">
        <v>372</v>
      </c>
      <c r="F159" t="s">
        <v>373</v>
      </c>
      <c r="G159">
        <v>10</v>
      </c>
      <c r="H159" t="s">
        <v>896</v>
      </c>
    </row>
    <row r="160" spans="1:8" x14ac:dyDescent="0.25">
      <c r="A160">
        <v>211</v>
      </c>
      <c r="B160" t="s">
        <v>913</v>
      </c>
      <c r="C160" t="s">
        <v>914</v>
      </c>
      <c r="D160" t="s">
        <v>915</v>
      </c>
      <c r="E160" t="s">
        <v>372</v>
      </c>
      <c r="F160" t="s">
        <v>373</v>
      </c>
      <c r="G160">
        <v>10</v>
      </c>
      <c r="H160" t="s">
        <v>896</v>
      </c>
    </row>
    <row r="161" spans="1:8" x14ac:dyDescent="0.25">
      <c r="A161">
        <v>212</v>
      </c>
      <c r="B161" t="s">
        <v>916</v>
      </c>
      <c r="C161" t="s">
        <v>917</v>
      </c>
      <c r="D161" t="s">
        <v>918</v>
      </c>
      <c r="E161" t="s">
        <v>372</v>
      </c>
      <c r="F161" t="s">
        <v>373</v>
      </c>
      <c r="G161">
        <v>10</v>
      </c>
      <c r="H161" t="s">
        <v>896</v>
      </c>
    </row>
    <row r="162" spans="1:8" x14ac:dyDescent="0.25">
      <c r="A162">
        <v>213</v>
      </c>
      <c r="B162" t="s">
        <v>919</v>
      </c>
      <c r="C162" t="s">
        <v>920</v>
      </c>
      <c r="D162" t="s">
        <v>921</v>
      </c>
      <c r="E162" t="s">
        <v>372</v>
      </c>
      <c r="F162" t="s">
        <v>373</v>
      </c>
      <c r="G162">
        <v>10</v>
      </c>
      <c r="H162" t="s">
        <v>382</v>
      </c>
    </row>
    <row r="163" spans="1:8" x14ac:dyDescent="0.25">
      <c r="A163">
        <v>214</v>
      </c>
      <c r="B163" t="s">
        <v>922</v>
      </c>
      <c r="C163" t="s">
        <v>920</v>
      </c>
      <c r="D163" t="s">
        <v>923</v>
      </c>
      <c r="E163" t="s">
        <v>372</v>
      </c>
      <c r="F163" t="s">
        <v>373</v>
      </c>
      <c r="G163">
        <v>10</v>
      </c>
      <c r="H163" t="s">
        <v>924</v>
      </c>
    </row>
    <row r="164" spans="1:8" x14ac:dyDescent="0.25">
      <c r="A164">
        <v>215</v>
      </c>
      <c r="B164" t="s">
        <v>925</v>
      </c>
      <c r="C164" t="s">
        <v>926</v>
      </c>
      <c r="D164" t="s">
        <v>927</v>
      </c>
      <c r="E164" t="s">
        <v>372</v>
      </c>
      <c r="F164" t="s">
        <v>373</v>
      </c>
      <c r="G164">
        <v>10</v>
      </c>
      <c r="H164" t="s">
        <v>896</v>
      </c>
    </row>
    <row r="165" spans="1:8" x14ac:dyDescent="0.25">
      <c r="A165">
        <v>216</v>
      </c>
      <c r="B165" t="s">
        <v>928</v>
      </c>
      <c r="C165" t="s">
        <v>420</v>
      </c>
      <c r="D165" t="s">
        <v>929</v>
      </c>
      <c r="E165" t="s">
        <v>372</v>
      </c>
      <c r="F165" t="s">
        <v>373</v>
      </c>
      <c r="G165">
        <v>10</v>
      </c>
      <c r="H165" t="s">
        <v>930</v>
      </c>
    </row>
    <row r="166" spans="1:8" x14ac:dyDescent="0.25">
      <c r="A166">
        <v>217</v>
      </c>
      <c r="B166" t="s">
        <v>931</v>
      </c>
      <c r="C166" t="s">
        <v>420</v>
      </c>
      <c r="D166" t="s">
        <v>932</v>
      </c>
      <c r="E166" t="s">
        <v>372</v>
      </c>
      <c r="F166" t="s">
        <v>373</v>
      </c>
      <c r="G166">
        <v>10</v>
      </c>
      <c r="H166" t="s">
        <v>896</v>
      </c>
    </row>
    <row r="167" spans="1:8" x14ac:dyDescent="0.25">
      <c r="A167">
        <v>218</v>
      </c>
      <c r="B167" t="s">
        <v>933</v>
      </c>
      <c r="C167" t="s">
        <v>420</v>
      </c>
      <c r="D167" t="s">
        <v>934</v>
      </c>
      <c r="E167" t="s">
        <v>372</v>
      </c>
      <c r="F167" t="s">
        <v>373</v>
      </c>
      <c r="G167">
        <v>10</v>
      </c>
      <c r="H167" t="s">
        <v>861</v>
      </c>
    </row>
    <row r="168" spans="1:8" x14ac:dyDescent="0.25">
      <c r="A168">
        <v>219</v>
      </c>
      <c r="B168" t="s">
        <v>935</v>
      </c>
      <c r="C168" t="s">
        <v>420</v>
      </c>
      <c r="D168" t="s">
        <v>936</v>
      </c>
      <c r="E168" t="s">
        <v>372</v>
      </c>
      <c r="F168" t="s">
        <v>373</v>
      </c>
      <c r="G168">
        <v>10</v>
      </c>
      <c r="H168" t="s">
        <v>937</v>
      </c>
    </row>
    <row r="169" spans="1:8" x14ac:dyDescent="0.25">
      <c r="A169">
        <v>220</v>
      </c>
      <c r="B169" t="s">
        <v>938</v>
      </c>
      <c r="C169" t="s">
        <v>420</v>
      </c>
      <c r="D169" t="s">
        <v>939</v>
      </c>
      <c r="E169" t="s">
        <v>372</v>
      </c>
      <c r="F169" t="s">
        <v>373</v>
      </c>
      <c r="G169">
        <v>10</v>
      </c>
      <c r="H169" t="s">
        <v>940</v>
      </c>
    </row>
    <row r="170" spans="1:8" x14ac:dyDescent="0.25">
      <c r="A170">
        <v>221</v>
      </c>
      <c r="B170" t="s">
        <v>941</v>
      </c>
      <c r="C170" t="s">
        <v>942</v>
      </c>
      <c r="D170" t="s">
        <v>943</v>
      </c>
      <c r="E170" t="s">
        <v>372</v>
      </c>
      <c r="F170" t="s">
        <v>373</v>
      </c>
      <c r="G170">
        <v>10</v>
      </c>
      <c r="H170" t="s">
        <v>944</v>
      </c>
    </row>
    <row r="171" spans="1:8" x14ac:dyDescent="0.25">
      <c r="A171">
        <v>222</v>
      </c>
      <c r="B171" t="s">
        <v>945</v>
      </c>
      <c r="C171" t="s">
        <v>561</v>
      </c>
      <c r="D171" t="s">
        <v>946</v>
      </c>
      <c r="E171" t="s">
        <v>372</v>
      </c>
      <c r="F171" t="s">
        <v>373</v>
      </c>
      <c r="G171">
        <v>10</v>
      </c>
      <c r="H171" t="s">
        <v>947</v>
      </c>
    </row>
    <row r="172" spans="1:8" x14ac:dyDescent="0.25">
      <c r="A172">
        <v>223</v>
      </c>
      <c r="B172" t="s">
        <v>948</v>
      </c>
      <c r="C172" t="s">
        <v>561</v>
      </c>
      <c r="D172" t="s">
        <v>949</v>
      </c>
      <c r="E172" t="s">
        <v>372</v>
      </c>
      <c r="F172" t="s">
        <v>373</v>
      </c>
      <c r="G172">
        <v>10</v>
      </c>
      <c r="H172" t="s">
        <v>950</v>
      </c>
    </row>
    <row r="173" spans="1:8" x14ac:dyDescent="0.25">
      <c r="A173">
        <v>224</v>
      </c>
      <c r="B173" t="s">
        <v>951</v>
      </c>
      <c r="C173" t="s">
        <v>952</v>
      </c>
      <c r="D173" t="s">
        <v>953</v>
      </c>
      <c r="E173" t="s">
        <v>372</v>
      </c>
      <c r="F173" t="s">
        <v>373</v>
      </c>
      <c r="G173">
        <v>10</v>
      </c>
      <c r="H173" t="s">
        <v>954</v>
      </c>
    </row>
    <row r="174" spans="1:8" x14ac:dyDescent="0.25">
      <c r="A174">
        <v>225</v>
      </c>
      <c r="B174" t="s">
        <v>955</v>
      </c>
      <c r="C174" t="s">
        <v>956</v>
      </c>
      <c r="D174" t="s">
        <v>957</v>
      </c>
      <c r="E174" t="s">
        <v>372</v>
      </c>
      <c r="F174" t="s">
        <v>373</v>
      </c>
      <c r="G174">
        <v>10</v>
      </c>
      <c r="H174" t="s">
        <v>958</v>
      </c>
    </row>
    <row r="175" spans="1:8" x14ac:dyDescent="0.25">
      <c r="A175">
        <v>226</v>
      </c>
      <c r="B175" t="s">
        <v>959</v>
      </c>
      <c r="C175" t="s">
        <v>960</v>
      </c>
      <c r="D175" t="s">
        <v>961</v>
      </c>
      <c r="E175" t="s">
        <v>372</v>
      </c>
      <c r="F175" t="s">
        <v>373</v>
      </c>
      <c r="G175">
        <v>10</v>
      </c>
      <c r="H175" t="s">
        <v>896</v>
      </c>
    </row>
    <row r="176" spans="1:8" x14ac:dyDescent="0.25">
      <c r="A176">
        <v>227</v>
      </c>
      <c r="B176" t="s">
        <v>962</v>
      </c>
      <c r="C176" t="s">
        <v>963</v>
      </c>
      <c r="D176" t="s">
        <v>964</v>
      </c>
      <c r="E176" t="s">
        <v>372</v>
      </c>
      <c r="F176" t="s">
        <v>373</v>
      </c>
      <c r="G176">
        <v>10</v>
      </c>
      <c r="H176" t="s">
        <v>896</v>
      </c>
    </row>
    <row r="177" spans="1:9" x14ac:dyDescent="0.25">
      <c r="A177">
        <v>228</v>
      </c>
      <c r="B177" t="s">
        <v>965</v>
      </c>
      <c r="C177" t="s">
        <v>966</v>
      </c>
      <c r="D177" t="s">
        <v>967</v>
      </c>
      <c r="E177" t="s">
        <v>372</v>
      </c>
      <c r="F177" t="s">
        <v>373</v>
      </c>
      <c r="G177">
        <v>10</v>
      </c>
      <c r="H177" t="s">
        <v>968</v>
      </c>
    </row>
    <row r="178" spans="1:9" x14ac:dyDescent="0.25">
      <c r="A178">
        <v>229</v>
      </c>
      <c r="B178" t="s">
        <v>969</v>
      </c>
      <c r="C178" t="s">
        <v>970</v>
      </c>
      <c r="D178" t="s">
        <v>971</v>
      </c>
      <c r="E178" t="s">
        <v>372</v>
      </c>
      <c r="F178" t="s">
        <v>373</v>
      </c>
      <c r="G178">
        <v>10</v>
      </c>
      <c r="H178" t="s">
        <v>972</v>
      </c>
    </row>
    <row r="179" spans="1:9" x14ac:dyDescent="0.25">
      <c r="A179">
        <v>230</v>
      </c>
      <c r="B179" t="s">
        <v>973</v>
      </c>
      <c r="C179" t="s">
        <v>398</v>
      </c>
      <c r="D179" t="s">
        <v>974</v>
      </c>
      <c r="E179" t="s">
        <v>372</v>
      </c>
      <c r="F179" t="s">
        <v>373</v>
      </c>
      <c r="G179">
        <v>10</v>
      </c>
      <c r="H179" t="s">
        <v>975</v>
      </c>
    </row>
    <row r="180" spans="1:9" x14ac:dyDescent="0.25">
      <c r="A180">
        <v>231</v>
      </c>
      <c r="B180" t="s">
        <v>976</v>
      </c>
      <c r="C180" t="s">
        <v>977</v>
      </c>
      <c r="D180" t="s">
        <v>978</v>
      </c>
      <c r="E180" t="s">
        <v>372</v>
      </c>
      <c r="F180" t="s">
        <v>373</v>
      </c>
      <c r="G180">
        <v>10</v>
      </c>
      <c r="H180" t="s">
        <v>979</v>
      </c>
    </row>
    <row r="181" spans="1:9" x14ac:dyDescent="0.25">
      <c r="A181">
        <v>999</v>
      </c>
      <c r="B181" t="s">
        <v>980</v>
      </c>
      <c r="C181" t="s">
        <v>981</v>
      </c>
      <c r="D181" t="s">
        <v>982</v>
      </c>
      <c r="E181" t="s">
        <v>372</v>
      </c>
      <c r="F181" t="s">
        <v>373</v>
      </c>
      <c r="G181">
        <v>10</v>
      </c>
      <c r="H181" t="s">
        <v>493</v>
      </c>
      <c r="I181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Control Regl.</vt:lpstr>
      <vt:lpstr>DB</vt:lpstr>
      <vt:lpstr>Reporte TC</vt:lpstr>
      <vt:lpstr>monedas</vt:lpstr>
      <vt:lpstr>'Control Regl.'!Área_de_impresión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2015-09-22T19:16:02Z</cp:lastPrinted>
  <dcterms:created xsi:type="dcterms:W3CDTF">2011-04-14T14:44:26Z</dcterms:created>
  <dcterms:modified xsi:type="dcterms:W3CDTF">2015-09-28T21:36:29Z</dcterms:modified>
</cp:coreProperties>
</file>