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pub'!$C$1:$BO$18</definedName>
    <definedName name="_xlnm.Print_Area" localSheetId="0">entero!$C$1:$BO$132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opex!$B$1:$BO$28</definedName>
    <definedName name="_xlnm.Print_Area" localSheetId="7">'precios y tasas'!$C$1:$BM$25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<sst xmlns="http://schemas.openxmlformats.org/spreadsheetml/2006/main" count="443" uniqueCount="223">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</sst>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BC34" sqref="BC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08" customWidth="1"/>
    <col min="60" max="60" width="8.85546875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22" t="s">
        <v>145</v>
      </c>
      <c r="E3" s="724" t="s">
        <v>125</v>
      </c>
      <c r="F3" s="724" t="s">
        <v>127</v>
      </c>
      <c r="G3" s="724" t="s">
        <v>128</v>
      </c>
      <c r="H3" s="724" t="s">
        <v>129</v>
      </c>
      <c r="I3" s="724" t="s">
        <v>130</v>
      </c>
      <c r="J3" s="724" t="s">
        <v>132</v>
      </c>
      <c r="K3" s="724" t="s">
        <v>134</v>
      </c>
      <c r="L3" s="711" t="s">
        <v>135</v>
      </c>
      <c r="M3" s="713" t="s">
        <v>136</v>
      </c>
      <c r="N3" s="711" t="s">
        <v>137</v>
      </c>
      <c r="O3" s="711" t="s">
        <v>138</v>
      </c>
      <c r="P3" s="713" t="s">
        <v>139</v>
      </c>
      <c r="Q3" s="711" t="s">
        <v>140</v>
      </c>
      <c r="R3" s="711" t="s">
        <v>141</v>
      </c>
      <c r="S3" s="711" t="s">
        <v>142</v>
      </c>
      <c r="T3" s="711" t="s">
        <v>143</v>
      </c>
      <c r="U3" s="711" t="s">
        <v>152</v>
      </c>
      <c r="V3" s="711" t="s">
        <v>153</v>
      </c>
      <c r="W3" s="711" t="s">
        <v>154</v>
      </c>
      <c r="X3" s="711" t="s">
        <v>155</v>
      </c>
      <c r="Y3" s="711" t="s">
        <v>159</v>
      </c>
      <c r="Z3" s="711" t="s">
        <v>161</v>
      </c>
      <c r="AA3" s="711" t="s">
        <v>162</v>
      </c>
      <c r="AB3" s="711" t="s">
        <v>163</v>
      </c>
      <c r="AC3" s="711" t="s">
        <v>164</v>
      </c>
      <c r="AD3" s="711" t="s">
        <v>165</v>
      </c>
      <c r="AE3" s="711" t="s">
        <v>166</v>
      </c>
      <c r="AF3" s="711" t="s">
        <v>167</v>
      </c>
      <c r="AG3" s="711" t="s">
        <v>168</v>
      </c>
      <c r="AH3" s="711" t="s">
        <v>169</v>
      </c>
      <c r="AI3" s="711" t="s">
        <v>170</v>
      </c>
      <c r="AJ3" s="711" t="s">
        <v>171</v>
      </c>
      <c r="AK3" s="711" t="s">
        <v>172</v>
      </c>
      <c r="AL3" s="711" t="s">
        <v>174</v>
      </c>
      <c r="AM3" s="711" t="s">
        <v>175</v>
      </c>
      <c r="AN3" s="711" t="s">
        <v>176</v>
      </c>
      <c r="AO3" s="711" t="s">
        <v>177</v>
      </c>
      <c r="AP3" s="711" t="s">
        <v>178</v>
      </c>
      <c r="AQ3" s="711" t="s">
        <v>179</v>
      </c>
      <c r="AR3" s="711" t="s">
        <v>180</v>
      </c>
      <c r="AS3" s="711" t="s">
        <v>182</v>
      </c>
      <c r="AT3" s="711" t="s">
        <v>183</v>
      </c>
      <c r="AU3" s="711" t="s">
        <v>184</v>
      </c>
      <c r="AV3" s="713" t="s">
        <v>187</v>
      </c>
      <c r="AW3" s="711" t="s">
        <v>189</v>
      </c>
      <c r="AX3" s="711" t="s">
        <v>190</v>
      </c>
      <c r="AY3" s="711" t="s">
        <v>192</v>
      </c>
      <c r="AZ3" s="711" t="s">
        <v>193</v>
      </c>
      <c r="BA3" s="711" t="s">
        <v>194</v>
      </c>
      <c r="BB3" s="711" t="s">
        <v>205</v>
      </c>
      <c r="BC3" s="711" t="s">
        <v>206</v>
      </c>
      <c r="BD3" s="711" t="s">
        <v>207</v>
      </c>
      <c r="BE3" s="711" t="s">
        <v>209</v>
      </c>
      <c r="BF3" s="665" t="s">
        <v>188</v>
      </c>
      <c r="BG3" s="694" t="s">
        <v>185</v>
      </c>
      <c r="BH3" s="665" t="s">
        <v>186</v>
      </c>
      <c r="BI3" s="718" t="s">
        <v>222</v>
      </c>
      <c r="BJ3" s="718"/>
      <c r="BK3" s="718"/>
      <c r="BL3" s="718"/>
      <c r="BM3" s="718"/>
      <c r="BN3" s="716" t="s">
        <v>173</v>
      </c>
      <c r="BO3" s="717"/>
    </row>
    <row r="4" spans="1:72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2"/>
      <c r="M4" s="714"/>
      <c r="N4" s="712"/>
      <c r="O4" s="712"/>
      <c r="P4" s="714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712"/>
      <c r="AL4" s="712"/>
      <c r="AM4" s="712"/>
      <c r="AN4" s="712"/>
      <c r="AO4" s="712"/>
      <c r="AP4" s="712"/>
      <c r="AQ4" s="712"/>
      <c r="AR4" s="712"/>
      <c r="AS4" s="712"/>
      <c r="AT4" s="712"/>
      <c r="AU4" s="712"/>
      <c r="AV4" s="714"/>
      <c r="AW4" s="712"/>
      <c r="AX4" s="712"/>
      <c r="AY4" s="712"/>
      <c r="AZ4" s="712"/>
      <c r="BA4" s="712"/>
      <c r="BB4" s="712"/>
      <c r="BC4" s="712"/>
      <c r="BD4" s="712"/>
      <c r="BE4" s="712"/>
      <c r="BF4" s="666">
        <v>41397</v>
      </c>
      <c r="BG4" s="695">
        <v>41404</v>
      </c>
      <c r="BH4" s="666">
        <v>41411</v>
      </c>
      <c r="BI4" s="617">
        <v>41414</v>
      </c>
      <c r="BJ4" s="506">
        <v>41415</v>
      </c>
      <c r="BK4" s="506">
        <v>41416</v>
      </c>
      <c r="BL4" s="506">
        <v>41417</v>
      </c>
      <c r="BM4" s="640">
        <v>41418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696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97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479">
        <v>14089.163646820001</v>
      </c>
      <c r="BI7" s="626">
        <v>14032.807758579998</v>
      </c>
      <c r="BJ7" s="494">
        <v>14062.61234433</v>
      </c>
      <c r="BK7" s="494">
        <v>14003.152365640002</v>
      </c>
      <c r="BL7" s="494">
        <v>13961.269942640001</v>
      </c>
      <c r="BM7" s="494">
        <v>14007.69519844</v>
      </c>
      <c r="BN7" s="423">
        <v>-81.468448380001064</v>
      </c>
      <c r="BO7" s="594">
        <v>-5.7823480812779771E-3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479">
        <v>11924.69100149</v>
      </c>
      <c r="BI8" s="626">
        <v>11909.81855129</v>
      </c>
      <c r="BJ8" s="494">
        <v>11881.6758532</v>
      </c>
      <c r="BK8" s="494">
        <v>11853.410172670001</v>
      </c>
      <c r="BL8" s="494">
        <v>11825.558212200001</v>
      </c>
      <c r="BM8" s="494">
        <v>11836.336367919999</v>
      </c>
      <c r="BN8" s="423">
        <v>-88.35463357000117</v>
      </c>
      <c r="BO8" s="594">
        <v>-7.4093855814764131E-3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479">
        <v>246.61368710000002</v>
      </c>
      <c r="BI9" s="626">
        <v>246.69970282</v>
      </c>
      <c r="BJ9" s="494">
        <v>246.59218317</v>
      </c>
      <c r="BK9" s="494">
        <v>246.501205</v>
      </c>
      <c r="BL9" s="494">
        <v>246.80887661</v>
      </c>
      <c r="BM9" s="494">
        <v>246.72947748999999</v>
      </c>
      <c r="BN9" s="423">
        <v>0.11579038999997238</v>
      </c>
      <c r="BO9" s="594">
        <v>4.6952134474609331E-4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479">
        <v>1904.6273982299999</v>
      </c>
      <c r="BI10" s="626">
        <v>1863.0533294700001</v>
      </c>
      <c r="BJ10" s="494">
        <v>1921.1139017099999</v>
      </c>
      <c r="BK10" s="494">
        <v>1890.01546297</v>
      </c>
      <c r="BL10" s="494">
        <v>1875.6608213299999</v>
      </c>
      <c r="BM10" s="494">
        <v>1911.3915805299998</v>
      </c>
      <c r="BN10" s="423">
        <v>6.7641822999999022</v>
      </c>
      <c r="BO10" s="594">
        <v>3.5514464961945436E-3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479">
        <v>13.23156</v>
      </c>
      <c r="BI11" s="626">
        <v>13.236174999999999</v>
      </c>
      <c r="BJ11" s="494">
        <v>13.23040625</v>
      </c>
      <c r="BK11" s="494">
        <v>13.225524999999999</v>
      </c>
      <c r="BL11" s="494">
        <v>13.242032499999999</v>
      </c>
      <c r="BM11" s="494">
        <v>13.237772499999998</v>
      </c>
      <c r="BN11" s="423">
        <v>6.2124999999983999E-3</v>
      </c>
      <c r="BO11" s="594">
        <v>4.6952135651423532E-4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480">
        <v>14089.279547270002</v>
      </c>
      <c r="BI12" s="623">
        <v>14032.903786659999</v>
      </c>
      <c r="BJ12" s="495">
        <v>14062.81319323</v>
      </c>
      <c r="BK12" s="495">
        <v>14003.222727790002</v>
      </c>
      <c r="BL12" s="495">
        <v>13961.45905659</v>
      </c>
      <c r="BM12" s="495">
        <v>14008.127472240001</v>
      </c>
      <c r="BN12" s="423">
        <v>-81.15207503000056</v>
      </c>
      <c r="BO12" s="594">
        <v>-5.759845615791237E-3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1422.6736240635296</v>
      </c>
      <c r="BF13" s="473">
        <v>1450.1761772647492</v>
      </c>
      <c r="BG13" s="473">
        <v>1523.8710311990983</v>
      </c>
      <c r="BH13" s="473">
        <v>1533.1681996378734</v>
      </c>
      <c r="BI13" s="576">
        <v>1515.786735693267</v>
      </c>
      <c r="BJ13" s="498">
        <v>1520.0083041714017</v>
      </c>
      <c r="BK13" s="498">
        <v>1511.8741447807308</v>
      </c>
      <c r="BL13" s="498">
        <v>1491.5591033084274</v>
      </c>
      <c r="BM13" s="498">
        <v>1493.4632800781069</v>
      </c>
      <c r="BN13" s="423">
        <v>-39.704919559766495</v>
      </c>
      <c r="BO13" s="594">
        <v>-2.5897301789291394E-2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186.45306497084553</v>
      </c>
      <c r="BF14" s="473">
        <v>187.96103453206996</v>
      </c>
      <c r="BG14" s="473">
        <v>188.29380421282795</v>
      </c>
      <c r="BH14" s="473">
        <v>188.29742820991251</v>
      </c>
      <c r="BI14" s="576">
        <v>188.23522327405254</v>
      </c>
      <c r="BJ14" s="498">
        <v>188.04954134985422</v>
      </c>
      <c r="BK14" s="498">
        <v>186.8697690801749</v>
      </c>
      <c r="BL14" s="498">
        <v>188.14260675801751</v>
      </c>
      <c r="BM14" s="498">
        <v>187.81228128425653</v>
      </c>
      <c r="BN14" s="423">
        <v>-0.48514692565598239</v>
      </c>
      <c r="BO14" s="594">
        <v>-2.5764925749020007E-3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15815.389176844374</v>
      </c>
      <c r="BF15" s="473">
        <v>15792.283156096822</v>
      </c>
      <c r="BG15" s="498">
        <v>15974.357490571929</v>
      </c>
      <c r="BH15" s="473">
        <v>15810.745175117789</v>
      </c>
      <c r="BI15" s="576">
        <v>15736.925745627319</v>
      </c>
      <c r="BJ15" s="498">
        <v>15770.871038751256</v>
      </c>
      <c r="BK15" s="498">
        <v>15701.966641650908</v>
      </c>
      <c r="BL15" s="498">
        <v>15641.160766656445</v>
      </c>
      <c r="BM15" s="535">
        <v>15689.403033602364</v>
      </c>
      <c r="BN15" s="423">
        <v>-121.34214151542437</v>
      </c>
      <c r="BO15" s="594">
        <v>-7.6746630327321208E-3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481">
        <v>2</v>
      </c>
      <c r="BI16" s="619">
        <v>0</v>
      </c>
      <c r="BJ16" s="496">
        <v>0</v>
      </c>
      <c r="BK16" s="496">
        <v>0</v>
      </c>
      <c r="BL16" s="496">
        <v>0</v>
      </c>
      <c r="BM16" s="620">
        <v>0</v>
      </c>
      <c r="BN16" s="423">
        <v>-2</v>
      </c>
      <c r="BO16" s="594">
        <v>-1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481">
        <v>15.300000000000002</v>
      </c>
      <c r="BI17" s="619">
        <v>4</v>
      </c>
      <c r="BJ17" s="496">
        <v>0.1</v>
      </c>
      <c r="BK17" s="496">
        <v>2.2000000000000002</v>
      </c>
      <c r="BL17" s="496">
        <v>0.1</v>
      </c>
      <c r="BM17" s="620">
        <v>0.4</v>
      </c>
      <c r="BN17" s="423">
        <v>-8.5000000000000036</v>
      </c>
      <c r="BO17" s="594">
        <v>-0.55555555555555558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481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481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482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698"/>
      <c r="BH21" s="648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1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480">
        <v>41854.204230592339</v>
      </c>
      <c r="BI22" s="623">
        <v>41502.550724026965</v>
      </c>
      <c r="BJ22" s="495">
        <v>41268.735796066176</v>
      </c>
      <c r="BK22" s="495">
        <v>41200.037523928389</v>
      </c>
      <c r="BL22" s="495">
        <v>41105.194789104396</v>
      </c>
      <c r="BM22" s="618">
        <v>41136.954550745199</v>
      </c>
      <c r="BN22" s="423">
        <v>-717.24967984714021</v>
      </c>
      <c r="BO22" s="594">
        <v>-1.7136860992398972E-2</v>
      </c>
      <c r="BP22" s="574"/>
      <c r="BQ22" s="536"/>
      <c r="BR22" s="537"/>
      <c r="BS22" s="385"/>
      <c r="BT22" s="395"/>
    </row>
    <row r="23" spans="1:72" x14ac:dyDescent="0.2">
      <c r="A23" s="3"/>
      <c r="B23" s="71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480">
        <v>31527.940513220001</v>
      </c>
      <c r="BI23" s="623">
        <v>31585.127969189998</v>
      </c>
      <c r="BJ23" s="495">
        <v>31507.72234411</v>
      </c>
      <c r="BK23" s="495">
        <v>31440.84735761</v>
      </c>
      <c r="BL23" s="495">
        <v>31360.417144520001</v>
      </c>
      <c r="BM23" s="618">
        <v>31284.257935689999</v>
      </c>
      <c r="BN23" s="423">
        <v>-243.68257753000216</v>
      </c>
      <c r="BO23" s="594">
        <v>-7.729099128051975E-3</v>
      </c>
      <c r="BP23" s="574"/>
      <c r="BQ23" s="536"/>
      <c r="BR23" s="537"/>
      <c r="BS23" s="385"/>
      <c r="BT23" s="395"/>
    </row>
    <row r="24" spans="1:72" x14ac:dyDescent="0.2">
      <c r="A24" s="3"/>
      <c r="B24" s="71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480">
        <v>-65124.517180746305</v>
      </c>
      <c r="BI24" s="623">
        <v>-64680.592006971186</v>
      </c>
      <c r="BJ24" s="495">
        <v>-64963.176161103576</v>
      </c>
      <c r="BK24" s="495">
        <v>-64621.260554733846</v>
      </c>
      <c r="BL24" s="495">
        <v>-64415.191983318728</v>
      </c>
      <c r="BM24" s="618">
        <v>-64811.496523453199</v>
      </c>
      <c r="BN24" s="423">
        <v>313.02065729310561</v>
      </c>
      <c r="BO24" s="594">
        <v>-4.8064948631304505E-3</v>
      </c>
      <c r="BP24" s="574"/>
      <c r="BQ24" s="536"/>
      <c r="BR24" s="537"/>
      <c r="BS24" s="385"/>
      <c r="BT24" s="395"/>
    </row>
    <row r="25" spans="1:72" x14ac:dyDescent="0.2">
      <c r="A25" s="3"/>
      <c r="B25" s="719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480">
        <v>-36650.86915223852</v>
      </c>
      <c r="BI25" s="623">
        <v>-36968.322823823772</v>
      </c>
      <c r="BJ25" s="495">
        <v>-36986.235546016796</v>
      </c>
      <c r="BK25" s="495">
        <v>-37131.57207907561</v>
      </c>
      <c r="BL25" s="495">
        <v>-37131.551669231238</v>
      </c>
      <c r="BM25" s="618">
        <v>-37107.778372297464</v>
      </c>
      <c r="BN25" s="423">
        <v>-456.9092200589439</v>
      </c>
      <c r="BO25" s="594">
        <v>1.2466531643794188E-2</v>
      </c>
      <c r="BP25" s="574"/>
      <c r="BQ25" s="536"/>
      <c r="BR25" s="537"/>
      <c r="BS25" s="385"/>
      <c r="BT25" s="395"/>
    </row>
    <row r="26" spans="1:72" x14ac:dyDescent="0.2">
      <c r="A26" s="3"/>
      <c r="B26" s="719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480">
        <v>-20560.355347838544</v>
      </c>
      <c r="BI26" s="623">
        <v>-20161.796364004171</v>
      </c>
      <c r="BJ26" s="495">
        <v>-20004.712158422779</v>
      </c>
      <c r="BK26" s="495">
        <v>-19998.171597925986</v>
      </c>
      <c r="BL26" s="495">
        <v>-19982.134154403</v>
      </c>
      <c r="BM26" s="618">
        <v>-20063.683049729803</v>
      </c>
      <c r="BN26" s="423">
        <v>496.67229810874051</v>
      </c>
      <c r="BO26" s="594">
        <v>-2.4156795430140932E-2</v>
      </c>
      <c r="BP26" s="574"/>
      <c r="BQ26" s="536"/>
      <c r="BR26" s="537"/>
      <c r="BS26" s="385"/>
      <c r="BT26" s="395"/>
    </row>
    <row r="27" spans="1:72" ht="13.5" x14ac:dyDescent="0.2">
      <c r="A27" s="3"/>
      <c r="B27" s="719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699"/>
      <c r="BH27" s="649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19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47830.258328658776</v>
      </c>
      <c r="BF28" s="473">
        <v>48172.400067532886</v>
      </c>
      <c r="BG28" s="473">
        <v>48885.58828835468</v>
      </c>
      <c r="BH28" s="473">
        <v>48416.585917914665</v>
      </c>
      <c r="BI28" s="576">
        <v>48142.568329294663</v>
      </c>
      <c r="BJ28" s="498">
        <v>48263.098943264667</v>
      </c>
      <c r="BK28" s="498">
        <v>48328.313386234666</v>
      </c>
      <c r="BL28" s="498">
        <v>48422.351806844672</v>
      </c>
      <c r="BM28" s="498">
        <v>48449.662617864669</v>
      </c>
      <c r="BN28" s="423">
        <v>33.076699950004695</v>
      </c>
      <c r="BO28" s="594">
        <v>6.8316878034480055E-4</v>
      </c>
      <c r="BP28" s="574"/>
      <c r="BQ28" s="536"/>
      <c r="BR28" s="537"/>
      <c r="BS28" s="385"/>
      <c r="BT28" s="395"/>
    </row>
    <row r="29" spans="1:72" x14ac:dyDescent="0.2">
      <c r="A29" s="3"/>
      <c r="B29" s="719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79646.26757356766</v>
      </c>
      <c r="BF29" s="473">
        <v>80206.172462933027</v>
      </c>
      <c r="BG29" s="473">
        <v>80723.823098545385</v>
      </c>
      <c r="BH29" s="473">
        <v>79350.704892905371</v>
      </c>
      <c r="BI29" s="576">
        <v>78941.807955075376</v>
      </c>
      <c r="BJ29" s="498">
        <v>79105.82170245536</v>
      </c>
      <c r="BK29" s="498">
        <v>79224.145129965356</v>
      </c>
      <c r="BL29" s="498">
        <v>79300.804299375377</v>
      </c>
      <c r="BM29" s="498">
        <v>79147.645603285375</v>
      </c>
      <c r="BN29" s="423">
        <v>-203.05928961999598</v>
      </c>
      <c r="BO29" s="594">
        <v>-2.5590105329758028E-3</v>
      </c>
      <c r="BP29" s="574"/>
      <c r="BQ29" s="536"/>
      <c r="BR29" s="537"/>
      <c r="BS29" s="385"/>
      <c r="BT29" s="395"/>
    </row>
    <row r="30" spans="1:72" x14ac:dyDescent="0.2">
      <c r="A30" s="3"/>
      <c r="B30" s="719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118422.17607169051</v>
      </c>
      <c r="BF30" s="473">
        <v>119012.23593028344</v>
      </c>
      <c r="BG30" s="473">
        <v>119940.31270767498</v>
      </c>
      <c r="BH30" s="473">
        <v>118923.008029775</v>
      </c>
      <c r="BI30" s="576">
        <v>118488.85415794497</v>
      </c>
      <c r="BJ30" s="498">
        <v>118643.76917145496</v>
      </c>
      <c r="BK30" s="498">
        <v>118761.39520815501</v>
      </c>
      <c r="BL30" s="498">
        <v>118846.58565337499</v>
      </c>
      <c r="BM30" s="498">
        <v>118745.607118395</v>
      </c>
      <c r="BN30" s="423">
        <v>-177.40091137999843</v>
      </c>
      <c r="BO30" s="594">
        <v>-1.491729096993466E-3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00"/>
      <c r="BH31" s="650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0.8486976456243317</v>
      </c>
      <c r="BF32" s="394">
        <v>0.84768847374104672</v>
      </c>
      <c r="BG32" s="394">
        <v>0.84406615539005325</v>
      </c>
      <c r="BH32" s="394">
        <v>0.84127747016568011</v>
      </c>
      <c r="BI32" s="641">
        <v>0.84171664763831744</v>
      </c>
      <c r="BJ32" s="642">
        <v>0.84042522190927571</v>
      </c>
      <c r="BK32" s="642">
        <v>0.8409813860667219</v>
      </c>
      <c r="BL32" s="642">
        <v>0.84087947684187037</v>
      </c>
      <c r="BM32" s="642">
        <v>0.84151643288655487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0.78825891469064924</v>
      </c>
      <c r="BF33" s="394">
        <v>0.78844051541380111</v>
      </c>
      <c r="BG33" s="394">
        <v>0.78628653319885566</v>
      </c>
      <c r="BH33" s="394">
        <v>0.78116634409639685</v>
      </c>
      <c r="BI33" s="641">
        <v>0.78119462969150422</v>
      </c>
      <c r="BJ33" s="642">
        <v>0.78055762639927673</v>
      </c>
      <c r="BK33" s="642">
        <v>0.78091724865633771</v>
      </c>
      <c r="BL33" s="642">
        <v>0.78099292286044042</v>
      </c>
      <c r="BM33" s="642">
        <v>0.78100101799208888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0.79242850151247757</v>
      </c>
      <c r="BF34" s="394">
        <v>0.7927100197302609</v>
      </c>
      <c r="BG34" s="394">
        <v>0.79248944162041257</v>
      </c>
      <c r="BH34" s="394">
        <v>0.79034036173000788</v>
      </c>
      <c r="BI34" s="641">
        <v>0.79048912236242252</v>
      </c>
      <c r="BJ34" s="642">
        <v>0.7901355966047432</v>
      </c>
      <c r="BK34" s="642">
        <v>0.79049819246032638</v>
      </c>
      <c r="BL34" s="642">
        <v>0.79067702551196073</v>
      </c>
      <c r="BM34" s="642">
        <v>0.79087490664465065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0.7221130905387968</v>
      </c>
      <c r="BF35" s="394">
        <v>0.72122259620903106</v>
      </c>
      <c r="BG35" s="394">
        <v>0.72079204875167191</v>
      </c>
      <c r="BH35" s="394">
        <v>0.71878136481448185</v>
      </c>
      <c r="BI35" s="641">
        <v>0.718986618246096</v>
      </c>
      <c r="BJ35" s="642">
        <v>0.71850792101107885</v>
      </c>
      <c r="BK35" s="642">
        <v>0.71929591150834049</v>
      </c>
      <c r="BL35" s="642">
        <v>0.71965966006987703</v>
      </c>
      <c r="BM35" s="642">
        <v>0.71946336955662504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01"/>
      <c r="BH36" s="651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2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652">
        <v>2752.2727137740521</v>
      </c>
      <c r="BI37" s="667">
        <v>2752.2727137740521</v>
      </c>
      <c r="BJ37" s="637">
        <v>2752.2727137740521</v>
      </c>
      <c r="BK37" s="637">
        <v>2752.2727137740521</v>
      </c>
      <c r="BL37" s="637">
        <v>2752.2727137740521</v>
      </c>
      <c r="BM37" s="672">
        <v>2750.0729324679296</v>
      </c>
      <c r="BN37" s="423">
        <v>-2.1997813061225315</v>
      </c>
      <c r="BO37" s="594">
        <v>-7.9925993347729207E-4</v>
      </c>
      <c r="BP37" s="574"/>
      <c r="BQ37" s="536"/>
      <c r="BR37" s="537"/>
      <c r="BS37" s="385"/>
      <c r="BT37" s="395"/>
    </row>
    <row r="38" spans="1:72" x14ac:dyDescent="0.2">
      <c r="A38" s="3"/>
      <c r="B38" s="72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653">
        <v>1054.1075532798836</v>
      </c>
      <c r="BI38" s="668">
        <v>1054.1075532798836</v>
      </c>
      <c r="BJ38" s="638">
        <v>1054.1075532798836</v>
      </c>
      <c r="BK38" s="638">
        <v>1054.1075532798836</v>
      </c>
      <c r="BL38" s="638">
        <v>1054.1075532798836</v>
      </c>
      <c r="BM38" s="673">
        <v>1053.6650606034987</v>
      </c>
      <c r="BN38" s="423">
        <v>-0.44249267638497258</v>
      </c>
      <c r="BO38" s="594">
        <v>-4.1977943807358642E-4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21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473">
        <v>7231.177815500002</v>
      </c>
      <c r="BI39" s="576">
        <v>7231.177815500002</v>
      </c>
      <c r="BJ39" s="498">
        <v>7231.177815500002</v>
      </c>
      <c r="BK39" s="498">
        <v>7231.177815500002</v>
      </c>
      <c r="BL39" s="498">
        <v>7231.177815500002</v>
      </c>
      <c r="BM39" s="535">
        <v>7228.1423157400013</v>
      </c>
      <c r="BN39" s="423">
        <v>-3.0354997600006755</v>
      </c>
      <c r="BO39" s="594">
        <v>-4.1977943807358642E-4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21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473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2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653">
        <v>1698.1651604941687</v>
      </c>
      <c r="BI41" s="668">
        <v>1698.1651604941687</v>
      </c>
      <c r="BJ41" s="638">
        <v>1698.1651604941687</v>
      </c>
      <c r="BK41" s="638">
        <v>1698.1651604941687</v>
      </c>
      <c r="BL41" s="638">
        <v>1698.1651604941687</v>
      </c>
      <c r="BM41" s="673">
        <v>1696.4078718644312</v>
      </c>
      <c r="BN41" s="423">
        <v>-1.7572886297375589</v>
      </c>
      <c r="BO41" s="594">
        <v>-1.0348160889287472E-3</v>
      </c>
      <c r="BP41" s="574"/>
      <c r="BQ41" s="536"/>
      <c r="BR41" s="537"/>
      <c r="BS41" s="385"/>
      <c r="BT41" s="395"/>
    </row>
    <row r="42" spans="1:72" x14ac:dyDescent="0.2">
      <c r="A42" s="3"/>
      <c r="B42" s="72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473">
        <v>11649.413000989998</v>
      </c>
      <c r="BI42" s="576">
        <v>11649.413000989998</v>
      </c>
      <c r="BJ42" s="498">
        <v>11649.413000989998</v>
      </c>
      <c r="BK42" s="498">
        <v>11649.413000989998</v>
      </c>
      <c r="BL42" s="498">
        <v>11649.413000989998</v>
      </c>
      <c r="BM42" s="535">
        <v>11637.358000989998</v>
      </c>
      <c r="BN42" s="423">
        <v>-12.055000000000291</v>
      </c>
      <c r="BO42" s="594">
        <v>-1.0348160889287472E-3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21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473">
        <v>147.01800098999985</v>
      </c>
      <c r="BI43" s="576">
        <v>147.01800098999985</v>
      </c>
      <c r="BJ43" s="498">
        <v>147.01800098999985</v>
      </c>
      <c r="BK43" s="498">
        <v>147.01800098999985</v>
      </c>
      <c r="BL43" s="498">
        <v>147.01800098999985</v>
      </c>
      <c r="BM43" s="535">
        <v>149.61400098999985</v>
      </c>
      <c r="BN43" s="423">
        <v>2.5960000000000036</v>
      </c>
      <c r="BO43" s="594">
        <v>1.7657701659109071E-2</v>
      </c>
      <c r="BP43" s="574"/>
      <c r="BQ43" s="536"/>
      <c r="BR43" s="537"/>
      <c r="BS43" s="385"/>
      <c r="BT43" s="395"/>
    </row>
    <row r="44" spans="1:72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47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2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438">
        <v>0.15</v>
      </c>
      <c r="BI45" s="624">
        <v>0.15</v>
      </c>
      <c r="BJ45" s="501">
        <v>0.35</v>
      </c>
      <c r="BK45" s="501">
        <v>0.35</v>
      </c>
      <c r="BL45" s="501">
        <v>0.35</v>
      </c>
      <c r="BM45" s="625">
        <v>0.35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2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438">
        <v>0.15</v>
      </c>
      <c r="BI46" s="624">
        <v>0.15</v>
      </c>
      <c r="BJ46" s="501">
        <v>0.35</v>
      </c>
      <c r="BK46" s="501">
        <v>0.35</v>
      </c>
      <c r="BL46" s="501">
        <v>0.35</v>
      </c>
      <c r="BM46" s="625">
        <v>0.35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2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654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2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654">
        <v>0.15</v>
      </c>
      <c r="BI48" s="499">
        <v>0.15</v>
      </c>
      <c r="BJ48" s="499">
        <v>0.35</v>
      </c>
      <c r="BK48" s="499">
        <v>0.35</v>
      </c>
      <c r="BL48" s="499">
        <v>0.35</v>
      </c>
      <c r="BM48" s="499">
        <v>0.35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2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438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2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438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438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02"/>
      <c r="BH52" s="655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20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13280.519732756633</v>
      </c>
      <c r="BF53" s="473">
        <v>13338.585467574845</v>
      </c>
      <c r="BG53" s="473">
        <v>13421.111376513847</v>
      </c>
      <c r="BH53" s="473">
        <v>13285.600714105683</v>
      </c>
      <c r="BI53" s="576">
        <v>13236.061922034254</v>
      </c>
      <c r="BJ53" s="498">
        <v>13260.159950595475</v>
      </c>
      <c r="BK53" s="498">
        <v>13287.012494213555</v>
      </c>
      <c r="BL53" s="498">
        <v>13302.511702077985</v>
      </c>
      <c r="BM53" s="498">
        <v>13278.653451464284</v>
      </c>
      <c r="BN53" s="423">
        <v>-6.9472626413989929</v>
      </c>
      <c r="BO53" s="594">
        <v>-5.2291671192727929E-4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2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10935.419984709986</v>
      </c>
      <c r="BF54" s="473">
        <v>11005.84329821187</v>
      </c>
      <c r="BG54" s="473">
        <v>11097.424867898686</v>
      </c>
      <c r="BH54" s="473">
        <v>10960.392348165449</v>
      </c>
      <c r="BI54" s="576">
        <v>10915.378319276237</v>
      </c>
      <c r="BJ54" s="498">
        <v>10933.887664863696</v>
      </c>
      <c r="BK54" s="498">
        <v>10958.379096978861</v>
      </c>
      <c r="BL54" s="498">
        <v>10972.660341547373</v>
      </c>
      <c r="BM54" s="498">
        <v>10948.036821662536</v>
      </c>
      <c r="BN54" s="423">
        <v>-12.355526502913563</v>
      </c>
      <c r="BO54" s="594">
        <v>-1.1272887055892022E-3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2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0.7193199232566051</v>
      </c>
      <c r="BF55" s="483">
        <v>0.71859391788659555</v>
      </c>
      <c r="BG55" s="483">
        <v>0.71778063208174703</v>
      </c>
      <c r="BH55" s="483">
        <v>0.71511061277687493</v>
      </c>
      <c r="BI55" s="643">
        <v>0.71533606762693669</v>
      </c>
      <c r="BJ55" s="644">
        <v>0.71453940916000025</v>
      </c>
      <c r="BK55" s="644">
        <v>0.71576056115382802</v>
      </c>
      <c r="BL55" s="644">
        <v>0.71618856470942538</v>
      </c>
      <c r="BM55" s="644">
        <v>0.71591951209734295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20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2946.3141507257701</v>
      </c>
      <c r="BF56" s="473">
        <v>2971.7847284187887</v>
      </c>
      <c r="BG56" s="473">
        <v>3023.0517062339168</v>
      </c>
      <c r="BH56" s="473">
        <v>2966.0270198490771</v>
      </c>
      <c r="BI56" s="576">
        <v>2940.5644532893107</v>
      </c>
      <c r="BJ56" s="498">
        <v>2958.2568353403303</v>
      </c>
      <c r="BK56" s="498">
        <v>2977.2356317251706</v>
      </c>
      <c r="BL56" s="498">
        <v>2994.0915013942667</v>
      </c>
      <c r="BM56" s="498">
        <v>2987.3297452368333</v>
      </c>
      <c r="BN56" s="423">
        <v>21.302725387756254</v>
      </c>
      <c r="BO56" s="594">
        <v>7.1822425234817633E-3</v>
      </c>
      <c r="BP56" s="574"/>
      <c r="BQ56" s="536"/>
      <c r="BR56" s="537"/>
      <c r="BS56" s="385"/>
      <c r="BT56" s="395"/>
    </row>
    <row r="57" spans="1:72" x14ac:dyDescent="0.2">
      <c r="A57" s="3"/>
      <c r="B57" s="72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0.61769672652135221</v>
      </c>
      <c r="BF57" s="483">
        <v>0.61469913259601716</v>
      </c>
      <c r="BG57" s="483">
        <v>0.6080476188340167</v>
      </c>
      <c r="BH57" s="483">
        <v>0.5966220454866471</v>
      </c>
      <c r="BI57" s="643">
        <v>0.597112063309157</v>
      </c>
      <c r="BJ57" s="644">
        <v>0.59483748889750543</v>
      </c>
      <c r="BK57" s="644">
        <v>0.59861122730421124</v>
      </c>
      <c r="BL57" s="644">
        <v>0.59997742681942234</v>
      </c>
      <c r="BM57" s="644">
        <v>0.59980275199734101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20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3684.0141436966292</v>
      </c>
      <c r="BF58" s="473">
        <v>3724.8205940904004</v>
      </c>
      <c r="BG58" s="473">
        <v>3703.7066065948547</v>
      </c>
      <c r="BH58" s="473">
        <v>3578.1538259928143</v>
      </c>
      <c r="BI58" s="576">
        <v>3561.9827202318811</v>
      </c>
      <c r="BJ58" s="498">
        <v>3567.3192047493717</v>
      </c>
      <c r="BK58" s="498">
        <v>3572.5415248280897</v>
      </c>
      <c r="BL58" s="498">
        <v>3569.1390883193444</v>
      </c>
      <c r="BM58" s="498">
        <v>3541.6022494578283</v>
      </c>
      <c r="BN58" s="423">
        <v>-36.551576534985998</v>
      </c>
      <c r="BO58" s="594">
        <v>-1.0215205469777167E-2</v>
      </c>
      <c r="BP58" s="574"/>
      <c r="BQ58" s="536"/>
      <c r="BR58" s="537"/>
      <c r="BS58" s="385"/>
      <c r="BT58" s="395"/>
    </row>
    <row r="59" spans="1:72" x14ac:dyDescent="0.2">
      <c r="A59" s="3"/>
      <c r="B59" s="72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0.67168517983090226</v>
      </c>
      <c r="BF59" s="483">
        <v>0.67137819348483285</v>
      </c>
      <c r="BG59" s="483">
        <v>0.66926728307490069</v>
      </c>
      <c r="BH59" s="483">
        <v>0.66170062131697693</v>
      </c>
      <c r="BI59" s="643">
        <v>0.66088318510070898</v>
      </c>
      <c r="BJ59" s="644">
        <v>0.66089383258220558</v>
      </c>
      <c r="BK59" s="644">
        <v>0.66176628763737544</v>
      </c>
      <c r="BL59" s="644">
        <v>0.66183498780710215</v>
      </c>
      <c r="BM59" s="644">
        <v>0.65936610216610647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20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4004.4904490670174</v>
      </c>
      <c r="BF60" s="473">
        <v>4013.9307817594331</v>
      </c>
      <c r="BG60" s="473">
        <v>4076.0662363133792</v>
      </c>
      <c r="BH60" s="473">
        <v>4117.8569398250411</v>
      </c>
      <c r="BI60" s="576">
        <v>4118.9790268571105</v>
      </c>
      <c r="BJ60" s="498">
        <v>4114.9745681559443</v>
      </c>
      <c r="BK60" s="498">
        <v>4115.011949906675</v>
      </c>
      <c r="BL60" s="498">
        <v>4115.459959768189</v>
      </c>
      <c r="BM60" s="498">
        <v>4115.66713809472</v>
      </c>
      <c r="BN60" s="423">
        <v>-2.1898017303210509</v>
      </c>
      <c r="BO60" s="594">
        <v>-5.3178188614155797E-4</v>
      </c>
      <c r="BP60" s="574"/>
      <c r="BQ60" s="536"/>
      <c r="BR60" s="537"/>
      <c r="BS60" s="385"/>
      <c r="BT60" s="395"/>
    </row>
    <row r="61" spans="1:72" x14ac:dyDescent="0.2">
      <c r="A61" s="3"/>
      <c r="B61" s="72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0.82544566088269367</v>
      </c>
      <c r="BF61" s="483">
        <v>0.82620116460085302</v>
      </c>
      <c r="BG61" s="483">
        <v>0.830639324336919</v>
      </c>
      <c r="BH61" s="483">
        <v>0.83346991233179823</v>
      </c>
      <c r="BI61" s="643">
        <v>0.83376910588672737</v>
      </c>
      <c r="BJ61" s="644">
        <v>0.83402569074300714</v>
      </c>
      <c r="BK61" s="644">
        <v>0.83450012149522967</v>
      </c>
      <c r="BL61" s="644">
        <v>0.83466536042274675</v>
      </c>
      <c r="BM61" s="644">
        <v>0.83518958956680811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2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74">
        <v>295.30719394324893</v>
      </c>
      <c r="BG62" s="474">
        <v>294.60031875653414</v>
      </c>
      <c r="BH62" s="474">
        <v>298.35456249851666</v>
      </c>
      <c r="BI62" s="645">
        <v>293.85211889793356</v>
      </c>
      <c r="BJ62" s="634">
        <v>293.33705661805021</v>
      </c>
      <c r="BK62" s="634">
        <v>293.58999051892482</v>
      </c>
      <c r="BL62" s="634">
        <v>293.96979206557199</v>
      </c>
      <c r="BM62" s="634">
        <v>303.43768887315224</v>
      </c>
      <c r="BN62" s="423">
        <v>5.083126374635583</v>
      </c>
      <c r="BO62" s="594">
        <v>1.70372000751986E-2</v>
      </c>
      <c r="BP62" s="574"/>
      <c r="BQ62" s="536"/>
      <c r="BR62" s="537"/>
      <c r="BS62" s="385"/>
      <c r="BT62" s="395"/>
    </row>
    <row r="63" spans="1:72" x14ac:dyDescent="0.2">
      <c r="A63" s="3"/>
      <c r="B63" s="72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0.78071252960792303</v>
      </c>
      <c r="BF63" s="483">
        <v>0.77844111987917997</v>
      </c>
      <c r="BG63" s="483">
        <v>0.76913452397122195</v>
      </c>
      <c r="BH63" s="483">
        <v>0.77910579520231027</v>
      </c>
      <c r="BI63" s="643">
        <v>0.77734224077217906</v>
      </c>
      <c r="BJ63" s="644">
        <v>0.77535653721024234</v>
      </c>
      <c r="BK63" s="644">
        <v>0.77589595822502155</v>
      </c>
      <c r="BL63" s="644">
        <v>0.78122331519546284</v>
      </c>
      <c r="BM63" s="644">
        <v>0.78548305735524104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20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2345.0997480466472</v>
      </c>
      <c r="BF64" s="473">
        <v>2332.742169362974</v>
      </c>
      <c r="BG64" s="473">
        <v>2323.6865086151606</v>
      </c>
      <c r="BH64" s="473">
        <v>2325.2083659402333</v>
      </c>
      <c r="BI64" s="576">
        <v>2320.6836027580175</v>
      </c>
      <c r="BJ64" s="498">
        <v>2326.2722857317785</v>
      </c>
      <c r="BK64" s="498">
        <v>2328.6333972346943</v>
      </c>
      <c r="BL64" s="498">
        <v>2329.8513605306121</v>
      </c>
      <c r="BM64" s="498">
        <v>2330.6166298017497</v>
      </c>
      <c r="BN64" s="423">
        <v>5.4082638615163887</v>
      </c>
      <c r="BO64" s="594">
        <v>2.3259265452235667E-3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2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0.7363089520859093</v>
      </c>
      <c r="BF65" s="483">
        <v>0.73479204365161477</v>
      </c>
      <c r="BG65" s="483">
        <v>0.73625960411894942</v>
      </c>
      <c r="BH65" s="483">
        <v>0.73646658782268593</v>
      </c>
      <c r="BI65" s="643">
        <v>0.73655402975554329</v>
      </c>
      <c r="BJ65" s="644">
        <v>0.73748843087575877</v>
      </c>
      <c r="BK65" s="644">
        <v>0.73635651167579963</v>
      </c>
      <c r="BL65" s="644">
        <v>0.73644487206760456</v>
      </c>
      <c r="BM65" s="644">
        <v>0.73655787662727501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03"/>
      <c r="BH66" s="656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20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473">
        <v>1970.9408577878107</v>
      </c>
      <c r="BI67" s="576">
        <v>1930.3477426636571</v>
      </c>
      <c r="BJ67" s="498">
        <v>1904.8238148984201</v>
      </c>
      <c r="BK67" s="498">
        <v>1906.9642212189619</v>
      </c>
      <c r="BL67" s="498">
        <v>1904.8957110609481</v>
      </c>
      <c r="BM67" s="498">
        <v>1917.3011286681719</v>
      </c>
      <c r="BN67" s="423">
        <v>-53.639729119638787</v>
      </c>
      <c r="BO67" s="594">
        <v>-2.7215291066543856E-2</v>
      </c>
      <c r="BP67" s="574"/>
      <c r="BQ67" s="536"/>
      <c r="BR67" s="537"/>
      <c r="BS67" s="385"/>
      <c r="BT67" s="395"/>
    </row>
    <row r="68" spans="1:72" x14ac:dyDescent="0.2">
      <c r="A68" s="3"/>
      <c r="B68" s="720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473">
        <v>461.28995485327323</v>
      </c>
      <c r="BI68" s="576">
        <v>418.72810383747185</v>
      </c>
      <c r="BJ68" s="498">
        <v>402.42088036117383</v>
      </c>
      <c r="BK68" s="498">
        <v>402.19920993227993</v>
      </c>
      <c r="BL68" s="498">
        <v>398.21975169300225</v>
      </c>
      <c r="BM68" s="498">
        <v>409.96907449209937</v>
      </c>
      <c r="BN68" s="423">
        <v>-51.320880361173863</v>
      </c>
      <c r="BO68" s="594">
        <v>-0.11125514401781844</v>
      </c>
      <c r="BP68" s="574"/>
      <c r="BQ68" s="536"/>
      <c r="BR68" s="537"/>
      <c r="BS68" s="385"/>
      <c r="BT68" s="395"/>
    </row>
    <row r="69" spans="1:72" x14ac:dyDescent="0.2">
      <c r="A69" s="3"/>
      <c r="B69" s="720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473">
        <v>292.50722347629801</v>
      </c>
      <c r="BI69" s="576">
        <v>292.52878103837475</v>
      </c>
      <c r="BJ69" s="498">
        <v>286.67516930022578</v>
      </c>
      <c r="BK69" s="498">
        <v>286.68182844243796</v>
      </c>
      <c r="BL69" s="498">
        <v>286.68927765237021</v>
      </c>
      <c r="BM69" s="498">
        <v>286.69593679458245</v>
      </c>
      <c r="BN69" s="423">
        <v>-5.8112866817155577</v>
      </c>
      <c r="BO69" s="594">
        <v>-1.9867156142851505E-2</v>
      </c>
      <c r="BP69" s="574"/>
      <c r="BQ69" s="536"/>
      <c r="BR69" s="537"/>
      <c r="BS69" s="385"/>
      <c r="BT69" s="395"/>
    </row>
    <row r="70" spans="1:72" x14ac:dyDescent="0.2">
      <c r="A70" s="3"/>
      <c r="B70" s="720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473">
        <v>548.63634311512419</v>
      </c>
      <c r="BI70" s="576">
        <v>550.58182844243788</v>
      </c>
      <c r="BJ70" s="498">
        <v>546.9331828442439</v>
      </c>
      <c r="BK70" s="498">
        <v>549.2576749435666</v>
      </c>
      <c r="BL70" s="498">
        <v>551.18239277652367</v>
      </c>
      <c r="BM70" s="498">
        <v>551.83340857787823</v>
      </c>
      <c r="BN70" s="423">
        <v>3.1970654627540398</v>
      </c>
      <c r="BO70" s="594">
        <v>5.8272943505734975E-3</v>
      </c>
      <c r="BP70" s="574"/>
      <c r="BQ70" s="536"/>
      <c r="BR70" s="537"/>
      <c r="BS70" s="385"/>
      <c r="BT70" s="395"/>
    </row>
    <row r="71" spans="1:72" x14ac:dyDescent="0.2">
      <c r="A71" s="3"/>
      <c r="B71" s="720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473">
        <v>668.50733634311518</v>
      </c>
      <c r="BI71" s="576">
        <v>668.50902934537248</v>
      </c>
      <c r="BJ71" s="498">
        <v>668.79458239277665</v>
      </c>
      <c r="BK71" s="498">
        <v>668.82550790067728</v>
      </c>
      <c r="BL71" s="498">
        <v>668.80428893905207</v>
      </c>
      <c r="BM71" s="498">
        <v>668.80270880361172</v>
      </c>
      <c r="BN71" s="423">
        <v>0.29537246049653731</v>
      </c>
      <c r="BO71" s="594">
        <v>4.4183877190073773E-4</v>
      </c>
      <c r="BP71" s="574"/>
      <c r="BQ71" s="536"/>
      <c r="BR71" s="537"/>
      <c r="BS71" s="385"/>
      <c r="BT71" s="395"/>
    </row>
    <row r="72" spans="1:72" x14ac:dyDescent="0.2">
      <c r="A72" s="3"/>
      <c r="B72" s="720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473">
        <v>402.67911963882625</v>
      </c>
      <c r="BI72" s="576">
        <v>363.88803611738149</v>
      </c>
      <c r="BJ72" s="498">
        <v>346.31738148984209</v>
      </c>
      <c r="BK72" s="498">
        <v>348.86060948081263</v>
      </c>
      <c r="BL72" s="498">
        <v>358.21839729119637</v>
      </c>
      <c r="BM72" s="498">
        <v>370.25316027088047</v>
      </c>
      <c r="BN72" s="423">
        <v>-32.425959367945779</v>
      </c>
      <c r="BO72" s="594">
        <v>-8.0525554434085156E-2</v>
      </c>
      <c r="BP72" s="574"/>
      <c r="BQ72" s="536"/>
      <c r="BR72" s="537"/>
      <c r="BS72" s="385"/>
      <c r="BT72" s="395"/>
    </row>
    <row r="73" spans="1:72" x14ac:dyDescent="0.2">
      <c r="A73" s="3"/>
      <c r="B73" s="720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473">
        <v>232.90744920993228</v>
      </c>
      <c r="BI73" s="576">
        <v>191.34966139954855</v>
      </c>
      <c r="BJ73" s="498">
        <v>177.33160270880364</v>
      </c>
      <c r="BK73" s="498">
        <v>178.84706546275396</v>
      </c>
      <c r="BL73" s="498">
        <v>186.44209932279909</v>
      </c>
      <c r="BM73" s="498">
        <v>198.8967268623025</v>
      </c>
      <c r="BN73" s="423">
        <v>-34.01072234762978</v>
      </c>
      <c r="BO73" s="594">
        <v>-0.14602676927251923</v>
      </c>
      <c r="BP73" s="574"/>
      <c r="BQ73" s="536"/>
      <c r="BR73" s="537"/>
      <c r="BS73" s="385"/>
      <c r="BT73" s="395"/>
    </row>
    <row r="74" spans="1:72" x14ac:dyDescent="0.2">
      <c r="A74" s="3"/>
      <c r="B74" s="720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473">
        <v>169.77167042889394</v>
      </c>
      <c r="BI74" s="576">
        <v>172.53837471783297</v>
      </c>
      <c r="BJ74" s="498">
        <v>168.98577878103842</v>
      </c>
      <c r="BK74" s="498">
        <v>170.01354401805867</v>
      </c>
      <c r="BL74" s="498">
        <v>171.77629796839727</v>
      </c>
      <c r="BM74" s="498">
        <v>171.35643340857797</v>
      </c>
      <c r="BN74" s="423">
        <v>1.5847629796840295</v>
      </c>
      <c r="BO74" s="594">
        <v>9.3346727147141095E-3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20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484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20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11052.768950437317</v>
      </c>
      <c r="BF76" s="473">
        <v>11024.148921987115</v>
      </c>
      <c r="BG76" s="473">
        <v>11009.279955193926</v>
      </c>
      <c r="BH76" s="473">
        <v>11041.459564972349</v>
      </c>
      <c r="BI76" s="576">
        <v>11043.309621533575</v>
      </c>
      <c r="BJ76" s="498">
        <v>11056.233111392175</v>
      </c>
      <c r="BK76" s="498">
        <v>11090.172318131248</v>
      </c>
      <c r="BL76" s="498">
        <v>11110.672102224538</v>
      </c>
      <c r="BM76" s="498">
        <v>11137.183271341157</v>
      </c>
      <c r="BN76" s="423">
        <v>95.723706368808053</v>
      </c>
      <c r="BO76" s="594">
        <v>8.6694794112618379E-3</v>
      </c>
      <c r="BP76" s="574"/>
      <c r="BQ76" s="536"/>
      <c r="BR76" s="537"/>
      <c r="BS76" s="385"/>
      <c r="BT76" s="395"/>
    </row>
    <row r="77" spans="1:72" x14ac:dyDescent="0.2">
      <c r="A77" s="3"/>
      <c r="B77" s="72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0.80815768058220261</v>
      </c>
      <c r="BF77" s="485">
        <v>0.80826765447979609</v>
      </c>
      <c r="BG77" s="485">
        <v>0.80901732653268554</v>
      </c>
      <c r="BH77" s="485">
        <v>0.81057980833592913</v>
      </c>
      <c r="BI77" s="689">
        <v>0.81107448920001668</v>
      </c>
      <c r="BJ77" s="690">
        <v>0.81106883120431517</v>
      </c>
      <c r="BK77" s="690">
        <v>0.81161290805429065</v>
      </c>
      <c r="BL77" s="690">
        <v>0.81210594815310733</v>
      </c>
      <c r="BM77" s="690">
        <v>0.81344924443503708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2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485">
        <v>0.83030325088116219</v>
      </c>
      <c r="BI78" s="689">
        <v>0.83080663562757284</v>
      </c>
      <c r="BJ78" s="690">
        <v>0.83077721190354314</v>
      </c>
      <c r="BK78" s="690">
        <v>0.83127274615795477</v>
      </c>
      <c r="BL78" s="690">
        <v>0.8317406057961827</v>
      </c>
      <c r="BM78" s="690">
        <v>0.83306857465900963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20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8767.9126822157432</v>
      </c>
      <c r="BF79" s="473">
        <v>8744.1491411576681</v>
      </c>
      <c r="BG79" s="473">
        <v>8736.883029042323</v>
      </c>
      <c r="BH79" s="473">
        <v>8768.0778368047104</v>
      </c>
      <c r="BI79" s="576">
        <v>8769.7566435146255</v>
      </c>
      <c r="BJ79" s="498">
        <v>8780.1083351822635</v>
      </c>
      <c r="BK79" s="498">
        <v>8810.9451167434927</v>
      </c>
      <c r="BL79" s="498">
        <v>8827.3505978775993</v>
      </c>
      <c r="BM79" s="498">
        <v>8848.4553449359082</v>
      </c>
      <c r="BN79" s="423">
        <v>80.377508131197828</v>
      </c>
      <c r="BO79" s="594">
        <v>9.1670614275123352E-3</v>
      </c>
      <c r="BP79" s="574"/>
      <c r="BQ79" s="536"/>
      <c r="BR79" s="537"/>
      <c r="BS79" s="385"/>
      <c r="BT79" s="395"/>
    </row>
    <row r="80" spans="1:72" x14ac:dyDescent="0.2">
      <c r="A80" s="3"/>
      <c r="B80" s="72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2284.8562682215743</v>
      </c>
      <c r="BF80" s="473">
        <v>2279.9997808294456</v>
      </c>
      <c r="BG80" s="473">
        <v>2272.3969261516036</v>
      </c>
      <c r="BH80" s="473">
        <v>2273.3817281676384</v>
      </c>
      <c r="BI80" s="576">
        <v>2273.5529780189499</v>
      </c>
      <c r="BJ80" s="498">
        <v>2276.1247762099124</v>
      </c>
      <c r="BK80" s="498">
        <v>2279.227201387755</v>
      </c>
      <c r="BL80" s="498">
        <v>2283.3215043469386</v>
      </c>
      <c r="BM80" s="498">
        <v>2288.7279264052477</v>
      </c>
      <c r="BN80" s="423">
        <v>15.346198237609315</v>
      </c>
      <c r="BO80" s="594">
        <v>6.750383381491476E-3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04"/>
      <c r="BH81" s="657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486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486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475">
        <v>6.9344434330162965</v>
      </c>
      <c r="BI84" s="691">
        <v>6.9272988114742233</v>
      </c>
      <c r="BJ84" s="630">
        <v>6.9322095471958676</v>
      </c>
      <c r="BK84" s="630">
        <v>6.9341764648699655</v>
      </c>
      <c r="BL84" s="630">
        <v>6.9323308980665805</v>
      </c>
      <c r="BM84" s="692">
        <v>6.9381473309907289</v>
      </c>
      <c r="BN84" s="423">
        <v>3.7038979744323797E-3</v>
      </c>
      <c r="BO84" s="594">
        <v>5.341305340811342E-4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05"/>
      <c r="BH85" s="658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487">
        <v>1.8334999999999999</v>
      </c>
      <c r="BI86" s="677">
        <v>1.83422</v>
      </c>
      <c r="BJ86" s="631">
        <v>1.83446</v>
      </c>
      <c r="BK86" s="631">
        <v>1.8347</v>
      </c>
      <c r="BL86" s="631">
        <v>1.83494</v>
      </c>
      <c r="BM86" s="678">
        <v>1.83518</v>
      </c>
      <c r="BN86" s="423">
        <v>1.6800000000001258E-3</v>
      </c>
      <c r="BO86" s="594">
        <v>9.1628033815105425E-4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05"/>
      <c r="BH87" s="658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01"/>
      <c r="BH88" s="651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19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488">
        <v>4283.6097759799995</v>
      </c>
      <c r="BI89" s="683">
        <v>4283.7600754899995</v>
      </c>
      <c r="BJ89" s="646">
        <v>4284.1033609200003</v>
      </c>
      <c r="BK89" s="646">
        <v>4276.73894165</v>
      </c>
      <c r="BL89" s="646">
        <v>4276.6045658900002</v>
      </c>
      <c r="BM89" s="684">
        <v>4278.1744618900002</v>
      </c>
      <c r="BN89" s="423">
        <v>-5.4353140899993377</v>
      </c>
      <c r="BO89" s="594">
        <v>-1.2688630324072525E-3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1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488">
        <v>3061.94001131</v>
      </c>
      <c r="BI90" s="683">
        <v>3062.38331186</v>
      </c>
      <c r="BJ90" s="646">
        <v>3062.39140997</v>
      </c>
      <c r="BK90" s="646">
        <v>3054.9231464999998</v>
      </c>
      <c r="BL90" s="646">
        <v>3055.0645512400001</v>
      </c>
      <c r="BM90" s="684">
        <v>3056.2323317</v>
      </c>
      <c r="BN90" s="423">
        <v>-5.7076796100000138</v>
      </c>
      <c r="BO90" s="594">
        <v>-1.8640729697242397E-3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1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488">
        <v>721.66976466999995</v>
      </c>
      <c r="BI91" s="683">
        <v>721.37676362999991</v>
      </c>
      <c r="BJ91" s="646">
        <v>721.71195095000007</v>
      </c>
      <c r="BK91" s="646">
        <v>721.81579514999999</v>
      </c>
      <c r="BL91" s="646">
        <v>721.5400146500001</v>
      </c>
      <c r="BM91" s="684">
        <v>721.94213018999994</v>
      </c>
      <c r="BN91" s="423">
        <v>0.27236551999999392</v>
      </c>
      <c r="BO91" s="594">
        <v>3.7741018584114272E-4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19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488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19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489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19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489">
        <v>2873.8490404000722</v>
      </c>
      <c r="BI94" s="685">
        <v>2873.8490404000722</v>
      </c>
      <c r="BJ94" s="686">
        <v>2873.8490404000722</v>
      </c>
      <c r="BK94" s="686">
        <v>2873.8490404000722</v>
      </c>
      <c r="BL94" s="686">
        <v>2873.8490404000722</v>
      </c>
      <c r="BM94" s="686">
        <v>2874.5220579314428</v>
      </c>
      <c r="BN94" s="423">
        <v>0.67301753137053311</v>
      </c>
      <c r="BO94" s="594">
        <v>2.3418680727815833E-4</v>
      </c>
      <c r="BP94" s="574"/>
      <c r="BQ94" s="536"/>
      <c r="BR94" s="537"/>
      <c r="BS94" s="385"/>
      <c r="BT94" s="395"/>
    </row>
    <row r="95" spans="1:72" ht="13.5" x14ac:dyDescent="0.2">
      <c r="A95" s="3"/>
      <c r="B95" s="719"/>
      <c r="C95" s="24"/>
      <c r="D95" s="23" t="s">
        <v>210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489">
        <v>1670.8870262390669</v>
      </c>
      <c r="BI95" s="685">
        <v>1670.8870262390669</v>
      </c>
      <c r="BJ95" s="686">
        <v>1670.8870262390669</v>
      </c>
      <c r="BK95" s="686">
        <v>1670.8870262390669</v>
      </c>
      <c r="BL95" s="686">
        <v>1670.8870262390669</v>
      </c>
      <c r="BM95" s="686">
        <v>1671.8494752186589</v>
      </c>
      <c r="BN95" s="423">
        <v>0.96244897959195441</v>
      </c>
      <c r="BO95" s="594">
        <v>5.7601080412861272E-4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19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659">
        <v>2075.9513960211043</v>
      </c>
      <c r="BI96" s="687">
        <v>2075.9513960211043</v>
      </c>
      <c r="BJ96" s="688">
        <v>2075.9513960211043</v>
      </c>
      <c r="BK96" s="688">
        <v>2075.9513960211043</v>
      </c>
      <c r="BL96" s="688">
        <v>2075.9513960211043</v>
      </c>
      <c r="BM96" s="688">
        <v>2066.6886364938468</v>
      </c>
      <c r="BN96" s="423">
        <v>-9.2627595272574581</v>
      </c>
      <c r="BO96" s="594">
        <v>-4.4619346796900272E-3</v>
      </c>
      <c r="BP96" s="574"/>
      <c r="BQ96" s="536"/>
      <c r="BR96" s="537"/>
      <c r="BS96" s="385"/>
      <c r="BT96" s="395"/>
    </row>
    <row r="97" spans="1:71" x14ac:dyDescent="0.2">
      <c r="A97" s="3"/>
      <c r="B97" s="71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660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1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661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1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661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1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661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1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661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19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661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1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661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1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661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1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661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661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661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661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662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660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663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664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06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07"/>
      <c r="BH114" s="198"/>
      <c r="BI114" s="416"/>
      <c r="BJ114" s="416"/>
      <c r="BK114" s="416"/>
      <c r="BL114" s="322"/>
      <c r="BM114" s="416"/>
      <c r="BN114" s="715"/>
      <c r="BO114" s="715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07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07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07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09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09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09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09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10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Q8" sqref="BQ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14089.163646820001</v>
      </c>
      <c r="BI6" s="62">
        <f>+entero!BI7</f>
        <v>14032.807758579998</v>
      </c>
      <c r="BJ6" s="62">
        <f>+entero!BJ7</f>
        <v>14062.61234433</v>
      </c>
      <c r="BK6" s="62">
        <f>+entero!BK7</f>
        <v>14003.152365640002</v>
      </c>
      <c r="BL6" s="62">
        <f>+entero!BL7</f>
        <v>13961.269942640001</v>
      </c>
      <c r="BM6" s="62">
        <f>+entero!BM7</f>
        <v>14007.69519844</v>
      </c>
      <c r="BN6" s="84">
        <f>+entero!BN7</f>
        <v>-81.468448380001064</v>
      </c>
      <c r="BO6" s="138">
        <f>+entero!BO7</f>
        <v>-5.7823480812779771E-3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11924.69100149</v>
      </c>
      <c r="BI7" s="62">
        <f>+entero!BI8</f>
        <v>11909.81855129</v>
      </c>
      <c r="BJ7" s="62">
        <f>+entero!BJ8</f>
        <v>11881.6758532</v>
      </c>
      <c r="BK7" s="62">
        <f>+entero!BK8</f>
        <v>11853.410172670001</v>
      </c>
      <c r="BL7" s="62">
        <f>+entero!BL8</f>
        <v>11825.558212200001</v>
      </c>
      <c r="BM7" s="62">
        <f>+entero!BM8</f>
        <v>11836.336367919999</v>
      </c>
      <c r="BN7" s="84">
        <f>+entero!BN8</f>
        <v>-88.35463357000117</v>
      </c>
      <c r="BO7" s="138">
        <f>+entero!BO8</f>
        <v>-7.4093855814764131E-3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246.61368710000002</v>
      </c>
      <c r="BI8" s="62">
        <f>+entero!BI9</f>
        <v>246.69970282</v>
      </c>
      <c r="BJ8" s="62">
        <f>+entero!BJ9</f>
        <v>246.59218317</v>
      </c>
      <c r="BK8" s="62">
        <f>+entero!BK9</f>
        <v>246.501205</v>
      </c>
      <c r="BL8" s="62">
        <f>+entero!BL9</f>
        <v>246.80887661</v>
      </c>
      <c r="BM8" s="62">
        <f>+entero!BM9</f>
        <v>246.72947748999999</v>
      </c>
      <c r="BN8" s="84">
        <f>+entero!BN9</f>
        <v>0.11579038999997238</v>
      </c>
      <c r="BO8" s="138">
        <f>+entero!BO9</f>
        <v>4.6952134474609331E-4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1904.6273982299999</v>
      </c>
      <c r="BI9" s="62">
        <f>+entero!BI10</f>
        <v>1863.0533294700001</v>
      </c>
      <c r="BJ9" s="62">
        <f>+entero!BJ10</f>
        <v>1921.1139017099999</v>
      </c>
      <c r="BK9" s="62">
        <f>+entero!BK10</f>
        <v>1890.01546297</v>
      </c>
      <c r="BL9" s="62">
        <f>+entero!BL10</f>
        <v>1875.6608213299999</v>
      </c>
      <c r="BM9" s="62">
        <f>+entero!BM10</f>
        <v>1911.3915805299998</v>
      </c>
      <c r="BN9" s="84">
        <f>+entero!BN10</f>
        <v>6.7641822999999022</v>
      </c>
      <c r="BO9" s="138">
        <f>+entero!BO10</f>
        <v>3.5514464961945436E-3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13.23156</v>
      </c>
      <c r="BI10" s="62">
        <f>+entero!BI11</f>
        <v>13.236174999999999</v>
      </c>
      <c r="BJ10" s="62">
        <f>+entero!BJ11</f>
        <v>13.23040625</v>
      </c>
      <c r="BK10" s="62">
        <f>+entero!BK11</f>
        <v>13.225524999999999</v>
      </c>
      <c r="BL10" s="62">
        <f>+entero!BL11</f>
        <v>13.242032499999999</v>
      </c>
      <c r="BM10" s="62">
        <f>+entero!BM11</f>
        <v>13.237772499999998</v>
      </c>
      <c r="BN10" s="84">
        <f>+entero!BN11</f>
        <v>6.2124999999983999E-3</v>
      </c>
      <c r="BO10" s="138">
        <f>+entero!BO11</f>
        <v>4.6952135651423532E-4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14089.279547270002</v>
      </c>
      <c r="BI11" s="84">
        <f>+entero!BI12</f>
        <v>14032.903786659999</v>
      </c>
      <c r="BJ11" s="84">
        <f>+entero!BJ12</f>
        <v>14062.81319323</v>
      </c>
      <c r="BK11" s="84">
        <f>+entero!BK12</f>
        <v>14003.222727790002</v>
      </c>
      <c r="BL11" s="84">
        <f>+entero!BL12</f>
        <v>13961.45905659</v>
      </c>
      <c r="BM11" s="84">
        <f>+entero!BM12</f>
        <v>14008.127472240001</v>
      </c>
      <c r="BN11" s="84">
        <f>+entero!BN12</f>
        <v>-81.15207503000056</v>
      </c>
      <c r="BO11" s="138">
        <f>+entero!BO12</f>
        <v>-5.759845615791237E-3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1533.1681996378734</v>
      </c>
      <c r="BI12" s="84">
        <f>+entero!BI13</f>
        <v>1515.786735693267</v>
      </c>
      <c r="BJ12" s="84">
        <f>+entero!BJ13</f>
        <v>1520.0083041714017</v>
      </c>
      <c r="BK12" s="84">
        <f>+entero!BK13</f>
        <v>1511.8741447807308</v>
      </c>
      <c r="BL12" s="84">
        <f>+entero!BL13</f>
        <v>1491.5591033084274</v>
      </c>
      <c r="BM12" s="84">
        <f>+entero!BM13</f>
        <v>1493.4632800781069</v>
      </c>
      <c r="BN12" s="84">
        <f>+entero!BN13</f>
        <v>-39.704919559766495</v>
      </c>
      <c r="BO12" s="138">
        <f>+entero!BO13</f>
        <v>-2.5897301789291394E-2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188.29742820991251</v>
      </c>
      <c r="BI13" s="84">
        <f>+entero!BI14</f>
        <v>188.23522327405254</v>
      </c>
      <c r="BJ13" s="84">
        <f>+entero!BJ14</f>
        <v>188.04954134985422</v>
      </c>
      <c r="BK13" s="84">
        <f>+entero!BK14</f>
        <v>186.8697690801749</v>
      </c>
      <c r="BL13" s="84">
        <f>+entero!BL14</f>
        <v>188.14260675801751</v>
      </c>
      <c r="BM13" s="84">
        <f>+entero!BM14</f>
        <v>187.81228128425653</v>
      </c>
      <c r="BN13" s="84">
        <f>+entero!BN14</f>
        <v>-0.48514692565598239</v>
      </c>
      <c r="BO13" s="138">
        <f>+entero!BO14</f>
        <v>-2.5764925749020007E-3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15810.745175117789</v>
      </c>
      <c r="BI14" s="84">
        <f>+entero!BI15</f>
        <v>15736.925745627319</v>
      </c>
      <c r="BJ14" s="84">
        <f>+entero!BJ15</f>
        <v>15770.871038751256</v>
      </c>
      <c r="BK14" s="84">
        <f>+entero!BK15</f>
        <v>15701.966641650908</v>
      </c>
      <c r="BL14" s="84">
        <f>+entero!BL15</f>
        <v>15641.160766656445</v>
      </c>
      <c r="BM14" s="84">
        <f>+entero!BM15</f>
        <v>15689.403033602364</v>
      </c>
      <c r="BN14" s="84">
        <f>+entero!BN15</f>
        <v>-121.34214151542437</v>
      </c>
      <c r="BO14" s="138">
        <f>+entero!BO15</f>
        <v>-7.6746630327321208E-3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2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-2</v>
      </c>
      <c r="BO15" s="138">
        <f>+entero!BO16</f>
        <v>-1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15.300000000000002</v>
      </c>
      <c r="BI16" s="84">
        <f>+entero!BI17</f>
        <v>4</v>
      </c>
      <c r="BJ16" s="84">
        <f>+entero!BJ17</f>
        <v>0.1</v>
      </c>
      <c r="BK16" s="84">
        <f>+entero!BK17</f>
        <v>2.2000000000000002</v>
      </c>
      <c r="BL16" s="84">
        <f>+entero!BL17</f>
        <v>0.1</v>
      </c>
      <c r="BM16" s="84">
        <f>+entero!BM17</f>
        <v>0.4</v>
      </c>
      <c r="BN16" s="84">
        <f>+entero!BN17</f>
        <v>-8.5000000000000036</v>
      </c>
      <c r="BO16" s="138">
        <f>+entero!BO17</f>
        <v>-0.55555555555555558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41423.41574016204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41854.204230592339</v>
      </c>
      <c r="BI6" s="13">
        <f>+entero!BI22</f>
        <v>41502.550724026965</v>
      </c>
      <c r="BJ6" s="9">
        <f>+entero!BJ22</f>
        <v>41268.735796066176</v>
      </c>
      <c r="BK6" s="9">
        <f>+entero!BK22</f>
        <v>41200.037523928389</v>
      </c>
      <c r="BL6" s="9">
        <f>+entero!BL22</f>
        <v>41105.194789104396</v>
      </c>
      <c r="BM6" s="456">
        <f>+entero!BM22</f>
        <v>41136.954550745199</v>
      </c>
      <c r="BN6" s="13">
        <f>+entero!BN22</f>
        <v>-717.24967984714021</v>
      </c>
      <c r="BO6" s="109">
        <f>+entero!BO22</f>
        <v>-1.7136860992398972E-2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31527.940513220001</v>
      </c>
      <c r="BI7" s="13">
        <f>+entero!BI23</f>
        <v>31585.127969189998</v>
      </c>
      <c r="BJ7" s="9">
        <f>+entero!BJ23</f>
        <v>31507.72234411</v>
      </c>
      <c r="BK7" s="9">
        <f>+entero!BK23</f>
        <v>31440.84735761</v>
      </c>
      <c r="BL7" s="9">
        <f>+entero!BL23</f>
        <v>31360.417144520001</v>
      </c>
      <c r="BM7" s="456">
        <f>+entero!BM23</f>
        <v>31284.257935689999</v>
      </c>
      <c r="BN7" s="13">
        <f>+entero!BN23</f>
        <v>-243.68257753000216</v>
      </c>
      <c r="BO7" s="109">
        <f>+entero!BO23</f>
        <v>-7.729099128051975E-3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1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-65124.517180746305</v>
      </c>
      <c r="BI8" s="13">
        <f>+entero!BI24</f>
        <v>-64680.592006971186</v>
      </c>
      <c r="BJ8" s="9">
        <f>+entero!BJ24</f>
        <v>-64963.176161103576</v>
      </c>
      <c r="BK8" s="9">
        <f>+entero!BK24</f>
        <v>-64621.260554733846</v>
      </c>
      <c r="BL8" s="9">
        <f>+entero!BL24</f>
        <v>-64415.191983318728</v>
      </c>
      <c r="BM8" s="456">
        <f>+entero!BM24</f>
        <v>-64811.496523453199</v>
      </c>
      <c r="BN8" s="13">
        <f>+entero!BN24</f>
        <v>313.02065729310561</v>
      </c>
      <c r="BO8" s="109">
        <f>+entero!BO24</f>
        <v>-4.8064948631304505E-3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1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-36650.86915223852</v>
      </c>
      <c r="BI9" s="13">
        <f>+entero!BI25</f>
        <v>-36968.322823823772</v>
      </c>
      <c r="BJ9" s="9">
        <f>+entero!BJ25</f>
        <v>-36986.235546016796</v>
      </c>
      <c r="BK9" s="9">
        <f>+entero!BK25</f>
        <v>-37131.57207907561</v>
      </c>
      <c r="BL9" s="9">
        <f>+entero!BL25</f>
        <v>-37131.551669231238</v>
      </c>
      <c r="BM9" s="456">
        <f>+entero!BM25</f>
        <v>-37107.778372297464</v>
      </c>
      <c r="BN9" s="13">
        <f>+entero!BN25</f>
        <v>-456.9092200589439</v>
      </c>
      <c r="BO9" s="109">
        <f>+entero!BO25</f>
        <v>1.2466531643794188E-2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1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-20560.355347838544</v>
      </c>
      <c r="BI10" s="13">
        <f>+entero!BI26</f>
        <v>-20161.796364004171</v>
      </c>
      <c r="BJ10" s="9">
        <f>+entero!BJ26</f>
        <v>-20004.712158422779</v>
      </c>
      <c r="BK10" s="9">
        <f>+entero!BK26</f>
        <v>-19998.171597925986</v>
      </c>
      <c r="BL10" s="9">
        <f>+entero!BL26</f>
        <v>-19982.134154403</v>
      </c>
      <c r="BM10" s="456">
        <f>+entero!BM26</f>
        <v>-20063.683049729803</v>
      </c>
      <c r="BN10" s="13">
        <f>+entero!BN26</f>
        <v>496.67229810874051</v>
      </c>
      <c r="BO10" s="109">
        <f>+entero!BO26</f>
        <v>-2.4156795430140932E-2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1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1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48416.585917914665</v>
      </c>
      <c r="BI12" s="14">
        <f>+entero!BI28</f>
        <v>48142.568329294663</v>
      </c>
      <c r="BJ12" s="10">
        <f>+entero!BJ28</f>
        <v>48263.098943264667</v>
      </c>
      <c r="BK12" s="10">
        <f>+entero!BK28</f>
        <v>48328.313386234666</v>
      </c>
      <c r="BL12" s="10">
        <f>+entero!BL28</f>
        <v>48422.351806844672</v>
      </c>
      <c r="BM12" s="462">
        <f>+entero!BM28</f>
        <v>48449.662617864669</v>
      </c>
      <c r="BN12" s="13">
        <f>+entero!BN28</f>
        <v>33.076699950004695</v>
      </c>
      <c r="BO12" s="109">
        <f>+entero!BO28</f>
        <v>6.8316878034480055E-4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1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79350.704892905371</v>
      </c>
      <c r="BI13" s="14">
        <f>+entero!BI29</f>
        <v>78941.807955075376</v>
      </c>
      <c r="BJ13" s="10">
        <f>+entero!BJ29</f>
        <v>79105.82170245536</v>
      </c>
      <c r="BK13" s="10">
        <f>+entero!BK29</f>
        <v>79224.145129965356</v>
      </c>
      <c r="BL13" s="10">
        <f>+entero!BL29</f>
        <v>79300.804299375377</v>
      </c>
      <c r="BM13" s="462">
        <f>+entero!BM29</f>
        <v>79147.645603285375</v>
      </c>
      <c r="BN13" s="13">
        <f>+entero!BN29</f>
        <v>-203.05928961999598</v>
      </c>
      <c r="BO13" s="109">
        <f>+entero!BO29</f>
        <v>-2.5590105329758028E-3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1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118923.008029775</v>
      </c>
      <c r="BI14" s="14">
        <f>+entero!BI30</f>
        <v>118488.85415794497</v>
      </c>
      <c r="BJ14" s="10">
        <f>+entero!BJ30</f>
        <v>118643.76917145496</v>
      </c>
      <c r="BK14" s="10">
        <f>+entero!BK30</f>
        <v>118761.39520815501</v>
      </c>
      <c r="BL14" s="10">
        <f>+entero!BL30</f>
        <v>118846.58565337499</v>
      </c>
      <c r="BM14" s="462">
        <f>+entero!BM30</f>
        <v>118745.607118395</v>
      </c>
      <c r="BN14" s="13">
        <f>+entero!BN30</f>
        <v>-177.40091137999843</v>
      </c>
      <c r="BO14" s="109">
        <f>+entero!BO30</f>
        <v>-1.491729096993466E-3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1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1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0.84127747016568011</v>
      </c>
      <c r="BI16" s="465">
        <f>+entero!BI32</f>
        <v>0.84171664763831744</v>
      </c>
      <c r="BJ16" s="102">
        <f>+entero!BJ32</f>
        <v>0.84042522190927571</v>
      </c>
      <c r="BK16" s="102">
        <f>+entero!BK32</f>
        <v>0.8409813860667219</v>
      </c>
      <c r="BL16" s="102">
        <f>+entero!BL32</f>
        <v>0.84087947684187037</v>
      </c>
      <c r="BM16" s="466">
        <f>+entero!BM32</f>
        <v>0.84151643288655487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1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0.78116634409639685</v>
      </c>
      <c r="BI17" s="465">
        <f>+entero!BI33</f>
        <v>0.78119462969150422</v>
      </c>
      <c r="BJ17" s="102">
        <f>+entero!BJ33</f>
        <v>0.78055762639927673</v>
      </c>
      <c r="BK17" s="102">
        <f>+entero!BK33</f>
        <v>0.78091724865633771</v>
      </c>
      <c r="BL17" s="102">
        <f>+entero!BL33</f>
        <v>0.78099292286044042</v>
      </c>
      <c r="BM17" s="466">
        <f>+entero!BM33</f>
        <v>0.78100101799208888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1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0.79034036173000788</v>
      </c>
      <c r="BI18" s="465">
        <f>+entero!BI34</f>
        <v>0.79048912236242252</v>
      </c>
      <c r="BJ18" s="102">
        <f>+entero!BJ34</f>
        <v>0.7901355966047432</v>
      </c>
      <c r="BK18" s="102">
        <f>+entero!BK34</f>
        <v>0.79049819246032638</v>
      </c>
      <c r="BL18" s="102">
        <f>+entero!BL34</f>
        <v>0.79067702551196073</v>
      </c>
      <c r="BM18" s="466">
        <f>+entero!BM34</f>
        <v>0.79087490664465065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1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0.71878136481448185</v>
      </c>
      <c r="BI19" s="467">
        <f>+entero!BI35</f>
        <v>0.718986618246096</v>
      </c>
      <c r="BJ19" s="151">
        <f>+entero!BJ35</f>
        <v>0.71850792101107885</v>
      </c>
      <c r="BK19" s="151">
        <f>+entero!BK35</f>
        <v>0.71929591150834049</v>
      </c>
      <c r="BL19" s="151">
        <f>+entero!BL35</f>
        <v>0.71965966006987703</v>
      </c>
      <c r="BM19" s="468">
        <f>+entero!BM35</f>
        <v>0.71946336955662504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0" width="9.7109375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2752.2727137740521</v>
      </c>
      <c r="BI6" s="35">
        <f>+entero!BI37</f>
        <v>2752.2727137740521</v>
      </c>
      <c r="BJ6" s="36">
        <f>+entero!BJ37</f>
        <v>2752.2727137740521</v>
      </c>
      <c r="BK6" s="36">
        <f>+entero!BK37</f>
        <v>2752.2727137740521</v>
      </c>
      <c r="BL6" s="36">
        <f>+entero!BL37</f>
        <v>2752.2727137740521</v>
      </c>
      <c r="BM6" s="455">
        <f>+entero!BM37</f>
        <v>2750.0729324679296</v>
      </c>
      <c r="BN6" s="35">
        <f>+entero!BN37</f>
        <v>-2.1997813061225315</v>
      </c>
      <c r="BO6" s="140">
        <f>+entero!BO37</f>
        <v>-7.9925993347729207E-4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1054.1075532798836</v>
      </c>
      <c r="BI7" s="13">
        <f>+entero!BI38</f>
        <v>1054.1075532798836</v>
      </c>
      <c r="BJ7" s="9">
        <f>+entero!BJ38</f>
        <v>1054.1075532798836</v>
      </c>
      <c r="BK7" s="9">
        <f>+entero!BK38</f>
        <v>1054.1075532798836</v>
      </c>
      <c r="BL7" s="9">
        <f>+entero!BL38</f>
        <v>1054.1075532798836</v>
      </c>
      <c r="BM7" s="456">
        <f>+entero!BM38</f>
        <v>1053.6650606034987</v>
      </c>
      <c r="BN7" s="13">
        <f>+entero!BN38</f>
        <v>-0.44249267638497258</v>
      </c>
      <c r="BO7" s="109">
        <f>+entero!BO38</f>
        <v>-4.1977943807358642E-4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7231.177815500002</v>
      </c>
      <c r="BI8" s="13">
        <f>+entero!BI39</f>
        <v>7231.177815500002</v>
      </c>
      <c r="BJ8" s="9">
        <f>+entero!BJ39</f>
        <v>7231.177815500002</v>
      </c>
      <c r="BK8" s="9">
        <f>+entero!BK39</f>
        <v>7231.177815500002</v>
      </c>
      <c r="BL8" s="9">
        <f>+entero!BL39</f>
        <v>7231.177815500002</v>
      </c>
      <c r="BM8" s="456">
        <f>+entero!BM39</f>
        <v>7228.1423157400013</v>
      </c>
      <c r="BN8" s="13">
        <f>+entero!BN39</f>
        <v>-3.0354997600006755</v>
      </c>
      <c r="BO8" s="109">
        <f>+entero!BO39</f>
        <v>-4.1977943807358642E-4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1698.1651604941687</v>
      </c>
      <c r="BI10" s="13">
        <f>+entero!BI41</f>
        <v>1698.1651604941687</v>
      </c>
      <c r="BJ10" s="9">
        <f>+entero!BJ41</f>
        <v>1698.1651604941687</v>
      </c>
      <c r="BK10" s="9">
        <f>+entero!BK41</f>
        <v>1698.1651604941687</v>
      </c>
      <c r="BL10" s="9">
        <f>+entero!BL41</f>
        <v>1698.1651604941687</v>
      </c>
      <c r="BM10" s="456">
        <f>+entero!BM41</f>
        <v>1696.4078718644312</v>
      </c>
      <c r="BN10" s="13">
        <f>+entero!BN41</f>
        <v>-1.7572886297375589</v>
      </c>
      <c r="BO10" s="109">
        <f>+entero!BO41</f>
        <v>-1.0348160889287472E-3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11649.413000989998</v>
      </c>
      <c r="BI11" s="13">
        <f>+entero!BI42</f>
        <v>11649.413000989998</v>
      </c>
      <c r="BJ11" s="9">
        <f>+entero!BJ42</f>
        <v>11649.413000989998</v>
      </c>
      <c r="BK11" s="9">
        <f>+entero!BK42</f>
        <v>11649.413000989998</v>
      </c>
      <c r="BL11" s="9">
        <f>+entero!BL42</f>
        <v>11649.413000989998</v>
      </c>
      <c r="BM11" s="456">
        <f>+entero!BM42</f>
        <v>11637.358000989998</v>
      </c>
      <c r="BN11" s="13">
        <f>+entero!BN42</f>
        <v>-12.055000000000291</v>
      </c>
      <c r="BO11" s="109">
        <f>+entero!BO42</f>
        <v>-1.0348160889287472E-3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0.15</v>
      </c>
      <c r="BI13" s="13">
        <f>+entero!BI45</f>
        <v>0.15</v>
      </c>
      <c r="BJ13" s="9">
        <f>+entero!BJ45</f>
        <v>0.35</v>
      </c>
      <c r="BK13" s="9">
        <f>+entero!BK45</f>
        <v>0.35</v>
      </c>
      <c r="BL13" s="9">
        <f>+entero!BL45</f>
        <v>0.35</v>
      </c>
      <c r="BM13" s="456">
        <f>+entero!BM45</f>
        <v>0.35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0.15</v>
      </c>
      <c r="BI14" s="13">
        <f>+entero!BI46</f>
        <v>0.15</v>
      </c>
      <c r="BJ14" s="9">
        <f>+entero!BJ46</f>
        <v>0.35</v>
      </c>
      <c r="BK14" s="9">
        <f>+entero!BK46</f>
        <v>0.35</v>
      </c>
      <c r="BL14" s="9">
        <f>+entero!BL46</f>
        <v>0.35</v>
      </c>
      <c r="BM14" s="456">
        <f>+entero!BM46</f>
        <v>0.35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0.15</v>
      </c>
      <c r="BI16" s="13">
        <f>+entero!BI48</f>
        <v>0.15</v>
      </c>
      <c r="BJ16" s="9">
        <f>+entero!BJ48</f>
        <v>0.35</v>
      </c>
      <c r="BK16" s="9">
        <f>+entero!BK48</f>
        <v>0.35</v>
      </c>
      <c r="BL16" s="9">
        <f>+entero!BL48</f>
        <v>0.35</v>
      </c>
      <c r="BM16" s="456">
        <f>+entero!BM48</f>
        <v>0.35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N46" sqref="BN4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0" width="9.7109375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57">
        <f>+entero!BH53</f>
        <v>13285.600714105683</v>
      </c>
      <c r="BI6" s="75">
        <f>+entero!BI53</f>
        <v>13236.061922034254</v>
      </c>
      <c r="BJ6" s="68">
        <f>+entero!BJ53</f>
        <v>13260.159950595475</v>
      </c>
      <c r="BK6" s="68">
        <f>+entero!BK53</f>
        <v>13287.012494213555</v>
      </c>
      <c r="BL6" s="68">
        <f>+entero!BL53</f>
        <v>13302.511702077985</v>
      </c>
      <c r="BM6" s="445">
        <f>+entero!BM53</f>
        <v>13278.653451464284</v>
      </c>
      <c r="BN6" s="75">
        <f>+entero!BN53</f>
        <v>-6.9472626413989929</v>
      </c>
      <c r="BO6" s="106">
        <f>+entero!BO53</f>
        <v>-5.2291671192727929E-4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57">
        <f>+entero!BH54</f>
        <v>10960.392348165449</v>
      </c>
      <c r="BI7" s="75">
        <f>+entero!BI54</f>
        <v>10915.378319276237</v>
      </c>
      <c r="BJ7" s="68">
        <f>+entero!BJ54</f>
        <v>10933.887664863696</v>
      </c>
      <c r="BK7" s="68">
        <f>+entero!BK54</f>
        <v>10958.379096978861</v>
      </c>
      <c r="BL7" s="68">
        <f>+entero!BL54</f>
        <v>10972.660341547373</v>
      </c>
      <c r="BM7" s="445">
        <f>+entero!BM54</f>
        <v>10948.036821662536</v>
      </c>
      <c r="BN7" s="75">
        <f>+entero!BN54</f>
        <v>-12.355526502913563</v>
      </c>
      <c r="BO7" s="106">
        <f>+entero!BO54</f>
        <v>-1.1272887055892022E-3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0.71511061277687493</v>
      </c>
      <c r="BI8" s="452">
        <f>+entero!BI55</f>
        <v>0.71533606762693669</v>
      </c>
      <c r="BJ8" s="124">
        <f>+entero!BJ55</f>
        <v>0.71453940916000025</v>
      </c>
      <c r="BK8" s="124">
        <f>+entero!BK55</f>
        <v>0.71576056115382802</v>
      </c>
      <c r="BL8" s="124">
        <f>+entero!BL55</f>
        <v>0.71618856470942538</v>
      </c>
      <c r="BM8" s="453">
        <f>+entero!BM55</f>
        <v>0.71591951209734295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2966.0270198490771</v>
      </c>
      <c r="BI10" s="75">
        <f>+entero!BI56</f>
        <v>2940.5644532893107</v>
      </c>
      <c r="BJ10" s="68">
        <f>+entero!BJ56</f>
        <v>2958.2568353403303</v>
      </c>
      <c r="BK10" s="68">
        <f>+entero!BK56</f>
        <v>2977.2356317251706</v>
      </c>
      <c r="BL10" s="68">
        <f>+entero!BL56</f>
        <v>2994.0915013942667</v>
      </c>
      <c r="BM10" s="445">
        <f>+entero!BM56</f>
        <v>2987.3297452368333</v>
      </c>
      <c r="BN10" s="75">
        <f>+entero!BN56</f>
        <v>21.302725387756254</v>
      </c>
      <c r="BO10" s="106">
        <f>+entero!BO56</f>
        <v>7.1822425234817633E-3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0.5966220454866471</v>
      </c>
      <c r="BI11" s="452">
        <f>+entero!BI57</f>
        <v>0.597112063309157</v>
      </c>
      <c r="BJ11" s="124">
        <f>+entero!BJ57</f>
        <v>0.59483748889750543</v>
      </c>
      <c r="BK11" s="124">
        <f>+entero!BK57</f>
        <v>0.59861122730421124</v>
      </c>
      <c r="BL11" s="124">
        <f>+entero!BL57</f>
        <v>0.59997742681942234</v>
      </c>
      <c r="BM11" s="453">
        <f>+entero!BM57</f>
        <v>0.59980275199734101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3578.1538259928143</v>
      </c>
      <c r="BI13" s="75">
        <f>+entero!BI58</f>
        <v>3561.9827202318811</v>
      </c>
      <c r="BJ13" s="68">
        <f>+entero!BJ58</f>
        <v>3567.3192047493717</v>
      </c>
      <c r="BK13" s="68">
        <f>+entero!BK58</f>
        <v>3572.5415248280897</v>
      </c>
      <c r="BL13" s="68">
        <f>+entero!BL58</f>
        <v>3569.1390883193444</v>
      </c>
      <c r="BM13" s="445">
        <f>+entero!BM58</f>
        <v>3541.6022494578283</v>
      </c>
      <c r="BN13" s="75">
        <f>+entero!BN58</f>
        <v>-36.551576534985998</v>
      </c>
      <c r="BO13" s="106">
        <f>+entero!BO58</f>
        <v>-1.0215205469777167E-2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0.66170062131697693</v>
      </c>
      <c r="BI14" s="452">
        <f>+entero!BI59</f>
        <v>0.66088318510070898</v>
      </c>
      <c r="BJ14" s="124">
        <f>+entero!BJ59</f>
        <v>0.66089383258220558</v>
      </c>
      <c r="BK14" s="124">
        <f>+entero!BK59</f>
        <v>0.66176628763737544</v>
      </c>
      <c r="BL14" s="124">
        <f>+entero!BL59</f>
        <v>0.66183498780710215</v>
      </c>
      <c r="BM14" s="453">
        <f>+entero!BM59</f>
        <v>0.65936610216610647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4117.8569398250411</v>
      </c>
      <c r="BI16" s="75">
        <f>+entero!BI60</f>
        <v>4118.9790268571105</v>
      </c>
      <c r="BJ16" s="68">
        <f>+entero!BJ60</f>
        <v>4114.9745681559443</v>
      </c>
      <c r="BK16" s="68">
        <f>+entero!BK60</f>
        <v>4115.011949906675</v>
      </c>
      <c r="BL16" s="68">
        <f>+entero!BL60</f>
        <v>4115.459959768189</v>
      </c>
      <c r="BM16" s="445">
        <f>+entero!BM60</f>
        <v>4115.66713809472</v>
      </c>
      <c r="BN16" s="75">
        <f>+entero!BN60</f>
        <v>-2.1898017303210509</v>
      </c>
      <c r="BO16" s="106">
        <f>+entero!BO60</f>
        <v>-5.3178188614155797E-4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0.83346991233179823</v>
      </c>
      <c r="BI17" s="452">
        <f>+entero!BI61</f>
        <v>0.83376910588672737</v>
      </c>
      <c r="BJ17" s="124">
        <f>+entero!BJ61</f>
        <v>0.83402569074300714</v>
      </c>
      <c r="BK17" s="124">
        <f>+entero!BK61</f>
        <v>0.83450012149522967</v>
      </c>
      <c r="BL17" s="124">
        <f>+entero!BL61</f>
        <v>0.83466536042274675</v>
      </c>
      <c r="BM17" s="453">
        <f>+entero!BM61</f>
        <v>0.83518958956680811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298.35456249851666</v>
      </c>
      <c r="BI19" s="75">
        <f>+entero!BI62</f>
        <v>293.85211889793356</v>
      </c>
      <c r="BJ19" s="68">
        <f>+entero!BJ62</f>
        <v>293.33705661805021</v>
      </c>
      <c r="BK19" s="68">
        <f>+entero!BK62</f>
        <v>293.58999051892482</v>
      </c>
      <c r="BL19" s="68">
        <f>+entero!BL62</f>
        <v>293.96979206557199</v>
      </c>
      <c r="BM19" s="445">
        <f>+entero!BM62</f>
        <v>303.43768887315224</v>
      </c>
      <c r="BN19" s="75">
        <f>+entero!BN62</f>
        <v>5.083126374635583</v>
      </c>
      <c r="BO19" s="106">
        <f>+entero!BO62</f>
        <v>1.70372000751986E-2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0.77910579520231027</v>
      </c>
      <c r="BI20" s="452">
        <f>+entero!BI63</f>
        <v>0.77734224077217906</v>
      </c>
      <c r="BJ20" s="124">
        <f>+entero!BJ63</f>
        <v>0.77535653721024234</v>
      </c>
      <c r="BK20" s="124">
        <f>+entero!BK63</f>
        <v>0.77589595822502155</v>
      </c>
      <c r="BL20" s="124">
        <f>+entero!BL63</f>
        <v>0.78122331519546284</v>
      </c>
      <c r="BM20" s="453">
        <f>+entero!BM63</f>
        <v>0.78548305735524104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2325.2083659402333</v>
      </c>
      <c r="BI22" s="75">
        <f>+entero!BI64</f>
        <v>2320.6836027580175</v>
      </c>
      <c r="BJ22" s="68">
        <f>+entero!BJ64</f>
        <v>2326.2722857317785</v>
      </c>
      <c r="BK22" s="68">
        <f>+entero!BK64</f>
        <v>2328.6333972346943</v>
      </c>
      <c r="BL22" s="68">
        <f>+entero!BL64</f>
        <v>2329.8513605306121</v>
      </c>
      <c r="BM22" s="445">
        <f>+entero!BM64</f>
        <v>2330.6166298017497</v>
      </c>
      <c r="BN22" s="75">
        <f>+entero!BN64</f>
        <v>5.4082638615163887</v>
      </c>
      <c r="BO22" s="106">
        <f>+entero!BO64</f>
        <v>2.3259265452235667E-3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0.73646658782268593</v>
      </c>
      <c r="BI23" s="452">
        <f>+entero!BI65</f>
        <v>0.73655402975554329</v>
      </c>
      <c r="BJ23" s="124">
        <f>+entero!BJ65</f>
        <v>0.73748843087575877</v>
      </c>
      <c r="BK23" s="124">
        <f>+entero!BK65</f>
        <v>0.73635651167579963</v>
      </c>
      <c r="BL23" s="124">
        <f>+entero!BL65</f>
        <v>0.73644487206760456</v>
      </c>
      <c r="BM23" s="453">
        <f>+entero!BM65</f>
        <v>0.73655787662727501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1970.9408577878107</v>
      </c>
      <c r="BI25" s="75">
        <f>+entero!BI67</f>
        <v>1930.3477426636571</v>
      </c>
      <c r="BJ25" s="68">
        <f>+entero!BJ67</f>
        <v>1904.8238148984201</v>
      </c>
      <c r="BK25" s="68">
        <f>+entero!BK67</f>
        <v>1906.9642212189619</v>
      </c>
      <c r="BL25" s="68">
        <f>+entero!BL67</f>
        <v>1904.8957110609481</v>
      </c>
      <c r="BM25" s="445">
        <f>+entero!BM67</f>
        <v>1917.3011286681719</v>
      </c>
      <c r="BN25" s="75">
        <f>+entero!BN67</f>
        <v>-53.639729119638787</v>
      </c>
      <c r="BO25" s="106">
        <f>+entero!BO67</f>
        <v>-2.7215291066543856E-2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461.28995485327323</v>
      </c>
      <c r="BI26" s="75">
        <f>+entero!BI68</f>
        <v>418.72810383747185</v>
      </c>
      <c r="BJ26" s="68">
        <f>+entero!BJ68</f>
        <v>402.42088036117383</v>
      </c>
      <c r="BK26" s="68">
        <f>+entero!BK68</f>
        <v>402.19920993227993</v>
      </c>
      <c r="BL26" s="68">
        <f>+entero!BL68</f>
        <v>398.21975169300225</v>
      </c>
      <c r="BM26" s="445">
        <f>+entero!BM68</f>
        <v>409.96907449209937</v>
      </c>
      <c r="BN26" s="75">
        <f>+entero!BN68</f>
        <v>-51.320880361173863</v>
      </c>
      <c r="BO26" s="106">
        <f>+entero!BO68</f>
        <v>-0.11125514401781844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292.50722347629801</v>
      </c>
      <c r="BI27" s="75">
        <f>+entero!BI69</f>
        <v>292.52878103837475</v>
      </c>
      <c r="BJ27" s="68">
        <f>+entero!BJ69</f>
        <v>286.67516930022578</v>
      </c>
      <c r="BK27" s="68">
        <f>+entero!BK69</f>
        <v>286.68182844243796</v>
      </c>
      <c r="BL27" s="68">
        <f>+entero!BL69</f>
        <v>286.68927765237021</v>
      </c>
      <c r="BM27" s="445">
        <f>+entero!BM69</f>
        <v>286.69593679458245</v>
      </c>
      <c r="BN27" s="75">
        <f>+entero!BN69</f>
        <v>-5.8112866817155577</v>
      </c>
      <c r="BO27" s="106">
        <f>+entero!BO69</f>
        <v>-1.9867156142851505E-2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548.63634311512419</v>
      </c>
      <c r="BI28" s="75">
        <f>+entero!BI70</f>
        <v>550.58182844243788</v>
      </c>
      <c r="BJ28" s="68">
        <f>+entero!BJ70</f>
        <v>546.9331828442439</v>
      </c>
      <c r="BK28" s="68">
        <f>+entero!BK70</f>
        <v>549.2576749435666</v>
      </c>
      <c r="BL28" s="68">
        <f>+entero!BL70</f>
        <v>551.18239277652367</v>
      </c>
      <c r="BM28" s="445">
        <f>+entero!BM70</f>
        <v>551.83340857787823</v>
      </c>
      <c r="BN28" s="75">
        <f>+entero!BN70</f>
        <v>3.1970654627540398</v>
      </c>
      <c r="BO28" s="106">
        <f>+entero!BO70</f>
        <v>5.8272943505734975E-3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668.50733634311518</v>
      </c>
      <c r="BI29" s="75">
        <f>+entero!BI71</f>
        <v>668.50902934537248</v>
      </c>
      <c r="BJ29" s="68">
        <f>+entero!BJ71</f>
        <v>668.79458239277665</v>
      </c>
      <c r="BK29" s="68">
        <f>+entero!BK71</f>
        <v>668.82550790067728</v>
      </c>
      <c r="BL29" s="68">
        <f>+entero!BL71</f>
        <v>668.80428893905207</v>
      </c>
      <c r="BM29" s="445">
        <f>+entero!BM71</f>
        <v>668.80270880361172</v>
      </c>
      <c r="BN29" s="75">
        <f>+entero!BN71</f>
        <v>0.29537246049653731</v>
      </c>
      <c r="BO29" s="106">
        <f>+entero!BO71</f>
        <v>4.4183877190073773E-4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402.67911963882625</v>
      </c>
      <c r="BI30" s="75">
        <f>+entero!BI72</f>
        <v>363.88803611738149</v>
      </c>
      <c r="BJ30" s="68">
        <f>+entero!BJ72</f>
        <v>346.31738148984209</v>
      </c>
      <c r="BK30" s="68">
        <f>+entero!BK72</f>
        <v>348.86060948081263</v>
      </c>
      <c r="BL30" s="68">
        <f>+entero!BL72</f>
        <v>358.21839729119637</v>
      </c>
      <c r="BM30" s="445">
        <f>+entero!BM72</f>
        <v>370.25316027088047</v>
      </c>
      <c r="BN30" s="75">
        <f>+entero!BN72</f>
        <v>-32.425959367945779</v>
      </c>
      <c r="BO30" s="106">
        <f>+entero!BO72</f>
        <v>-8.0525554434085156E-2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232.90744920993228</v>
      </c>
      <c r="BI31" s="75">
        <f>+entero!BI73</f>
        <v>191.34966139954855</v>
      </c>
      <c r="BJ31" s="68">
        <f>+entero!BJ73</f>
        <v>177.33160270880364</v>
      </c>
      <c r="BK31" s="68">
        <f>+entero!BK73</f>
        <v>178.84706546275396</v>
      </c>
      <c r="BL31" s="68">
        <f>+entero!BL73</f>
        <v>186.44209932279909</v>
      </c>
      <c r="BM31" s="445">
        <f>+entero!BM73</f>
        <v>198.8967268623025</v>
      </c>
      <c r="BN31" s="75">
        <f>+entero!BN73</f>
        <v>-34.01072234762978</v>
      </c>
      <c r="BO31" s="106">
        <f>+entero!BO73</f>
        <v>-0.14602676927251923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169.77167042889394</v>
      </c>
      <c r="BI32" s="75">
        <f>+entero!BI74</f>
        <v>172.53837471783297</v>
      </c>
      <c r="BJ32" s="68">
        <f>+entero!BJ74</f>
        <v>168.98577878103842</v>
      </c>
      <c r="BK32" s="68">
        <f>+entero!BK74</f>
        <v>170.01354401805867</v>
      </c>
      <c r="BL32" s="68">
        <f>+entero!BL74</f>
        <v>171.77629796839727</v>
      </c>
      <c r="BM32" s="445">
        <f>+entero!BM74</f>
        <v>171.35643340857797</v>
      </c>
      <c r="BN32" s="75">
        <f>+entero!BN74</f>
        <v>1.5847629796840295</v>
      </c>
      <c r="BO32" s="106">
        <f>+entero!BO74</f>
        <v>9.3346727147141095E-3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11041.459564972349</v>
      </c>
      <c r="BI34" s="75">
        <f>+entero!BI76</f>
        <v>11043.309621533575</v>
      </c>
      <c r="BJ34" s="68">
        <f>+entero!BJ76</f>
        <v>11056.233111392175</v>
      </c>
      <c r="BK34" s="68">
        <f>+entero!BK76</f>
        <v>11090.172318131248</v>
      </c>
      <c r="BL34" s="68">
        <f>+entero!BL76</f>
        <v>11110.672102224538</v>
      </c>
      <c r="BM34" s="445">
        <f>+entero!BM76</f>
        <v>11137.183271341157</v>
      </c>
      <c r="BN34" s="75">
        <f>+entero!BN76</f>
        <v>95.723706368808053</v>
      </c>
      <c r="BO34" s="106">
        <f>+entero!BO76</f>
        <v>8.6694794112618379E-3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0.81057980833592913</v>
      </c>
      <c r="BI35" s="452">
        <f>+entero!BI77</f>
        <v>0.81107448920001668</v>
      </c>
      <c r="BJ35" s="124">
        <f>+entero!BJ77</f>
        <v>0.81106883120431517</v>
      </c>
      <c r="BK35" s="124">
        <f>+entero!BK77</f>
        <v>0.81161290805429065</v>
      </c>
      <c r="BL35" s="124">
        <f>+entero!BL77</f>
        <v>0.81210594815310733</v>
      </c>
      <c r="BM35" s="453">
        <f>+entero!BM77</f>
        <v>0.81344924443503708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0.83030325088116219</v>
      </c>
      <c r="BI36" s="452">
        <f>+entero!BI78</f>
        <v>0.83080663562757284</v>
      </c>
      <c r="BJ36" s="124">
        <f>+entero!BJ78</f>
        <v>0.83077721190354314</v>
      </c>
      <c r="BK36" s="124">
        <f>+entero!BK78</f>
        <v>0.83127274615795477</v>
      </c>
      <c r="BL36" s="124">
        <f>+entero!BL78</f>
        <v>0.8317406057961827</v>
      </c>
      <c r="BM36" s="453">
        <f>+entero!BM78</f>
        <v>0.83306857465900963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8768.0778368047104</v>
      </c>
      <c r="BI37" s="75">
        <f>+entero!BI79</f>
        <v>8769.7566435146255</v>
      </c>
      <c r="BJ37" s="68">
        <f>+entero!BJ79</f>
        <v>8780.1083351822635</v>
      </c>
      <c r="BK37" s="68">
        <f>+entero!BK79</f>
        <v>8810.9451167434927</v>
      </c>
      <c r="BL37" s="68">
        <f>+entero!BL79</f>
        <v>8827.3505978775993</v>
      </c>
      <c r="BM37" s="445">
        <f>+entero!BM79</f>
        <v>8848.4553449359082</v>
      </c>
      <c r="BN37" s="75">
        <f>+entero!BN79</f>
        <v>80.377508131197828</v>
      </c>
      <c r="BO37" s="106">
        <f>+entero!BO79</f>
        <v>9.1670614275123352E-3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2273.3817281676384</v>
      </c>
      <c r="BI38" s="125">
        <f>+entero!BI80</f>
        <v>2273.5529780189499</v>
      </c>
      <c r="BJ38" s="126">
        <f>+entero!BJ80</f>
        <v>2276.1247762099124</v>
      </c>
      <c r="BK38" s="126">
        <f>+entero!BK80</f>
        <v>2279.227201387755</v>
      </c>
      <c r="BL38" s="126">
        <f>+entero!BL80</f>
        <v>2283.3215043469386</v>
      </c>
      <c r="BM38" s="446">
        <f>+entero!BM80</f>
        <v>2288.7279264052477</v>
      </c>
      <c r="BN38" s="125">
        <f>+entero!BN80</f>
        <v>15.346198237609315</v>
      </c>
      <c r="BO38" s="141">
        <f>+entero!BO80</f>
        <v>6.750383381491476E-3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abSelected="1"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0" width="8.42578125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43" t="str">
        <f>+entero!BI3</f>
        <v xml:space="preserve">   Semana 4*</v>
      </c>
      <c r="BJ3" s="744"/>
      <c r="BK3" s="744"/>
      <c r="BL3" s="744"/>
      <c r="BM3" s="745"/>
      <c r="BN3" s="741" t="s">
        <v>42</v>
      </c>
      <c r="BO3" s="742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7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0"/>
      <c r="BC4" s="740"/>
      <c r="BD4" s="740"/>
      <c r="BE4" s="740"/>
      <c r="BF4" s="728"/>
      <c r="BG4" s="728"/>
      <c r="BH4" s="730"/>
      <c r="BI4" s="267">
        <f>+entero!BI4</f>
        <v>41414</v>
      </c>
      <c r="BJ4" s="448">
        <f>+entero!BJ4</f>
        <v>41415</v>
      </c>
      <c r="BK4" s="448">
        <f>+entero!BK4</f>
        <v>41416</v>
      </c>
      <c r="BL4" s="448">
        <f>+entero!BL4</f>
        <v>41417</v>
      </c>
      <c r="BM4" s="449">
        <f>+entero!BM4</f>
        <v>41418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6.9344434330162965</v>
      </c>
      <c r="BI8" s="112">
        <f>+entero!BI84</f>
        <v>6.9272988114742233</v>
      </c>
      <c r="BJ8" s="112">
        <f>+entero!BJ84</f>
        <v>6.9322095471958676</v>
      </c>
      <c r="BK8" s="112">
        <f>+entero!BK84</f>
        <v>6.9341764648699655</v>
      </c>
      <c r="BL8" s="112">
        <f>+entero!BL84</f>
        <v>6.9323308980665805</v>
      </c>
      <c r="BM8" s="112">
        <f>+entero!BM84</f>
        <v>6.9381473309907289</v>
      </c>
      <c r="BN8" s="93">
        <f>+entero!BN84</f>
        <v>3.7038979744323797E-3</v>
      </c>
      <c r="BO8" s="104">
        <f>+entero!BO84</f>
        <v>5.341305340811342E-4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1.8334999999999999</v>
      </c>
      <c r="BI10" s="32">
        <f>+entero!BI86</f>
        <v>1.83422</v>
      </c>
      <c r="BJ10" s="32">
        <f>+entero!BJ86</f>
        <v>1.83446</v>
      </c>
      <c r="BK10" s="32">
        <f>+entero!BK86</f>
        <v>1.8347</v>
      </c>
      <c r="BL10" s="32">
        <f>+entero!BL86</f>
        <v>1.83494</v>
      </c>
      <c r="BM10" s="32">
        <f>+entero!BM86</f>
        <v>1.83518</v>
      </c>
      <c r="BN10" s="93">
        <f>+entero!BN86</f>
        <v>1.6800000000001258E-3</v>
      </c>
      <c r="BO10" s="104">
        <f>+entero!BO86</f>
        <v>9.1628033815105425E-4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41423.41574016204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C1" sqref="C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0" width="7.28515625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4283.6097759799995</v>
      </c>
      <c r="BI6" s="75">
        <f>+entero!BI89</f>
        <v>4283.7600754899995</v>
      </c>
      <c r="BJ6" s="68">
        <f>+entero!BJ89</f>
        <v>4284.1033609200003</v>
      </c>
      <c r="BK6" s="68">
        <f>+entero!BK89</f>
        <v>4276.73894165</v>
      </c>
      <c r="BL6" s="68">
        <f>+entero!BL89</f>
        <v>4276.6045658900002</v>
      </c>
      <c r="BM6" s="445">
        <f>+entero!BM89</f>
        <v>4278.1744618900002</v>
      </c>
      <c r="BN6" s="14">
        <f>+entero!BN89</f>
        <v>-5.4353140899993377</v>
      </c>
      <c r="BO6" s="104">
        <f>+entero!BO89</f>
        <v>-1.2688630324072525E-3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3061.94001131</v>
      </c>
      <c r="BI7" s="75">
        <f>+entero!BI90</f>
        <v>3062.38331186</v>
      </c>
      <c r="BJ7" s="68">
        <f>+entero!BJ90</f>
        <v>3062.39140997</v>
      </c>
      <c r="BK7" s="68">
        <f>+entero!BK90</f>
        <v>3054.9231464999998</v>
      </c>
      <c r="BL7" s="68">
        <f>+entero!BL90</f>
        <v>3055.0645512400001</v>
      </c>
      <c r="BM7" s="445">
        <f>+entero!BM90</f>
        <v>3056.2323317</v>
      </c>
      <c r="BN7" s="14">
        <f>+entero!BN90</f>
        <v>-5.7076796100000138</v>
      </c>
      <c r="BO7" s="104">
        <f>+entero!BO90</f>
        <v>-1.8640729697242397E-3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721.66976466999995</v>
      </c>
      <c r="BI8" s="75">
        <f>+entero!BI91</f>
        <v>721.37676362999991</v>
      </c>
      <c r="BJ8" s="68">
        <f>+entero!BJ91</f>
        <v>721.71195095000007</v>
      </c>
      <c r="BK8" s="68">
        <f>+entero!BK91</f>
        <v>721.81579514999999</v>
      </c>
      <c r="BL8" s="68">
        <f>+entero!BL91</f>
        <v>721.5400146500001</v>
      </c>
      <c r="BM8" s="445">
        <f>+entero!BM91</f>
        <v>721.94213018999994</v>
      </c>
      <c r="BN8" s="14">
        <f>+entero!BN91</f>
        <v>0.27236551999999392</v>
      </c>
      <c r="BO8" s="104">
        <f>+entero!BO91</f>
        <v>3.7741018584114272E-4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2873.8490404000722</v>
      </c>
      <c r="BI11" s="75">
        <f>+entero!BI94</f>
        <v>2873.8490404000722</v>
      </c>
      <c r="BJ11" s="68">
        <f>+entero!BJ94</f>
        <v>2873.8490404000722</v>
      </c>
      <c r="BK11" s="68">
        <f>+entero!BK94</f>
        <v>2873.8490404000722</v>
      </c>
      <c r="BL11" s="68">
        <f>+entero!BL94</f>
        <v>2873.8490404000722</v>
      </c>
      <c r="BM11" s="445">
        <f>+entero!BM94</f>
        <v>2874.5220579314428</v>
      </c>
      <c r="BN11" s="14">
        <f>+entero!BN94</f>
        <v>0.67301753137053311</v>
      </c>
      <c r="BO11" s="104">
        <f>+entero!BO94</f>
        <v>2.3418680727815833E-4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1670.8870262390669</v>
      </c>
      <c r="BI12" s="75">
        <f>+entero!BI95</f>
        <v>1670.8870262390669</v>
      </c>
      <c r="BJ12" s="68">
        <f>+entero!BJ95</f>
        <v>1670.8870262390669</v>
      </c>
      <c r="BK12" s="68">
        <f>+entero!BK95</f>
        <v>1670.8870262390669</v>
      </c>
      <c r="BL12" s="68">
        <f>+entero!BL95</f>
        <v>1670.8870262390669</v>
      </c>
      <c r="BM12" s="445">
        <f>+entero!BM95</f>
        <v>1671.8494752186589</v>
      </c>
      <c r="BN12" s="14">
        <f>+entero!BN95</f>
        <v>0.96244897959195441</v>
      </c>
      <c r="BO12" s="104">
        <f>+entero!BO95</f>
        <v>5.7601080412861272E-4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2075.9513960211043</v>
      </c>
      <c r="BI13" s="125">
        <f>+entero!BI96</f>
        <v>2075.9513960211043</v>
      </c>
      <c r="BJ13" s="126">
        <f>+entero!BJ96</f>
        <v>2075.9513960211043</v>
      </c>
      <c r="BK13" s="126">
        <f>+entero!BK96</f>
        <v>2075.9513960211043</v>
      </c>
      <c r="BL13" s="126">
        <f>+entero!BL96</f>
        <v>2075.9513960211043</v>
      </c>
      <c r="BM13" s="446">
        <f>+entero!BM96</f>
        <v>2066.6886364938468</v>
      </c>
      <c r="BN13" s="80">
        <f>+entero!BN96</f>
        <v>-9.2627595272574581</v>
      </c>
      <c r="BO13" s="142">
        <f>+entero!BO96</f>
        <v>-4.4619346796900272E-3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10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BG3:BG4"/>
    <mergeCell ref="AS3:AS4"/>
    <mergeCell ref="AT3:AT4"/>
    <mergeCell ref="AR3:AR4"/>
    <mergeCell ref="BH3:BH4"/>
    <mergeCell ref="BC3:BC4"/>
    <mergeCell ref="BD3:BD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0" width="7.7109375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1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1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1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1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1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19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1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1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1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H3:BH4"/>
    <mergeCell ref="BB3:BB4"/>
    <mergeCell ref="BC3:BC4"/>
    <mergeCell ref="BF3:BF4"/>
    <mergeCell ref="BG3:BG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2013-05-29T14:02:11Z</cp:lastPrinted>
  <dcterms:created xsi:type="dcterms:W3CDTF">2002-08-27T17:11:09Z</dcterms:created>
  <dcterms:modified xsi:type="dcterms:W3CDTF">2013-05-29T14:02:22Z</dcterms:modified>
</cp:coreProperties>
</file>