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L16" i="9" l="1"/>
  <c r="BK16" i="9"/>
  <c r="BJ16" i="9"/>
  <c r="BI16" i="9"/>
  <c r="BH16" i="9"/>
  <c r="BG16" i="9"/>
  <c r="BF16" i="9"/>
  <c r="BE16" i="9"/>
  <c r="BD16" i="9"/>
  <c r="BC16" i="9"/>
  <c r="BB16" i="9"/>
  <c r="BE20" i="4" l="1"/>
  <c r="BE19" i="4"/>
  <c r="BE3" i="4"/>
  <c r="BE13" i="10"/>
  <c r="BE12" i="10"/>
  <c r="BE11" i="10"/>
  <c r="BE9" i="10"/>
  <c r="BE8" i="10"/>
  <c r="BE7" i="10"/>
  <c r="BE6" i="10"/>
  <c r="BE3" i="10"/>
  <c r="BE10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0" i="8"/>
  <c r="BE9" i="8"/>
  <c r="BE8" i="8"/>
  <c r="BE7" i="8"/>
  <c r="BE6" i="8"/>
  <c r="BE14" i="9"/>
  <c r="BE13" i="7" l="1"/>
  <c r="BE14" i="7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D13" i="10"/>
  <c r="BD12" i="10"/>
  <c r="BD11" i="10"/>
  <c r="BD9" i="10"/>
  <c r="BD8" i="10"/>
  <c r="BD7" i="10"/>
  <c r="BD6" i="10"/>
  <c r="BD3" i="10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0" i="5" l="1"/>
  <c r="BD13" i="7"/>
  <c r="BD10" i="8"/>
  <c r="BD9" i="8"/>
  <c r="BD8" i="8"/>
  <c r="BD7" i="8"/>
  <c r="BD6" i="8"/>
  <c r="BD14" i="9" l="1"/>
  <c r="BC20" i="4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BB19" i="9"/>
  <c r="BB18" i="9"/>
  <c r="BB17" i="9"/>
  <c r="BB15" i="9"/>
  <c r="BB13" i="9"/>
  <c r="BB12" i="9"/>
  <c r="BB11" i="9"/>
  <c r="BB10" i="9"/>
  <c r="BB9" i="9"/>
  <c r="BB8" i="9"/>
  <c r="BB7" i="9"/>
  <c r="BB6" i="9"/>
  <c r="BB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<sst xmlns="http://schemas.openxmlformats.org/spreadsheetml/2006/main" count="440" uniqueCount="222">
  <si>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</si>
  <si>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</si>
  <si>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</si>
  <si>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</si>
  <si>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</si>
  <si>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</si>
  <si>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</si>
  <si>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</si>
  <si>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</si>
  <si>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</si>
  <si>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</si>
  <si>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</si>
  <si>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</si>
  <si>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</si>
  <si>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</si>
  <si>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</si>
  <si>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</si>
  <si>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</si>
  <si>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</si>
  <si>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</si>
  <si>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</si>
  <si>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</si>
  <si>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</si>
  <si>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</si>
  <si>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</si>
  <si>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</si>
  <si>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</si>
  <si>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</si>
  <si>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</si>
  <si>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</si>
  <si>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</si>
  <si>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</si>
  <si>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</si>
  <si>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</si>
  <si>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</si>
  <si>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</si>
  <si>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</si>
  <si>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</si>
  <si>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</si>
  <si>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</si>
  <si>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</si>
  <si>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</si>
  <si>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</si>
  <si>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</si>
  <si>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</si>
  <si>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</si>
  <si>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</si>
  <si>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</si>
  <si>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</si>
  <si>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</si>
  <si>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</si>
  <si>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</si>
  <si>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</si>
  <si>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</si>
  <si>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</si>
  <si>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</si>
  <si>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</si>
  <si>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</si>
  <si>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</si>
  <si>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</si>
  <si>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</si>
  <si>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</si>
  <si>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</si>
  <si>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</si>
  <si>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</si>
  <si>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</si>
  <si>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</si>
  <si>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</si>
  <si>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</si>
  <si>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</si>
  <si>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</si>
  <si>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</si>
  <si>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</si>
  <si>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</si>
  <si>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</si>
  <si>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</si>
  <si>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</si>
  <si>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</si>
  <si>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</si>
  <si>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</si>
  <si>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</si>
  <si>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</si>
  <si>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</si>
  <si>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</si>
  <si>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</si>
  <si>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</si>
  <si>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</si>
  <si>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</si>
  <si>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</si>
  <si>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</si>
  <si>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</si>
  <si>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</si>
  <si>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</si>
  <si>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</si>
  <si>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</si>
  <si>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</si>
  <si>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</si>
  <si>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</si>
  <si>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</si>
  <si>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</si>
  <si>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</si>
  <si>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</si>
  <si>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</si>
  <si>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</si>
  <si>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</si>
  <si>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</si>
  <si>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</si>
  <si>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</si>
  <si>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</si>
  <si>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</si>
  <si>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</si>
  <si>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</si>
  <si>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</si>
  <si>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</si>
  <si>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</si>
  <si>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</si>
  <si>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</si>
  <si>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</si>
  <si>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</si>
  <si>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</si>
  <si>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</si>
  <si>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</si>
  <si>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</si>
  <si>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</si>
  <si>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</si>
  <si>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</si>
  <si>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</si>
  <si>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</si>
  <si>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</si>
  <si>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</si>
  <si>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</si>
  <si>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</si>
  <si>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</si>
  <si>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</si>
  <si>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</si>
  <si>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</si>
  <si>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</si>
  <si>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</si>
  <si>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</si>
  <si>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</si>
  <si>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</si>
  <si>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</si>
  <si>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</si>
  <si>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</si>
  <si>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</si>
  <si>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</si>
  <si>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</si>
  <si>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</si>
  <si>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</si>
  <si>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</si>
  <si>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</si>
  <si>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</si>
  <si>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</si>
  <si>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</si>
  <si>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</si>
  <si>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</si>
  <si>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</si>
  <si>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</si>
  <si>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</si>
  <si>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</si>
  <si>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</si>
  <si>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</si>
  <si>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</si>
  <si>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</si>
  <si>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</si>
  <si>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</si>
  <si>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</si>
  <si>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</si>
  <si>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</si>
  <si>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</si>
  <si>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</si>
  <si>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</si>
  <si>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</si>
  <si>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</si>
  <si>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</si>
  <si>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</si>
  <si>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</si>
  <si>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</si>
  <si>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</si>
  <si>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</si>
  <si>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</si>
  <si>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</si>
  <si>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</si>
  <si>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</si>
  <si>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</si>
  <si>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</si>
  <si>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</si>
  <si>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</si>
  <si>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</si>
  <si>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</si>
  <si>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</si>
  <si>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</si>
  <si>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</si>
  <si>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</si>
  <si>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</si>
  <si>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</si>
  <si>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</si>
  <si>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</si>
  <si>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</si>
  <si>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</si>
  <si>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</si>
  <si>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</si>
  <si>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</si>
  <si>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</si>
  <si>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</si>
  <si>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</si>
  <si>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</si>
  <si>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>Semana 4*</t>
  </si>
  <si>
    <t xml:space="preserve">   Semana 1*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</si>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</sst>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2" fillId="0" borderId="0" xfId="0" applyFont="1" applyFill="1" applyBorder="1"/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Protection="1"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tabSelected="1" topLeftCell="C1" zoomScale="90" zoomScaleNormal="90" workbookViewId="0">
      <pane xSplit="38" ySplit="5" topLeftCell="AO28" activePane="bottomRight" state="frozen"/>
      <selection activeCell="C1" sqref="C1"/>
      <selection pane="topRight" activeCell="AO1" sqref="AO1"/>
      <selection pane="bottomLeft" activeCell="C6" sqref="C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3" width="8.85546875" style="266" customWidth="1"/>
    <col min="54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93"/>
      <c r="BC1" s="494"/>
      <c r="BD1" s="495"/>
      <c r="BE1" s="590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93"/>
      <c r="BC2" s="321"/>
      <c r="BD2" s="321"/>
      <c r="BE2" s="32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746" t="s">
        <v>150</v>
      </c>
      <c r="E3" s="750" t="s">
        <v>130</v>
      </c>
      <c r="F3" s="750" t="s">
        <v>132</v>
      </c>
      <c r="G3" s="750" t="s">
        <v>133</v>
      </c>
      <c r="H3" s="750" t="s">
        <v>134</v>
      </c>
      <c r="I3" s="750" t="s">
        <v>135</v>
      </c>
      <c r="J3" s="750" t="s">
        <v>137</v>
      </c>
      <c r="K3" s="750" t="s">
        <v>139</v>
      </c>
      <c r="L3" s="748" t="s">
        <v>140</v>
      </c>
      <c r="M3" s="752" t="s">
        <v>141</v>
      </c>
      <c r="N3" s="748" t="s">
        <v>142</v>
      </c>
      <c r="O3" s="748" t="s">
        <v>143</v>
      </c>
      <c r="P3" s="752" t="s">
        <v>144</v>
      </c>
      <c r="Q3" s="748" t="s">
        <v>145</v>
      </c>
      <c r="R3" s="748" t="s">
        <v>146</v>
      </c>
      <c r="S3" s="748" t="s">
        <v>147</v>
      </c>
      <c r="T3" s="748" t="s">
        <v>148</v>
      </c>
      <c r="U3" s="748" t="s">
        <v>164</v>
      </c>
      <c r="V3" s="748" t="s">
        <v>165</v>
      </c>
      <c r="W3" s="748" t="s">
        <v>166</v>
      </c>
      <c r="X3" s="748" t="s">
        <v>167</v>
      </c>
      <c r="Y3" s="748" t="s">
        <v>171</v>
      </c>
      <c r="Z3" s="748" t="s">
        <v>173</v>
      </c>
      <c r="AA3" s="748" t="s">
        <v>174</v>
      </c>
      <c r="AB3" s="748" t="s">
        <v>175</v>
      </c>
      <c r="AC3" s="748" t="s">
        <v>176</v>
      </c>
      <c r="AD3" s="748" t="s">
        <v>177</v>
      </c>
      <c r="AE3" s="748" t="s">
        <v>178</v>
      </c>
      <c r="AF3" s="748" t="s">
        <v>179</v>
      </c>
      <c r="AG3" s="748" t="s">
        <v>180</v>
      </c>
      <c r="AH3" s="748" t="s">
        <v>181</v>
      </c>
      <c r="AI3" s="748" t="s">
        <v>182</v>
      </c>
      <c r="AJ3" s="748" t="s">
        <v>183</v>
      </c>
      <c r="AK3" s="748" t="s">
        <v>184</v>
      </c>
      <c r="AL3" s="748" t="s">
        <v>186</v>
      </c>
      <c r="AM3" s="748" t="s">
        <v>187</v>
      </c>
      <c r="AN3" s="748" t="s">
        <v>188</v>
      </c>
      <c r="AO3" s="748" t="s">
        <v>189</v>
      </c>
      <c r="AP3" s="748" t="s">
        <v>190</v>
      </c>
      <c r="AQ3" s="748" t="s">
        <v>191</v>
      </c>
      <c r="AR3" s="748" t="s">
        <v>192</v>
      </c>
      <c r="AS3" s="748" t="s">
        <v>194</v>
      </c>
      <c r="AT3" s="748" t="s">
        <v>195</v>
      </c>
      <c r="AU3" s="748" t="s">
        <v>196</v>
      </c>
      <c r="AV3" s="752" t="s">
        <v>199</v>
      </c>
      <c r="AW3" s="748" t="s">
        <v>201</v>
      </c>
      <c r="AX3" s="748" t="s">
        <v>202</v>
      </c>
      <c r="AY3" s="748" t="s">
        <v>204</v>
      </c>
      <c r="AZ3" s="748" t="s">
        <v>205</v>
      </c>
      <c r="BA3" s="748" t="s">
        <v>206</v>
      </c>
      <c r="BB3" s="643" t="s">
        <v>200</v>
      </c>
      <c r="BC3" s="681" t="s">
        <v>197</v>
      </c>
      <c r="BD3" s="684" t="s">
        <v>198</v>
      </c>
      <c r="BE3" s="684" t="s">
        <v>207</v>
      </c>
      <c r="BF3" s="760" t="s">
        <v>208</v>
      </c>
      <c r="BG3" s="760"/>
      <c r="BH3" s="760"/>
      <c r="BI3" s="760"/>
      <c r="BJ3" s="760"/>
      <c r="BK3" s="758" t="s">
        <v>185</v>
      </c>
      <c r="BL3" s="759"/>
    </row>
    <row r="4" spans="1:69" ht="16.5" customHeight="1" x14ac:dyDescent="0.2">
      <c r="C4" s="24"/>
      <c r="D4" s="747"/>
      <c r="E4" s="751"/>
      <c r="F4" s="751"/>
      <c r="G4" s="751"/>
      <c r="H4" s="751"/>
      <c r="I4" s="751"/>
      <c r="J4" s="751"/>
      <c r="K4" s="751"/>
      <c r="L4" s="749"/>
      <c r="M4" s="753"/>
      <c r="N4" s="749"/>
      <c r="O4" s="749"/>
      <c r="P4" s="753"/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49"/>
      <c r="AJ4" s="749"/>
      <c r="AK4" s="749"/>
      <c r="AL4" s="749"/>
      <c r="AM4" s="749"/>
      <c r="AN4" s="749"/>
      <c r="AO4" s="749"/>
      <c r="AP4" s="749"/>
      <c r="AQ4" s="749"/>
      <c r="AR4" s="749"/>
      <c r="AS4" s="749"/>
      <c r="AT4" s="749"/>
      <c r="AU4" s="749"/>
      <c r="AV4" s="753"/>
      <c r="AW4" s="749"/>
      <c r="AX4" s="749"/>
      <c r="AY4" s="749"/>
      <c r="AZ4" s="749"/>
      <c r="BA4" s="749"/>
      <c r="BB4" s="644">
        <v>41278</v>
      </c>
      <c r="BC4" s="682">
        <v>41285</v>
      </c>
      <c r="BD4" s="685">
        <v>41292</v>
      </c>
      <c r="BE4" s="685">
        <v>41299</v>
      </c>
      <c r="BF4" s="597">
        <v>41302</v>
      </c>
      <c r="BG4" s="519">
        <v>41303</v>
      </c>
      <c r="BH4" s="519">
        <v>41304</v>
      </c>
      <c r="BI4" s="519">
        <v>41305</v>
      </c>
      <c r="BJ4" s="594">
        <v>41306</v>
      </c>
      <c r="BK4" s="518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20"/>
      <c r="AW5" s="480"/>
      <c r="AX5" s="480"/>
      <c r="AY5" s="480"/>
      <c r="AZ5" s="480"/>
      <c r="BA5" s="480"/>
      <c r="BB5" s="645"/>
      <c r="BC5" s="555"/>
      <c r="BD5" s="516"/>
      <c r="BE5" s="703"/>
      <c r="BF5" s="598"/>
      <c r="BG5" s="415"/>
      <c r="BH5" s="415"/>
      <c r="BI5" s="473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21"/>
      <c r="AW6" s="481"/>
      <c r="AX6" s="481"/>
      <c r="AY6" s="481"/>
      <c r="AZ6" s="481"/>
      <c r="BA6" s="481"/>
      <c r="BB6" s="82"/>
      <c r="BC6" s="556"/>
      <c r="BD6" s="322"/>
      <c r="BE6" s="704"/>
      <c r="BF6" s="599"/>
      <c r="BG6" s="417"/>
      <c r="BH6" s="417"/>
      <c r="BI6" s="417"/>
      <c r="BJ6" s="418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2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482">
        <v>13830.665481170001</v>
      </c>
      <c r="BC7" s="498">
        <v>14203.688392710001</v>
      </c>
      <c r="BD7" s="482">
        <v>14174.850158519999</v>
      </c>
      <c r="BE7" s="705">
        <v>14141.257859000001</v>
      </c>
      <c r="BF7" s="522">
        <v>14097.82154481</v>
      </c>
      <c r="BG7" s="690">
        <v>14103.119753520003</v>
      </c>
      <c r="BH7" s="690">
        <v>14072.34239921</v>
      </c>
      <c r="BI7" s="690">
        <v>14048.68874048</v>
      </c>
      <c r="BJ7" s="692">
        <v>14017.628296330002</v>
      </c>
      <c r="BK7" s="426">
        <v>-123.62956266999936</v>
      </c>
      <c r="BL7" s="623">
        <v>-8.7424728339365876E-3</v>
      </c>
      <c r="BM7" s="592"/>
      <c r="BN7" s="549"/>
      <c r="BO7" s="550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2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482">
        <v>11280.48882504</v>
      </c>
      <c r="BC8" s="498">
        <v>11640.467875750001</v>
      </c>
      <c r="BD8" s="482">
        <v>11591.83821756</v>
      </c>
      <c r="BE8" s="705">
        <v>11584.487008000002</v>
      </c>
      <c r="BF8" s="522">
        <v>11557.255351829999</v>
      </c>
      <c r="BG8" s="690">
        <v>11565.117124480003</v>
      </c>
      <c r="BH8" s="690">
        <v>11523.7035736</v>
      </c>
      <c r="BI8" s="690">
        <v>11482.27308506</v>
      </c>
      <c r="BJ8" s="692">
        <v>11471.391553130001</v>
      </c>
      <c r="BK8" s="426">
        <v>-113.09545487000105</v>
      </c>
      <c r="BL8" s="623">
        <v>-9.7626640516667029E-3</v>
      </c>
      <c r="BM8" s="592"/>
      <c r="BN8" s="549"/>
      <c r="BO8" s="550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2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482">
        <v>253.70647002000001</v>
      </c>
      <c r="BC9" s="498">
        <v>253.09105506</v>
      </c>
      <c r="BD9" s="482">
        <v>254.53860367999999</v>
      </c>
      <c r="BE9" s="705">
        <v>253.82889128000002</v>
      </c>
      <c r="BF9" s="522">
        <v>254.13163573</v>
      </c>
      <c r="BG9" s="690">
        <v>254.11840099</v>
      </c>
      <c r="BH9" s="690">
        <v>254.19284636</v>
      </c>
      <c r="BI9" s="690">
        <v>254.88984421999999</v>
      </c>
      <c r="BJ9" s="692">
        <v>255.00399992999999</v>
      </c>
      <c r="BK9" s="426">
        <v>1.1751086499999701</v>
      </c>
      <c r="BL9" s="623">
        <v>4.6295307207708802E-3</v>
      </c>
      <c r="BM9" s="592"/>
      <c r="BN9" s="549"/>
      <c r="BO9" s="550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2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482">
        <v>2282.8596636100001</v>
      </c>
      <c r="BC10" s="498">
        <v>2296.5519544000003</v>
      </c>
      <c r="BD10" s="482">
        <v>2314.81817353</v>
      </c>
      <c r="BE10" s="705">
        <v>2289.3248697199997</v>
      </c>
      <c r="BF10" s="522">
        <v>2272.8012259999996</v>
      </c>
      <c r="BG10" s="690">
        <v>2270.2516068</v>
      </c>
      <c r="BH10" s="690">
        <v>2280.8093642500003</v>
      </c>
      <c r="BI10" s="690">
        <v>2297.8525424499999</v>
      </c>
      <c r="BJ10" s="692">
        <v>2277.5533507699997</v>
      </c>
      <c r="BK10" s="426">
        <v>-11.771518949999972</v>
      </c>
      <c r="BL10" s="623">
        <v>-5.1419172113565947E-3</v>
      </c>
      <c r="BM10" s="592"/>
      <c r="BN10" s="549"/>
      <c r="BO10" s="550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2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482">
        <v>13.610522499999998</v>
      </c>
      <c r="BC11" s="498">
        <v>13.577507499999999</v>
      </c>
      <c r="BD11" s="482">
        <v>13.65516375</v>
      </c>
      <c r="BE11" s="705">
        <v>13.617090000000001</v>
      </c>
      <c r="BF11" s="522">
        <v>13.633331249999999</v>
      </c>
      <c r="BG11" s="690">
        <v>13.63262125</v>
      </c>
      <c r="BH11" s="690">
        <v>13.636614999999999</v>
      </c>
      <c r="BI11" s="690">
        <v>13.67326875</v>
      </c>
      <c r="BJ11" s="692">
        <v>13.679392500000001</v>
      </c>
      <c r="BK11" s="426">
        <v>6.2302499999999483E-2</v>
      </c>
      <c r="BL11" s="623">
        <v>4.5753167526982885E-3</v>
      </c>
      <c r="BM11" s="592"/>
      <c r="BN11" s="549"/>
      <c r="BO11" s="550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3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483">
        <v>13830.998076780001</v>
      </c>
      <c r="BC12" s="499">
        <v>14204.19851643</v>
      </c>
      <c r="BD12" s="483">
        <v>14175.029177929999</v>
      </c>
      <c r="BE12" s="706">
        <v>14141.501874520001</v>
      </c>
      <c r="BF12" s="523">
        <v>14098.480812330001</v>
      </c>
      <c r="BG12" s="691">
        <v>14103.147716040003</v>
      </c>
      <c r="BH12" s="691">
        <v>14072.408926240001</v>
      </c>
      <c r="BI12" s="691">
        <v>14048.99595572</v>
      </c>
      <c r="BJ12" s="693">
        <v>14017.911139970001</v>
      </c>
      <c r="BK12" s="426">
        <v>-123.59073454999998</v>
      </c>
      <c r="BL12" s="623">
        <v>-8.7395762944163513E-3</v>
      </c>
      <c r="BM12" s="592"/>
      <c r="BN12" s="549"/>
      <c r="BO12" s="550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4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476">
        <v>1268.6093465155602</v>
      </c>
      <c r="BC13" s="504">
        <v>1349.3422798610418</v>
      </c>
      <c r="BD13" s="476">
        <v>1355.7792541519232</v>
      </c>
      <c r="BE13" s="595">
        <v>1357.8011757116901</v>
      </c>
      <c r="BF13" s="524">
        <v>1365.9796917874917</v>
      </c>
      <c r="BG13" s="698">
        <v>1331.899485765626</v>
      </c>
      <c r="BH13" s="698">
        <v>1325.1236146344306</v>
      </c>
      <c r="BI13" s="698">
        <v>1327.032256759795</v>
      </c>
      <c r="BJ13" s="698">
        <v>1335.2148592189787</v>
      </c>
      <c r="BK13" s="426">
        <v>-22.586316492711376</v>
      </c>
      <c r="BL13" s="623">
        <v>-1.6634479993635876E-2</v>
      </c>
      <c r="BM13" s="592"/>
      <c r="BN13" s="549"/>
      <c r="BO13" s="550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4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476">
        <v>188.56318941253645</v>
      </c>
      <c r="BC14" s="504">
        <v>191.82865431341108</v>
      </c>
      <c r="BD14" s="476">
        <v>186.4578917317784</v>
      </c>
      <c r="BE14" s="595">
        <v>183.83385747813409</v>
      </c>
      <c r="BF14" s="524">
        <v>183.88585901166181</v>
      </c>
      <c r="BG14" s="698">
        <v>182.20483889650146</v>
      </c>
      <c r="BH14" s="698">
        <v>182.23933821282793</v>
      </c>
      <c r="BI14" s="698">
        <v>182.79117287026244</v>
      </c>
      <c r="BJ14" s="698">
        <v>182.83232682215746</v>
      </c>
      <c r="BK14" s="426">
        <v>-1.0015306559766373</v>
      </c>
      <c r="BL14" s="623">
        <v>-5.4480206732090419E-3</v>
      </c>
      <c r="BM14" s="592"/>
      <c r="BN14" s="549"/>
      <c r="BO14" s="550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4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476">
        <v>15288.170612708098</v>
      </c>
      <c r="BC15" s="504">
        <v>15745.369450604454</v>
      </c>
      <c r="BD15" s="476">
        <v>15717.266323813699</v>
      </c>
      <c r="BE15" s="595">
        <v>15683.136907709824</v>
      </c>
      <c r="BF15" s="595">
        <v>15648.346363129154</v>
      </c>
      <c r="BG15" s="504">
        <v>15617.252040702129</v>
      </c>
      <c r="BH15" s="504">
        <v>15579.77187908726</v>
      </c>
      <c r="BI15" s="504">
        <v>15558.819385350058</v>
      </c>
      <c r="BJ15" s="548">
        <v>15535.958326011138</v>
      </c>
      <c r="BK15" s="426">
        <v>-147.17858169868668</v>
      </c>
      <c r="BL15" s="623">
        <v>-9.3845116933419792E-3</v>
      </c>
      <c r="BM15" s="592"/>
      <c r="BN15" s="549"/>
      <c r="BO15" s="550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5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484">
        <v>17.5</v>
      </c>
      <c r="BC16" s="500">
        <v>19.7</v>
      </c>
      <c r="BD16" s="484">
        <v>15</v>
      </c>
      <c r="BE16" s="707">
        <v>4</v>
      </c>
      <c r="BF16" s="525">
        <v>9.1999999999999993</v>
      </c>
      <c r="BG16" s="686">
        <v>10</v>
      </c>
      <c r="BH16" s="686">
        <v>5</v>
      </c>
      <c r="BI16" s="686">
        <v>0</v>
      </c>
      <c r="BJ16" s="688">
        <v>0.7</v>
      </c>
      <c r="BK16" s="426">
        <v>20.9</v>
      </c>
      <c r="BL16" s="623">
        <v>5.2249999999999996</v>
      </c>
      <c r="BM16" s="592"/>
      <c r="BN16" s="549"/>
      <c r="BO16" s="550"/>
      <c r="BP16" s="386"/>
      <c r="BQ16" s="396"/>
    </row>
    <row r="17" spans="1:69" ht="12.75" customHeight="1" x14ac:dyDescent="0.2">
      <c r="C17" s="26"/>
      <c r="D17" s="212" t="s">
        <v>209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5"/>
      <c r="AW17" s="254"/>
      <c r="AX17" s="254"/>
      <c r="AY17" s="254"/>
      <c r="AZ17" s="254"/>
      <c r="BA17" s="254"/>
      <c r="BB17" s="484">
        <v>0.2</v>
      </c>
      <c r="BC17" s="500">
        <v>10.3</v>
      </c>
      <c r="BD17" s="484">
        <v>42.5</v>
      </c>
      <c r="BE17" s="707">
        <v>17.5</v>
      </c>
      <c r="BF17" s="525">
        <v>1.4</v>
      </c>
      <c r="BG17" s="686">
        <v>1</v>
      </c>
      <c r="BH17" s="686">
        <v>15.8</v>
      </c>
      <c r="BI17" s="686">
        <v>9.1</v>
      </c>
      <c r="BJ17" s="688">
        <v>1.9</v>
      </c>
      <c r="BK17" s="426">
        <v>11.699999999999996</v>
      </c>
      <c r="BL17" s="623">
        <v>0.66857142857142882</v>
      </c>
      <c r="BM17" s="592"/>
      <c r="BN17" s="549"/>
      <c r="BO17" s="550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5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484">
        <v>0</v>
      </c>
      <c r="BC18" s="500">
        <v>0</v>
      </c>
      <c r="BD18" s="484">
        <v>0</v>
      </c>
      <c r="BE18" s="707">
        <v>0</v>
      </c>
      <c r="BF18" s="525">
        <v>0</v>
      </c>
      <c r="BG18" s="686">
        <v>0</v>
      </c>
      <c r="BH18" s="686">
        <v>0</v>
      </c>
      <c r="BI18" s="686">
        <v>0</v>
      </c>
      <c r="BJ18" s="688">
        <v>0</v>
      </c>
      <c r="BK18" s="426" t="s">
        <v>3</v>
      </c>
      <c r="BL18" s="623" t="s">
        <v>3</v>
      </c>
      <c r="BM18" s="592"/>
      <c r="BN18" s="549"/>
      <c r="BO18" s="550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5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484">
        <v>0</v>
      </c>
      <c r="BC19" s="500">
        <v>0</v>
      </c>
      <c r="BD19" s="484">
        <v>0</v>
      </c>
      <c r="BE19" s="707">
        <v>0</v>
      </c>
      <c r="BF19" s="525">
        <v>0</v>
      </c>
      <c r="BG19" s="686">
        <v>0</v>
      </c>
      <c r="BH19" s="686">
        <v>0</v>
      </c>
      <c r="BI19" s="686">
        <v>0</v>
      </c>
      <c r="BJ19" s="688">
        <v>0</v>
      </c>
      <c r="BK19" s="426" t="s">
        <v>3</v>
      </c>
      <c r="BL19" s="623" t="s">
        <v>3</v>
      </c>
      <c r="BM19" s="592"/>
      <c r="BN19" s="549"/>
      <c r="BO19" s="550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6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485">
        <v>0</v>
      </c>
      <c r="BC20" s="501">
        <v>0</v>
      </c>
      <c r="BD20" s="485">
        <v>0</v>
      </c>
      <c r="BE20" s="708">
        <v>0</v>
      </c>
      <c r="BF20" s="526">
        <v>0</v>
      </c>
      <c r="BG20" s="687">
        <v>0</v>
      </c>
      <c r="BH20" s="687">
        <v>0</v>
      </c>
      <c r="BI20" s="687">
        <v>0</v>
      </c>
      <c r="BJ20" s="689">
        <v>0</v>
      </c>
      <c r="BK20" s="426" t="s">
        <v>3</v>
      </c>
      <c r="BL20" s="623" t="s">
        <v>3</v>
      </c>
      <c r="BM20" s="592"/>
      <c r="BN20" s="549"/>
      <c r="BO20" s="550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7"/>
      <c r="AW21" s="383"/>
      <c r="AX21" s="383"/>
      <c r="AY21" s="383"/>
      <c r="AZ21" s="383"/>
      <c r="BA21" s="383"/>
      <c r="BB21" s="646"/>
      <c r="BC21" s="673"/>
      <c r="BD21" s="646"/>
      <c r="BE21" s="709"/>
      <c r="BF21" s="600"/>
      <c r="BG21" s="436"/>
      <c r="BH21" s="437"/>
      <c r="BI21" s="435"/>
      <c r="BJ21" s="601"/>
      <c r="BK21" s="427"/>
      <c r="BL21" s="624" t="s">
        <v>3</v>
      </c>
      <c r="BM21" s="592"/>
      <c r="BN21" s="549"/>
      <c r="BO21" s="550"/>
      <c r="BP21" s="386"/>
    </row>
    <row r="22" spans="1:69" x14ac:dyDescent="0.2">
      <c r="A22" s="3"/>
      <c r="B22" s="754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3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483">
        <v>49079.612787695856</v>
      </c>
      <c r="BC22" s="499">
        <v>49209.596888596454</v>
      </c>
      <c r="BD22" s="483">
        <v>47755.523977348639</v>
      </c>
      <c r="BE22" s="706">
        <v>46497.257548270427</v>
      </c>
      <c r="BF22" s="523">
        <v>47359.776473128659</v>
      </c>
      <c r="BG22" s="691">
        <v>45999.925978747589</v>
      </c>
      <c r="BH22" s="691">
        <v>45869.514408214534</v>
      </c>
      <c r="BI22" s="691">
        <v>45853.153171793674</v>
      </c>
      <c r="BJ22" s="693">
        <v>45933.863502096086</v>
      </c>
      <c r="BK22" s="426">
        <v>-563.39404617434047</v>
      </c>
      <c r="BL22" s="623">
        <v>-1.2116715606064754E-2</v>
      </c>
      <c r="BM22" s="592"/>
      <c r="BN22" s="549"/>
      <c r="BO22" s="550"/>
      <c r="BP22" s="386"/>
      <c r="BQ22" s="396"/>
    </row>
    <row r="23" spans="1:69" x14ac:dyDescent="0.2">
      <c r="A23" s="3"/>
      <c r="B23" s="754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3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483">
        <v>32888.073420209999</v>
      </c>
      <c r="BC23" s="499">
        <v>32844.376567389998</v>
      </c>
      <c r="BD23" s="483">
        <v>32519.28332237</v>
      </c>
      <c r="BE23" s="706">
        <v>32162.645457860002</v>
      </c>
      <c r="BF23" s="523">
        <v>32101.054644830001</v>
      </c>
      <c r="BG23" s="691">
        <v>32029.765624580003</v>
      </c>
      <c r="BH23" s="691">
        <v>31929.842172500001</v>
      </c>
      <c r="BI23" s="691">
        <v>31825.354411959997</v>
      </c>
      <c r="BJ23" s="693">
        <v>31909.05341452</v>
      </c>
      <c r="BK23" s="426">
        <v>-253.59204334000242</v>
      </c>
      <c r="BL23" s="623">
        <v>-7.8846761430823031E-3</v>
      </c>
      <c r="BM23" s="592"/>
      <c r="BN23" s="549"/>
      <c r="BO23" s="550"/>
      <c r="BP23" s="386"/>
      <c r="BQ23" s="396"/>
    </row>
    <row r="24" spans="1:69" x14ac:dyDescent="0.2">
      <c r="A24" s="3"/>
      <c r="B24" s="754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3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483">
        <v>-61992.573386424207</v>
      </c>
      <c r="BC24" s="499">
        <v>-64596.425255001595</v>
      </c>
      <c r="BD24" s="483">
        <v>-64721.416837675337</v>
      </c>
      <c r="BE24" s="706">
        <v>-64848.057401209</v>
      </c>
      <c r="BF24" s="523">
        <v>-64614.523727522712</v>
      </c>
      <c r="BG24" s="691">
        <v>-64717.827707146564</v>
      </c>
      <c r="BH24" s="691">
        <v>-64606.883061435721</v>
      </c>
      <c r="BI24" s="691">
        <v>-64550.757844114705</v>
      </c>
      <c r="BJ24" s="693">
        <v>-64253.817005524128</v>
      </c>
      <c r="BK24" s="426">
        <v>594.24039568487206</v>
      </c>
      <c r="BL24" s="623">
        <v>-9.163580521901582E-3</v>
      </c>
      <c r="BM24" s="592"/>
      <c r="BN24" s="549"/>
      <c r="BO24" s="550"/>
      <c r="BP24" s="386"/>
      <c r="BQ24" s="396"/>
    </row>
    <row r="25" spans="1:69" x14ac:dyDescent="0.2">
      <c r="A25" s="3"/>
      <c r="B25" s="754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3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483">
        <v>-28358.74871398227</v>
      </c>
      <c r="BC25" s="499">
        <v>-29662.380339174269</v>
      </c>
      <c r="BD25" s="483">
        <v>-30370.117731978215</v>
      </c>
      <c r="BE25" s="706">
        <v>-31707.778350017146</v>
      </c>
      <c r="BF25" s="523">
        <v>-30623.341886445516</v>
      </c>
      <c r="BG25" s="691">
        <v>-32108.004251604114</v>
      </c>
      <c r="BH25" s="691">
        <v>-31913.339022064894</v>
      </c>
      <c r="BI25" s="691">
        <v>-31541.942415822032</v>
      </c>
      <c r="BJ25" s="693">
        <v>-31186.795567149726</v>
      </c>
      <c r="BK25" s="426">
        <v>520.98278286742061</v>
      </c>
      <c r="BL25" s="623">
        <v>-1.64307564256434E-2</v>
      </c>
      <c r="BM25" s="592"/>
      <c r="BN25" s="549"/>
      <c r="BO25" s="550"/>
      <c r="BP25" s="386"/>
      <c r="BQ25" s="396"/>
    </row>
    <row r="26" spans="1:69" x14ac:dyDescent="0.2">
      <c r="A26" s="3"/>
      <c r="B26" s="754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3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483">
        <v>-23673.078745158626</v>
      </c>
      <c r="BC26" s="499">
        <v>-23840.611601505381</v>
      </c>
      <c r="BD26" s="483">
        <v>-22950.038617405418</v>
      </c>
      <c r="BE26" s="706">
        <v>-22184.616745726831</v>
      </c>
      <c r="BF26" s="523">
        <v>-23073.08279818232</v>
      </c>
      <c r="BG26" s="691">
        <v>-21784.863004478928</v>
      </c>
      <c r="BH26" s="691">
        <v>-21754.617921311703</v>
      </c>
      <c r="BI26" s="691">
        <v>-21839.23874024655</v>
      </c>
      <c r="BJ26" s="693">
        <v>-22058.20502857137</v>
      </c>
      <c r="BK26" s="426">
        <v>126.41171715546079</v>
      </c>
      <c r="BL26" s="623">
        <v>-5.6981699798717145E-3</v>
      </c>
      <c r="BM26" s="592"/>
      <c r="BN26" s="549"/>
      <c r="BO26" s="550"/>
      <c r="BP26" s="386"/>
      <c r="BQ26" s="396"/>
    </row>
    <row r="27" spans="1:69" ht="13.5" x14ac:dyDescent="0.2">
      <c r="A27" s="3"/>
      <c r="B27" s="754"/>
      <c r="C27" s="18"/>
      <c r="D27" s="109" t="s">
        <v>210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8"/>
      <c r="AW27" s="257"/>
      <c r="AX27" s="257"/>
      <c r="AY27" s="257"/>
      <c r="AZ27" s="257"/>
      <c r="BA27" s="257"/>
      <c r="BB27" s="647"/>
      <c r="BC27" s="674"/>
      <c r="BD27" s="647"/>
      <c r="BE27" s="710"/>
      <c r="BF27" s="528"/>
      <c r="BG27" s="249"/>
      <c r="BH27" s="249"/>
      <c r="BI27" s="249"/>
      <c r="BJ27" s="602"/>
      <c r="BK27" s="428"/>
      <c r="BL27" s="625"/>
      <c r="BM27" s="592"/>
      <c r="BN27" s="549"/>
      <c r="BO27" s="550"/>
      <c r="BP27" s="386"/>
    </row>
    <row r="28" spans="1:69" x14ac:dyDescent="0.2">
      <c r="A28" s="3"/>
      <c r="B28" s="754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4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476">
        <v>50918.231199714457</v>
      </c>
      <c r="BC28" s="504">
        <v>51205.781086444462</v>
      </c>
      <c r="BD28" s="476">
        <v>49823.955101392232</v>
      </c>
      <c r="BE28" s="524">
        <v>49202.655668862237</v>
      </c>
      <c r="BF28" s="524">
        <v>49182.957077342217</v>
      </c>
      <c r="BG28" s="698">
        <v>48871.941185792246</v>
      </c>
      <c r="BH28" s="698">
        <v>48661.252378052232</v>
      </c>
      <c r="BI28" s="698">
        <v>48606.965808432229</v>
      </c>
      <c r="BJ28" s="698">
        <v>48518.672288372232</v>
      </c>
      <c r="BK28" s="426">
        <v>-683.98338049000449</v>
      </c>
      <c r="BL28" s="623">
        <v>-1.3901350876124763E-2</v>
      </c>
      <c r="BM28" s="592"/>
      <c r="BN28" s="549"/>
      <c r="BO28" s="550"/>
      <c r="BP28" s="386"/>
      <c r="BQ28" s="396"/>
    </row>
    <row r="29" spans="1:69" x14ac:dyDescent="0.2">
      <c r="A29" s="3"/>
      <c r="B29" s="754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4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476">
        <v>83123.420675045185</v>
      </c>
      <c r="BC29" s="504">
        <v>83315.979791005186</v>
      </c>
      <c r="BD29" s="476">
        <v>81580.602454807609</v>
      </c>
      <c r="BE29" s="524">
        <v>80338.075445297596</v>
      </c>
      <c r="BF29" s="524">
        <v>80478.109415647574</v>
      </c>
      <c r="BG29" s="698">
        <v>80072.729646467618</v>
      </c>
      <c r="BH29" s="698">
        <v>79932.802594107605</v>
      </c>
      <c r="BI29" s="698">
        <v>80291.84949029758</v>
      </c>
      <c r="BJ29" s="698">
        <v>80161.163657237586</v>
      </c>
      <c r="BK29" s="426">
        <v>-176.91178806000971</v>
      </c>
      <c r="BL29" s="623">
        <v>-2.202091437707776E-3</v>
      </c>
      <c r="BM29" s="592"/>
      <c r="BN29" s="549"/>
      <c r="BO29" s="550"/>
      <c r="BP29" s="386"/>
      <c r="BQ29" s="396"/>
    </row>
    <row r="30" spans="1:69" x14ac:dyDescent="0.2">
      <c r="A30" s="3"/>
      <c r="B30" s="754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4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476">
        <v>119843.18081112718</v>
      </c>
      <c r="BC30" s="504">
        <v>120193.49419546715</v>
      </c>
      <c r="BD30" s="476">
        <v>118436.49211740859</v>
      </c>
      <c r="BE30" s="524">
        <v>117210.65703763859</v>
      </c>
      <c r="BF30" s="524">
        <v>117333.48202192858</v>
      </c>
      <c r="BG30" s="698">
        <v>116975.7914532086</v>
      </c>
      <c r="BH30" s="698">
        <v>116962.35214591859</v>
      </c>
      <c r="BI30" s="698">
        <v>117365.97125313859</v>
      </c>
      <c r="BJ30" s="698">
        <v>117246.93179829858</v>
      </c>
      <c r="BK30" s="426">
        <v>36.274760659987805</v>
      </c>
      <c r="BL30" s="623">
        <v>3.0948346828507667E-4</v>
      </c>
      <c r="BM30" s="592"/>
      <c r="BN30" s="549"/>
      <c r="BO30" s="550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9"/>
      <c r="AW31" s="389"/>
      <c r="AX31" s="389"/>
      <c r="AY31" s="389"/>
      <c r="AZ31" s="389"/>
      <c r="BA31" s="389"/>
      <c r="BB31" s="648"/>
      <c r="BC31" s="675"/>
      <c r="BD31" s="648"/>
      <c r="BE31" s="711"/>
      <c r="BF31" s="603"/>
      <c r="BG31" s="517"/>
      <c r="BH31" s="517"/>
      <c r="BI31" s="517"/>
      <c r="BJ31" s="604"/>
      <c r="BK31" s="428"/>
      <c r="BL31" s="626"/>
      <c r="BM31" s="592"/>
      <c r="BN31" s="549"/>
      <c r="BO31" s="550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30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5">
        <v>0.86653508403995161</v>
      </c>
      <c r="BC32" s="557">
        <v>0.86395379834175834</v>
      </c>
      <c r="BD32" s="394">
        <v>0.85871699113946098</v>
      </c>
      <c r="BE32" s="530">
        <v>0.85838870553939306</v>
      </c>
      <c r="BF32" s="530">
        <v>0.85726098613474289</v>
      </c>
      <c r="BG32" s="699">
        <v>0.8586485271134392</v>
      </c>
      <c r="BH32" s="699">
        <v>0.85784767783685267</v>
      </c>
      <c r="BI32" s="699">
        <v>0.85830425279698719</v>
      </c>
      <c r="BJ32" s="699">
        <v>0.85781367774854778</v>
      </c>
      <c r="BK32" s="426"/>
      <c r="BL32" s="623"/>
      <c r="BM32" s="592"/>
      <c r="BN32" s="549"/>
      <c r="BO32" s="550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30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5">
        <v>0.80517046880240573</v>
      </c>
      <c r="BC33" s="557">
        <v>0.80268389764439529</v>
      </c>
      <c r="BD33" s="394">
        <v>0.79780076242287368</v>
      </c>
      <c r="BE33" s="530">
        <v>0.79633478805718094</v>
      </c>
      <c r="BF33" s="530">
        <v>0.79604476725824624</v>
      </c>
      <c r="BG33" s="699">
        <v>0.79606860538848745</v>
      </c>
      <c r="BH33" s="699">
        <v>0.79582601270960796</v>
      </c>
      <c r="BI33" s="699">
        <v>0.79604434805610524</v>
      </c>
      <c r="BJ33" s="699">
        <v>0.7954390185782414</v>
      </c>
      <c r="BK33" s="426"/>
      <c r="BL33" s="623"/>
      <c r="BM33" s="592"/>
      <c r="BN33" s="549"/>
      <c r="BO33" s="550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30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5">
        <v>0.7952462575517556</v>
      </c>
      <c r="BC34" s="557">
        <v>0.79388803566762289</v>
      </c>
      <c r="BD34" s="394">
        <v>0.7906714003331593</v>
      </c>
      <c r="BE34" s="530">
        <v>0.78990840975021237</v>
      </c>
      <c r="BF34" s="530">
        <v>0.78978181327687724</v>
      </c>
      <c r="BG34" s="699">
        <v>0.78981532086855089</v>
      </c>
      <c r="BH34" s="699">
        <v>0.78996416481671117</v>
      </c>
      <c r="BI34" s="699">
        <v>0.79012832352655837</v>
      </c>
      <c r="BJ34" s="699">
        <v>0.78967278800836127</v>
      </c>
      <c r="BK34" s="426"/>
      <c r="BL34" s="623"/>
      <c r="BM34" s="592"/>
      <c r="BN34" s="549"/>
      <c r="BO34" s="550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30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5">
        <v>0.72045782751936704</v>
      </c>
      <c r="BC35" s="557">
        <v>0.71989641819675321</v>
      </c>
      <c r="BD35" s="394">
        <v>0.71484292908672298</v>
      </c>
      <c r="BE35" s="530">
        <v>0.71459684958805714</v>
      </c>
      <c r="BF35" s="530">
        <v>0.71489219516385416</v>
      </c>
      <c r="BG35" s="699">
        <v>0.71547180715667735</v>
      </c>
      <c r="BH35" s="699">
        <v>0.71588687018500885</v>
      </c>
      <c r="BI35" s="699">
        <v>0.71636165500773896</v>
      </c>
      <c r="BJ35" s="699">
        <v>0.71544324278824889</v>
      </c>
      <c r="BK35" s="426"/>
      <c r="BL35" s="623"/>
      <c r="BM35" s="592"/>
      <c r="BN35" s="549"/>
      <c r="BO35" s="550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31"/>
      <c r="AW36" s="260"/>
      <c r="AX36" s="260"/>
      <c r="AY36" s="260"/>
      <c r="AZ36" s="260"/>
      <c r="BA36" s="260"/>
      <c r="BB36" s="649"/>
      <c r="BC36" s="676"/>
      <c r="BD36" s="649"/>
      <c r="BE36" s="712"/>
      <c r="BF36" s="531"/>
      <c r="BG36" s="250"/>
      <c r="BH36" s="250"/>
      <c r="BI36" s="250"/>
      <c r="BJ36" s="605"/>
      <c r="BK36" s="429" t="s">
        <v>3</v>
      </c>
      <c r="BL36" s="627"/>
      <c r="BM36" s="592"/>
      <c r="BN36" s="549"/>
      <c r="BO36" s="550"/>
      <c r="BP36" s="386"/>
    </row>
    <row r="37" spans="1:69" ht="12.75" customHeight="1" x14ac:dyDescent="0.2">
      <c r="A37" s="3"/>
      <c r="B37" s="756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2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650">
        <v>2393.8814687172016</v>
      </c>
      <c r="BC37" s="664">
        <v>2392.9913878571433</v>
      </c>
      <c r="BD37" s="650">
        <v>2403.1641988454812</v>
      </c>
      <c r="BE37" s="663">
        <v>2427.9459952565599</v>
      </c>
      <c r="BF37" s="663">
        <v>2427.9459952565599</v>
      </c>
      <c r="BG37" s="664">
        <v>2427.9459952565599</v>
      </c>
      <c r="BH37" s="664">
        <v>2427.9459952565599</v>
      </c>
      <c r="BI37" s="719">
        <v>2428.5321556122449</v>
      </c>
      <c r="BJ37" s="694">
        <v>2461.646827227406</v>
      </c>
      <c r="BK37" s="426">
        <v>33.700831970846139</v>
      </c>
      <c r="BL37" s="623">
        <v>1.3880387799682037E-2</v>
      </c>
      <c r="BM37" s="592"/>
      <c r="BN37" s="549"/>
      <c r="BO37" s="550"/>
      <c r="BP37" s="386"/>
      <c r="BQ37" s="396"/>
    </row>
    <row r="38" spans="1:69" x14ac:dyDescent="0.2">
      <c r="A38" s="3"/>
      <c r="B38" s="756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3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651">
        <v>1102.251514090379</v>
      </c>
      <c r="BC38" s="666">
        <v>1101.0871236588921</v>
      </c>
      <c r="BD38" s="651">
        <v>1101.1804873935862</v>
      </c>
      <c r="BE38" s="665">
        <v>1100.0184050641399</v>
      </c>
      <c r="BF38" s="665">
        <v>1100.0184050641399</v>
      </c>
      <c r="BG38" s="666">
        <v>1100.0184050641399</v>
      </c>
      <c r="BH38" s="666">
        <v>1100.0184050641399</v>
      </c>
      <c r="BI38" s="720">
        <v>1100.0980462827988</v>
      </c>
      <c r="BJ38" s="695">
        <v>1100.8413894781343</v>
      </c>
      <c r="BK38" s="426">
        <v>0.82298441399439071</v>
      </c>
      <c r="BL38" s="623">
        <v>7.481551310466461E-4</v>
      </c>
      <c r="BM38" s="592"/>
      <c r="BN38" s="549"/>
      <c r="BO38" s="550"/>
      <c r="BP38" s="386"/>
      <c r="BQ38" s="396"/>
    </row>
    <row r="39" spans="1:69" ht="12.75" customHeight="1" x14ac:dyDescent="0.2">
      <c r="A39" s="3"/>
      <c r="B39" s="756"/>
      <c r="C39" s="18"/>
      <c r="D39" s="23" t="s">
        <v>211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4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476">
        <v>7561.4453866600006</v>
      </c>
      <c r="BC39" s="504">
        <v>7553.4576683000005</v>
      </c>
      <c r="BD39" s="476">
        <v>7554.098143520001</v>
      </c>
      <c r="BE39" s="595">
        <v>7546.1262587400006</v>
      </c>
      <c r="BF39" s="595">
        <v>7546.1262587400006</v>
      </c>
      <c r="BG39" s="504">
        <v>7546.1262587400006</v>
      </c>
      <c r="BH39" s="504">
        <v>7546.1262587400006</v>
      </c>
      <c r="BI39" s="698">
        <v>7546.6725975000008</v>
      </c>
      <c r="BJ39" s="696">
        <v>7551.7719318200006</v>
      </c>
      <c r="BK39" s="426">
        <v>5.6456730800000514</v>
      </c>
      <c r="BL39" s="623">
        <v>7.4815513104642406E-4</v>
      </c>
      <c r="BM39" s="592"/>
      <c r="BN39" s="549"/>
      <c r="BO39" s="550"/>
      <c r="BP39" s="386"/>
      <c r="BQ39" s="396"/>
    </row>
    <row r="40" spans="1:69" ht="12.75" customHeight="1" x14ac:dyDescent="0.2">
      <c r="A40" s="3"/>
      <c r="B40" s="756"/>
      <c r="C40" s="18"/>
      <c r="D40" s="23" t="s">
        <v>212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4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476">
        <v>1.0047518372857667E-14</v>
      </c>
      <c r="BC40" s="504">
        <v>1.0047518372857667E-14</v>
      </c>
      <c r="BD40" s="476">
        <v>1.0047518372857667E-14</v>
      </c>
      <c r="BE40" s="595">
        <v>1.0047518372857667E-14</v>
      </c>
      <c r="BF40" s="595">
        <v>1.0047518372857667E-14</v>
      </c>
      <c r="BG40" s="504">
        <v>1.0047518372857667E-14</v>
      </c>
      <c r="BH40" s="504">
        <v>1.0047518372857667E-14</v>
      </c>
      <c r="BI40" s="698">
        <v>1.0047518372857667E-14</v>
      </c>
      <c r="BJ40" s="696">
        <v>1.0047518372857667E-14</v>
      </c>
      <c r="BK40" s="426" t="s">
        <v>3</v>
      </c>
      <c r="BL40" s="623" t="s">
        <v>3</v>
      </c>
      <c r="BM40" s="592"/>
      <c r="BN40" s="549"/>
      <c r="BO40" s="550"/>
      <c r="BP40" s="386"/>
      <c r="BQ40" s="396"/>
    </row>
    <row r="41" spans="1:69" x14ac:dyDescent="0.2">
      <c r="A41" s="3"/>
      <c r="B41" s="756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3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651">
        <v>1291.6299546268226</v>
      </c>
      <c r="BC41" s="666">
        <v>1291.904264198251</v>
      </c>
      <c r="BD41" s="651">
        <v>1301.9837114518953</v>
      </c>
      <c r="BE41" s="665">
        <v>1327.92759019242</v>
      </c>
      <c r="BF41" s="665">
        <v>1327.92759019242</v>
      </c>
      <c r="BG41" s="666">
        <v>1327.92759019242</v>
      </c>
      <c r="BH41" s="666">
        <v>1327.92759019242</v>
      </c>
      <c r="BI41" s="720">
        <v>1328.4341093294461</v>
      </c>
      <c r="BJ41" s="695">
        <v>1360.8054377492715</v>
      </c>
      <c r="BK41" s="426">
        <v>32.87784755685152</v>
      </c>
      <c r="BL41" s="623">
        <v>2.4758765311960529E-2</v>
      </c>
      <c r="BM41" s="592"/>
      <c r="BN41" s="549"/>
      <c r="BO41" s="550"/>
      <c r="BP41" s="386"/>
      <c r="BQ41" s="396"/>
    </row>
    <row r="42" spans="1:69" x14ac:dyDescent="0.2">
      <c r="A42" s="3"/>
      <c r="B42" s="756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4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476">
        <v>8860.5814887400029</v>
      </c>
      <c r="BC42" s="504">
        <v>8862.4632524000026</v>
      </c>
      <c r="BD42" s="476">
        <v>8931.6082605600022</v>
      </c>
      <c r="BE42" s="595">
        <v>9109.5832687200018</v>
      </c>
      <c r="BF42" s="595">
        <v>9109.5832687200018</v>
      </c>
      <c r="BG42" s="504">
        <v>9109.5832687200018</v>
      </c>
      <c r="BH42" s="504">
        <v>9109.5832687200018</v>
      </c>
      <c r="BI42" s="698">
        <v>9113.0579900000012</v>
      </c>
      <c r="BJ42" s="696">
        <v>9335.125302960003</v>
      </c>
      <c r="BK42" s="426">
        <v>225.54203424000116</v>
      </c>
      <c r="BL42" s="623">
        <v>2.4758765311960529E-2</v>
      </c>
      <c r="BM42" s="592"/>
      <c r="BN42" s="549"/>
      <c r="BO42" s="550"/>
      <c r="BP42" s="386"/>
      <c r="BQ42" s="396"/>
    </row>
    <row r="43" spans="1:69" ht="12.75" customHeight="1" x14ac:dyDescent="0.2">
      <c r="A43" s="3"/>
      <c r="B43" s="756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4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476">
        <v>135.07000999999997</v>
      </c>
      <c r="BC43" s="504">
        <v>140.30200999999997</v>
      </c>
      <c r="BD43" s="476">
        <v>148.49900999999997</v>
      </c>
      <c r="BE43" s="595">
        <v>148.98200999999995</v>
      </c>
      <c r="BF43" s="595">
        <v>148.98200999999995</v>
      </c>
      <c r="BG43" s="504">
        <v>148.98200999999995</v>
      </c>
      <c r="BH43" s="504">
        <v>148.98200999999995</v>
      </c>
      <c r="BI43" s="698">
        <v>152.45500999999993</v>
      </c>
      <c r="BJ43" s="696">
        <v>150.02200999999994</v>
      </c>
      <c r="BK43" s="426">
        <v>1.039999999999992</v>
      </c>
      <c r="BL43" s="623">
        <v>6.9807086103885752E-3</v>
      </c>
      <c r="BM43" s="592"/>
      <c r="BN43" s="549"/>
      <c r="BO43" s="550"/>
      <c r="BP43" s="386"/>
      <c r="BQ43" s="396"/>
    </row>
    <row r="44" spans="1:69" x14ac:dyDescent="0.2">
      <c r="A44" s="3"/>
      <c r="B44" s="756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4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477">
        <v>-1.50712775592865E-14</v>
      </c>
      <c r="BC44" s="505">
        <v>-1.50712775592865E-14</v>
      </c>
      <c r="BD44" s="477">
        <v>-1.50712775592865E-14</v>
      </c>
      <c r="BE44" s="596">
        <v>-1.50712775592865E-14</v>
      </c>
      <c r="BF44" s="596">
        <v>-1.50712775592865E-14</v>
      </c>
      <c r="BG44" s="505">
        <v>-1.50712775592865E-14</v>
      </c>
      <c r="BH44" s="505">
        <v>-1.50712775592865E-14</v>
      </c>
      <c r="BI44" s="701">
        <v>-1.50712775592865E-14</v>
      </c>
      <c r="BJ44" s="697">
        <v>-1.50712775592865E-14</v>
      </c>
      <c r="BK44" s="426" t="s">
        <v>3</v>
      </c>
      <c r="BL44" s="623" t="s">
        <v>3</v>
      </c>
      <c r="BM44" s="592"/>
      <c r="BN44" s="549"/>
      <c r="BO44" s="550"/>
      <c r="BP44" s="386"/>
    </row>
    <row r="45" spans="1:69" x14ac:dyDescent="0.2">
      <c r="A45" s="3"/>
      <c r="B45" s="756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441">
        <v>0.4</v>
      </c>
      <c r="BC45" s="510">
        <v>0.90048702623906707</v>
      </c>
      <c r="BD45" s="441">
        <v>0.90018804664723029</v>
      </c>
      <c r="BE45" s="606">
        <v>0.9</v>
      </c>
      <c r="BF45" s="508">
        <v>0.9</v>
      </c>
      <c r="BG45" s="509">
        <v>0.9</v>
      </c>
      <c r="BH45" s="509">
        <v>0.9</v>
      </c>
      <c r="BI45" s="509">
        <v>0.9</v>
      </c>
      <c r="BJ45" s="607">
        <v>0.9</v>
      </c>
      <c r="BK45" s="426" t="s">
        <v>136</v>
      </c>
      <c r="BL45" s="623" t="s">
        <v>3</v>
      </c>
      <c r="BM45" s="592"/>
      <c r="BN45" s="549"/>
      <c r="BO45" s="550"/>
      <c r="BP45" s="386"/>
    </row>
    <row r="46" spans="1:69" x14ac:dyDescent="0.2">
      <c r="A46" s="3"/>
      <c r="B46" s="756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441">
        <v>0.4</v>
      </c>
      <c r="BC46" s="510">
        <v>0.90048702623906707</v>
      </c>
      <c r="BD46" s="441">
        <v>0.90018804664723029</v>
      </c>
      <c r="BE46" s="606">
        <v>0.9</v>
      </c>
      <c r="BF46" s="508">
        <v>0.9</v>
      </c>
      <c r="BG46" s="509">
        <v>0.9</v>
      </c>
      <c r="BH46" s="509">
        <v>0.9</v>
      </c>
      <c r="BI46" s="509">
        <v>0.9</v>
      </c>
      <c r="BJ46" s="607">
        <v>0.9</v>
      </c>
      <c r="BK46" s="426" t="s">
        <v>3</v>
      </c>
      <c r="BL46" s="623" t="s">
        <v>3</v>
      </c>
      <c r="BM46" s="592"/>
      <c r="BN46" s="549"/>
      <c r="BO46" s="550"/>
      <c r="BP46" s="386"/>
    </row>
    <row r="47" spans="1:69" ht="12.75" hidden="1" customHeight="1" x14ac:dyDescent="0.2">
      <c r="A47" s="3"/>
      <c r="B47" s="756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5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652">
        <v>0</v>
      </c>
      <c r="BC47" s="506">
        <v>3.3409999999999998E-3</v>
      </c>
      <c r="BD47" s="652">
        <v>1.2899999999999999E-3</v>
      </c>
      <c r="BE47" s="608">
        <v>0</v>
      </c>
      <c r="BF47" s="535">
        <v>0</v>
      </c>
      <c r="BG47" s="721">
        <v>0</v>
      </c>
      <c r="BH47" s="721">
        <v>0</v>
      </c>
      <c r="BI47" s="721">
        <v>0</v>
      </c>
      <c r="BJ47" s="722">
        <v>0</v>
      </c>
      <c r="BK47" s="640" t="s">
        <v>3</v>
      </c>
      <c r="BL47" s="623" t="s">
        <v>3</v>
      </c>
      <c r="BM47" s="592"/>
      <c r="BN47" s="549"/>
      <c r="BO47" s="550"/>
      <c r="BP47" s="386"/>
    </row>
    <row r="48" spans="1:69" ht="12.75" hidden="1" customHeight="1" x14ac:dyDescent="0.2">
      <c r="A48" s="3"/>
      <c r="B48" s="756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5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652">
        <v>0.4</v>
      </c>
      <c r="BC48" s="506">
        <v>0.9</v>
      </c>
      <c r="BD48" s="652">
        <v>0.9</v>
      </c>
      <c r="BE48" s="608">
        <v>0.9</v>
      </c>
      <c r="BF48" s="535">
        <v>0.9</v>
      </c>
      <c r="BG48" s="721">
        <v>0.9</v>
      </c>
      <c r="BH48" s="721">
        <v>0.9</v>
      </c>
      <c r="BI48" s="721">
        <v>0.9</v>
      </c>
      <c r="BJ48" s="722">
        <v>0.9</v>
      </c>
      <c r="BK48" s="641" t="s">
        <v>3</v>
      </c>
      <c r="BL48" s="623" t="s">
        <v>3</v>
      </c>
      <c r="BM48" s="592"/>
      <c r="BN48" s="549"/>
      <c r="BO48" s="550"/>
      <c r="BP48" s="386"/>
    </row>
    <row r="49" spans="1:69" x14ac:dyDescent="0.2">
      <c r="A49" s="3"/>
      <c r="B49" s="756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441">
        <v>0</v>
      </c>
      <c r="BC49" s="510">
        <v>0</v>
      </c>
      <c r="BD49" s="441">
        <v>0</v>
      </c>
      <c r="BE49" s="606">
        <v>0</v>
      </c>
      <c r="BF49" s="508">
        <v>0</v>
      </c>
      <c r="BG49" s="509">
        <v>0</v>
      </c>
      <c r="BH49" s="509">
        <v>0</v>
      </c>
      <c r="BI49" s="509">
        <v>0</v>
      </c>
      <c r="BJ49" s="607">
        <v>0</v>
      </c>
      <c r="BK49" s="426" t="s">
        <v>3</v>
      </c>
      <c r="BL49" s="623" t="s">
        <v>3</v>
      </c>
      <c r="BM49" s="592"/>
      <c r="BN49" s="549"/>
      <c r="BO49" s="550"/>
      <c r="BP49" s="386"/>
    </row>
    <row r="50" spans="1:69" ht="12.75" hidden="1" customHeight="1" x14ac:dyDescent="0.2">
      <c r="A50" s="3"/>
      <c r="B50" s="756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441">
        <v>0</v>
      </c>
      <c r="BC50" s="510">
        <v>0</v>
      </c>
      <c r="BD50" s="441">
        <v>0</v>
      </c>
      <c r="BE50" s="606">
        <v>0</v>
      </c>
      <c r="BF50" s="508">
        <v>0</v>
      </c>
      <c r="BG50" s="509">
        <v>0</v>
      </c>
      <c r="BH50" s="509">
        <v>0</v>
      </c>
      <c r="BI50" s="509">
        <v>0</v>
      </c>
      <c r="BJ50" s="607">
        <v>0</v>
      </c>
      <c r="BK50" s="641" t="s">
        <v>3</v>
      </c>
      <c r="BL50" s="623" t="s">
        <v>3</v>
      </c>
      <c r="BM50" s="592"/>
      <c r="BN50" s="549"/>
      <c r="BO50" s="550"/>
      <c r="BP50" s="386"/>
    </row>
    <row r="51" spans="1:69" ht="12.75" hidden="1" customHeight="1" x14ac:dyDescent="0.2">
      <c r="A51" s="3"/>
      <c r="B51" s="756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441">
        <v>0</v>
      </c>
      <c r="BC51" s="510">
        <v>0</v>
      </c>
      <c r="BD51" s="441">
        <v>0</v>
      </c>
      <c r="BE51" s="606">
        <v>0</v>
      </c>
      <c r="BF51" s="508">
        <v>0</v>
      </c>
      <c r="BG51" s="509">
        <v>0</v>
      </c>
      <c r="BH51" s="509">
        <v>0</v>
      </c>
      <c r="BI51" s="509">
        <v>0</v>
      </c>
      <c r="BJ51" s="607">
        <v>0</v>
      </c>
      <c r="BK51" s="641" t="s">
        <v>3</v>
      </c>
      <c r="BL51" s="623" t="s">
        <v>3</v>
      </c>
      <c r="BM51" s="592"/>
      <c r="BN51" s="549"/>
      <c r="BO51" s="550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6"/>
      <c r="AW52" s="262"/>
      <c r="AX52" s="262"/>
      <c r="AY52" s="262"/>
      <c r="AZ52" s="262"/>
      <c r="BA52" s="262"/>
      <c r="BB52" s="653"/>
      <c r="BC52" s="677"/>
      <c r="BD52" s="653"/>
      <c r="BE52" s="713"/>
      <c r="BF52" s="536"/>
      <c r="BG52" s="251"/>
      <c r="BH52" s="251"/>
      <c r="BI52" s="251"/>
      <c r="BJ52" s="609"/>
      <c r="BK52" s="429"/>
      <c r="BL52" s="627"/>
      <c r="BM52" s="592"/>
      <c r="BN52" s="549"/>
      <c r="BO52" s="550"/>
      <c r="BP52" s="386"/>
    </row>
    <row r="53" spans="1:69" ht="12.75" customHeight="1" x14ac:dyDescent="0.2">
      <c r="A53" s="3"/>
      <c r="B53" s="755" t="s">
        <v>3</v>
      </c>
      <c r="C53" s="19"/>
      <c r="D53" s="23" t="s">
        <v>213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4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476">
        <v>13210.829033151189</v>
      </c>
      <c r="BC53" s="504">
        <v>13277.007894993756</v>
      </c>
      <c r="BD53" s="338">
        <v>13071.834497173266</v>
      </c>
      <c r="BE53" s="524">
        <v>12950.749270043525</v>
      </c>
      <c r="BF53" s="524">
        <v>12977.343203645567</v>
      </c>
      <c r="BG53" s="698">
        <v>12945.855382298629</v>
      </c>
      <c r="BH53" s="698">
        <v>12958.83020991816</v>
      </c>
      <c r="BI53" s="698">
        <v>13025.283293788423</v>
      </c>
      <c r="BJ53" s="698">
        <v>13003.361641623702</v>
      </c>
      <c r="BK53" s="426">
        <v>52.612371580176841</v>
      </c>
      <c r="BL53" s="623">
        <v>4.0624963454334306E-3</v>
      </c>
      <c r="BM53" s="592"/>
      <c r="BN53" s="549"/>
      <c r="BO53" s="550"/>
      <c r="BP53" s="386"/>
      <c r="BQ53" s="396"/>
    </row>
    <row r="54" spans="1:69" ht="12.75" customHeight="1" x14ac:dyDescent="0.2">
      <c r="A54" s="3"/>
      <c r="B54" s="755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4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476">
        <v>10866.021161276554</v>
      </c>
      <c r="BC54" s="504">
        <v>11060.614512640987</v>
      </c>
      <c r="BD54" s="338">
        <v>10824.823921037696</v>
      </c>
      <c r="BE54" s="524">
        <v>10712.885470079967</v>
      </c>
      <c r="BF54" s="524">
        <v>10734.871456788424</v>
      </c>
      <c r="BG54" s="698">
        <v>10698.087824776763</v>
      </c>
      <c r="BH54" s="698">
        <v>10708.807891480843</v>
      </c>
      <c r="BI54" s="698">
        <v>10763.331639877344</v>
      </c>
      <c r="BJ54" s="698">
        <v>10739.970927512913</v>
      </c>
      <c r="BK54" s="426">
        <v>27.085457432945987</v>
      </c>
      <c r="BL54" s="623">
        <v>2.528306450077622E-3</v>
      </c>
      <c r="BM54" s="592"/>
      <c r="BN54" s="549"/>
      <c r="BO54" s="550"/>
      <c r="BP54" s="386"/>
      <c r="BQ54" s="396"/>
    </row>
    <row r="55" spans="1:69" ht="12.75" customHeight="1" x14ac:dyDescent="0.2">
      <c r="A55" s="3"/>
      <c r="B55" s="755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7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486">
        <v>0.7212885430584034</v>
      </c>
      <c r="BC55" s="558">
        <v>0.72296467097005723</v>
      </c>
      <c r="BD55" s="392">
        <v>0.71558989853096877</v>
      </c>
      <c r="BE55" s="537">
        <v>0.71526343545273852</v>
      </c>
      <c r="BF55" s="537">
        <v>0.71556136190184116</v>
      </c>
      <c r="BG55" s="700">
        <v>0.7160592296337801</v>
      </c>
      <c r="BH55" s="700">
        <v>0.71649864858701506</v>
      </c>
      <c r="BI55" s="700">
        <v>0.71674739398129639</v>
      </c>
      <c r="BJ55" s="700">
        <v>0.71551500468709028</v>
      </c>
      <c r="BK55" s="426" t="s">
        <v>3</v>
      </c>
      <c r="BL55" s="628" t="s">
        <v>3</v>
      </c>
      <c r="BM55" s="592"/>
      <c r="BN55" s="549"/>
      <c r="BO55" s="550"/>
      <c r="BP55" s="386"/>
      <c r="BQ55" s="396"/>
    </row>
    <row r="56" spans="1:69" x14ac:dyDescent="0.2">
      <c r="A56" s="3"/>
      <c r="B56" s="755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4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476">
        <v>3122.5186626741197</v>
      </c>
      <c r="BC56" s="504">
        <v>3177.1199679335946</v>
      </c>
      <c r="BD56" s="338">
        <v>3027.2919756300635</v>
      </c>
      <c r="BE56" s="524">
        <v>2998.4662146767105</v>
      </c>
      <c r="BF56" s="524">
        <v>3003.2852814055727</v>
      </c>
      <c r="BG56" s="698">
        <v>2977.1274331942022</v>
      </c>
      <c r="BH56" s="698">
        <v>2962.4143258603835</v>
      </c>
      <c r="BI56" s="698">
        <v>2961.9823163662145</v>
      </c>
      <c r="BJ56" s="698">
        <v>2939.6013922627162</v>
      </c>
      <c r="BK56" s="426">
        <v>-58.864822413994261</v>
      </c>
      <c r="BL56" s="623">
        <v>-1.9631644380672442E-2</v>
      </c>
      <c r="BM56" s="592"/>
      <c r="BN56" s="549"/>
      <c r="BO56" s="550"/>
      <c r="BP56" s="386"/>
      <c r="BQ56" s="396"/>
    </row>
    <row r="57" spans="1:69" x14ac:dyDescent="0.2">
      <c r="A57" s="3"/>
      <c r="B57" s="755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7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486">
        <v>0.66384975608171837</v>
      </c>
      <c r="BC57" s="558">
        <v>0.66202702124400947</v>
      </c>
      <c r="BD57" s="392">
        <v>0.64316949716012661</v>
      </c>
      <c r="BE57" s="537">
        <v>0.64254996633095551</v>
      </c>
      <c r="BF57" s="537">
        <v>0.64014861862294847</v>
      </c>
      <c r="BG57" s="700">
        <v>0.64171294789161082</v>
      </c>
      <c r="BH57" s="700">
        <v>0.63894151796602316</v>
      </c>
      <c r="BI57" s="700">
        <v>0.63939430872735081</v>
      </c>
      <c r="BJ57" s="700">
        <v>0.63547582099872046</v>
      </c>
      <c r="BK57" s="426" t="s">
        <v>3</v>
      </c>
      <c r="BL57" s="623" t="s">
        <v>3</v>
      </c>
      <c r="BM57" s="592"/>
      <c r="BN57" s="549"/>
      <c r="BO57" s="550"/>
      <c r="BP57" s="386"/>
      <c r="BQ57" s="396"/>
    </row>
    <row r="58" spans="1:69" x14ac:dyDescent="0.2">
      <c r="A58" s="3"/>
      <c r="B58" s="755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4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476">
        <v>3741.0655232858194</v>
      </c>
      <c r="BC58" s="504">
        <v>3758.8424185234289</v>
      </c>
      <c r="BD58" s="338">
        <v>3677.0196582806657</v>
      </c>
      <c r="BE58" s="524">
        <v>3596.0521043958252</v>
      </c>
      <c r="BF58" s="524">
        <v>3615.3438300255621</v>
      </c>
      <c r="BG58" s="698">
        <v>3599.5392810343105</v>
      </c>
      <c r="BH58" s="698">
        <v>3607.788890095534</v>
      </c>
      <c r="BI58" s="698">
        <v>3657.9305078506354</v>
      </c>
      <c r="BJ58" s="698">
        <v>3655.7340771684203</v>
      </c>
      <c r="BK58" s="426">
        <v>59.681972772595145</v>
      </c>
      <c r="BL58" s="623">
        <v>1.6596526145892021E-2</v>
      </c>
      <c r="BM58" s="592"/>
      <c r="BN58" s="549"/>
      <c r="BO58" s="550"/>
      <c r="BP58" s="386"/>
      <c r="BQ58" s="396"/>
    </row>
    <row r="59" spans="1:69" x14ac:dyDescent="0.2">
      <c r="A59" s="3"/>
      <c r="B59" s="755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7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486">
        <v>0.68388300793753931</v>
      </c>
      <c r="BC59" s="558">
        <v>0.68241357901273958</v>
      </c>
      <c r="BD59" s="392">
        <v>0.67395392513455454</v>
      </c>
      <c r="BE59" s="537">
        <v>0.67138599026912826</v>
      </c>
      <c r="BF59" s="537">
        <v>0.67419215102403973</v>
      </c>
      <c r="BG59" s="700">
        <v>0.67390397203715147</v>
      </c>
      <c r="BH59" s="700">
        <v>0.67522233399711906</v>
      </c>
      <c r="BI59" s="700">
        <v>0.67606934579934164</v>
      </c>
      <c r="BJ59" s="700">
        <v>0.67515714880270317</v>
      </c>
      <c r="BK59" s="426" t="s">
        <v>3</v>
      </c>
      <c r="BL59" s="623" t="s">
        <v>3</v>
      </c>
      <c r="BM59" s="592"/>
      <c r="BN59" s="549"/>
      <c r="BO59" s="550"/>
      <c r="BP59" s="386"/>
      <c r="BQ59" s="396"/>
    </row>
    <row r="60" spans="1:69" x14ac:dyDescent="0.2">
      <c r="A60" s="3"/>
      <c r="B60" s="755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4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476">
        <v>3747.9009620347729</v>
      </c>
      <c r="BC60" s="504">
        <v>3870.8417203525569</v>
      </c>
      <c r="BD60" s="338">
        <v>3864.7026430552874</v>
      </c>
      <c r="BE60" s="524">
        <v>3863.5669088176774</v>
      </c>
      <c r="BF60" s="524">
        <v>3860.6900298584951</v>
      </c>
      <c r="BG60" s="698">
        <v>3864.1811762491661</v>
      </c>
      <c r="BH60" s="698">
        <v>3868.1204622418763</v>
      </c>
      <c r="BI60" s="698">
        <v>3871.5227845654913</v>
      </c>
      <c r="BJ60" s="698">
        <v>3871.6230424590776</v>
      </c>
      <c r="BK60" s="426">
        <v>8.0561336414002653</v>
      </c>
      <c r="BL60" s="623">
        <v>2.0851544263447153E-3</v>
      </c>
      <c r="BM60" s="592"/>
      <c r="BN60" s="549"/>
      <c r="BO60" s="550"/>
      <c r="BP60" s="386"/>
      <c r="BQ60" s="396"/>
    </row>
    <row r="61" spans="1:69" x14ac:dyDescent="0.2">
      <c r="A61" s="3"/>
      <c r="B61" s="755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7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486">
        <v>0.8004649943237917</v>
      </c>
      <c r="BC61" s="558">
        <v>0.8059705681255307</v>
      </c>
      <c r="BD61" s="392">
        <v>0.80506919236702212</v>
      </c>
      <c r="BE61" s="537">
        <v>0.80536769004153441</v>
      </c>
      <c r="BF61" s="537">
        <v>0.80585165043998441</v>
      </c>
      <c r="BG61" s="700">
        <v>0.80587509960140857</v>
      </c>
      <c r="BH61" s="700">
        <v>0.80603550477059982</v>
      </c>
      <c r="BI61" s="700">
        <v>0.80603168263321689</v>
      </c>
      <c r="BJ61" s="700">
        <v>0.80614149411697444</v>
      </c>
      <c r="BK61" s="426" t="s">
        <v>3</v>
      </c>
      <c r="BL61" s="623" t="s">
        <v>3</v>
      </c>
      <c r="BM61" s="592"/>
      <c r="BN61" s="549"/>
      <c r="BO61" s="550"/>
      <c r="BP61" s="386"/>
      <c r="BQ61" s="396"/>
    </row>
    <row r="62" spans="1:69" x14ac:dyDescent="0.2">
      <c r="A62" s="3"/>
      <c r="B62" s="755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4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477">
        <v>254.53601328184257</v>
      </c>
      <c r="BC62" s="505">
        <v>253.81040583140523</v>
      </c>
      <c r="BD62" s="248">
        <v>255.80964407167932</v>
      </c>
      <c r="BE62" s="534">
        <v>254.8002421897551</v>
      </c>
      <c r="BF62" s="534">
        <v>255.55231549879301</v>
      </c>
      <c r="BG62" s="701">
        <v>257.23993429908461</v>
      </c>
      <c r="BH62" s="701">
        <v>270.48421328304954</v>
      </c>
      <c r="BI62" s="701">
        <v>271.89603109500291</v>
      </c>
      <c r="BJ62" s="701">
        <v>273.01241562269968</v>
      </c>
      <c r="BK62" s="426">
        <v>18.212173432944581</v>
      </c>
      <c r="BL62" s="623">
        <v>7.1476279914135965E-2</v>
      </c>
      <c r="BM62" s="592"/>
      <c r="BN62" s="549"/>
      <c r="BO62" s="550"/>
      <c r="BP62" s="386"/>
      <c r="BQ62" s="396"/>
    </row>
    <row r="63" spans="1:69" x14ac:dyDescent="0.2">
      <c r="A63" s="3"/>
      <c r="B63" s="755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7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486">
        <v>0.72837519577541388</v>
      </c>
      <c r="BC63" s="558">
        <v>0.72374004509856649</v>
      </c>
      <c r="BD63" s="392">
        <v>0.72492993256781868</v>
      </c>
      <c r="BE63" s="537">
        <v>0.72912414331887909</v>
      </c>
      <c r="BF63" s="537">
        <v>0.72972667786364354</v>
      </c>
      <c r="BG63" s="700">
        <v>0.72652689977406459</v>
      </c>
      <c r="BH63" s="700">
        <v>0.74635211577739435</v>
      </c>
      <c r="BI63" s="700">
        <v>0.74409735085377582</v>
      </c>
      <c r="BJ63" s="700">
        <v>0.73874772901039354</v>
      </c>
      <c r="BK63" s="426" t="s">
        <v>3</v>
      </c>
      <c r="BL63" s="623" t="s">
        <v>3</v>
      </c>
      <c r="BM63" s="592"/>
      <c r="BN63" s="549"/>
      <c r="BO63" s="550"/>
      <c r="BP63" s="386"/>
      <c r="BQ63" s="396"/>
    </row>
    <row r="64" spans="1:69" ht="12.75" customHeight="1" x14ac:dyDescent="0.2">
      <c r="A64" s="3"/>
      <c r="B64" s="755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4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476">
        <v>2344.8078718746356</v>
      </c>
      <c r="BC64" s="504">
        <v>2216.39338235277</v>
      </c>
      <c r="BD64" s="338">
        <v>2247.010576135569</v>
      </c>
      <c r="BE64" s="524">
        <v>2237.8637999635571</v>
      </c>
      <c r="BF64" s="524">
        <v>2242.471746857143</v>
      </c>
      <c r="BG64" s="698">
        <v>2247.7675575218659</v>
      </c>
      <c r="BH64" s="698">
        <v>2250.0223184373176</v>
      </c>
      <c r="BI64" s="698">
        <v>2261.9516539110791</v>
      </c>
      <c r="BJ64" s="698">
        <v>2263.3907141107875</v>
      </c>
      <c r="BK64" s="426">
        <v>25.5269141472304</v>
      </c>
      <c r="BL64" s="623">
        <v>1.1406822053981136E-2</v>
      </c>
      <c r="BM64" s="592"/>
      <c r="BN64" s="549"/>
      <c r="BO64" s="550"/>
      <c r="BP64" s="386"/>
      <c r="BQ64" s="396"/>
    </row>
    <row r="65" spans="1:69" ht="12.75" customHeight="1" x14ac:dyDescent="0.2">
      <c r="A65" s="3"/>
      <c r="B65" s="755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7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486">
        <v>0.71798216208112597</v>
      </c>
      <c r="BC65" s="558">
        <v>0.70661216090204415</v>
      </c>
      <c r="BD65" s="392">
        <v>0.71278062625007477</v>
      </c>
      <c r="BE65" s="537">
        <v>0.7126895529735594</v>
      </c>
      <c r="BF65" s="537">
        <v>0.71297133567111159</v>
      </c>
      <c r="BG65" s="700">
        <v>0.71395230560877809</v>
      </c>
      <c r="BH65" s="700">
        <v>0.71427020071361769</v>
      </c>
      <c r="BI65" s="700">
        <v>0.71580259112406497</v>
      </c>
      <c r="BJ65" s="700">
        <v>0.71631553981153895</v>
      </c>
      <c r="BK65" s="426" t="s">
        <v>3</v>
      </c>
      <c r="BL65" s="623" t="s">
        <v>3</v>
      </c>
      <c r="BM65" s="592"/>
      <c r="BN65" s="549"/>
      <c r="BO65" s="550"/>
      <c r="BP65" s="386"/>
      <c r="BQ65" s="396"/>
    </row>
    <row r="66" spans="1:69" ht="3" customHeight="1" x14ac:dyDescent="0.2">
      <c r="A66" s="3"/>
      <c r="B66" s="755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>
        <v>0.53252936687201002</v>
      </c>
      <c r="S66" s="259">
        <v>0.53121521586699338</v>
      </c>
      <c r="T66" s="264">
        <v>0.52607106767344902</v>
      </c>
      <c r="U66" s="259">
        <v>0.51939802341619745</v>
      </c>
      <c r="V66" s="259">
        <v>0.53646911695831012</v>
      </c>
      <c r="W66" s="259">
        <v>0.53892373560194817</v>
      </c>
      <c r="X66" s="264">
        <v>0.5381277696136515</v>
      </c>
      <c r="Y66" s="264">
        <v>0.535992714770398</v>
      </c>
      <c r="Z66" s="259">
        <v>0.5287346672426696</v>
      </c>
      <c r="AA66" s="259">
        <v>0.52628514753297007</v>
      </c>
      <c r="AB66" s="259">
        <v>0.50556422744153195</v>
      </c>
      <c r="AC66" s="264">
        <v>0.47142972302780661</v>
      </c>
      <c r="AD66" s="259">
        <v>0.46463146439340175</v>
      </c>
      <c r="AE66" s="264">
        <v>0.46421064961270542</v>
      </c>
      <c r="AF66" s="264">
        <v>0.46443495688673853</v>
      </c>
      <c r="AG66" s="264">
        <v>0.4634439452783542</v>
      </c>
      <c r="AH66" s="264">
        <v>0.46585231055525966</v>
      </c>
      <c r="AI66" s="264">
        <v>0.46443495688673853</v>
      </c>
      <c r="AJ66" s="264">
        <v>0.46443495688673853</v>
      </c>
      <c r="AK66" s="264">
        <v>0.46466908882450209</v>
      </c>
      <c r="AL66" s="264">
        <v>0.4634439452783542</v>
      </c>
      <c r="AM66" s="264">
        <v>0.46421064961270542</v>
      </c>
      <c r="AN66" s="264">
        <v>0.46466908882450209</v>
      </c>
      <c r="AO66" s="264">
        <v>0.4634439452783542</v>
      </c>
      <c r="AP66" s="264">
        <v>0.46585231055525966</v>
      </c>
      <c r="AQ66" s="264">
        <v>0.46585231055525966</v>
      </c>
      <c r="AR66" s="264">
        <v>0.4634439452783542</v>
      </c>
      <c r="AS66" s="264">
        <v>0.4634439452783542</v>
      </c>
      <c r="AT66" s="264">
        <v>0.46443495688673853</v>
      </c>
      <c r="AU66" s="264">
        <v>0.46344394527835397</v>
      </c>
      <c r="AV66" s="538">
        <v>0.46585231055525966</v>
      </c>
      <c r="AW66" s="264">
        <v>0.46344394527835397</v>
      </c>
      <c r="AX66" s="264">
        <v>0.46344394527835397</v>
      </c>
      <c r="AY66" s="264">
        <v>0.46466908882450209</v>
      </c>
      <c r="AZ66" s="264">
        <v>0.46344394527835397</v>
      </c>
      <c r="BA66" s="264">
        <v>0.46421064961270542</v>
      </c>
      <c r="BB66" s="654">
        <v>0.46344394527835397</v>
      </c>
      <c r="BC66" s="678">
        <v>0.46344394527835397</v>
      </c>
      <c r="BD66" s="654">
        <v>0.46344394527835397</v>
      </c>
      <c r="BE66" s="714">
        <v>0.46344394527835397</v>
      </c>
      <c r="BF66" s="538">
        <v>0.46421064961270542</v>
      </c>
      <c r="BG66" s="382">
        <v>0.46585231055525966</v>
      </c>
      <c r="BH66" s="382">
        <v>0.46466908882450209</v>
      </c>
      <c r="BI66" s="382">
        <v>0.46466908882450209</v>
      </c>
      <c r="BJ66" s="610">
        <v>0.46344394527835397</v>
      </c>
      <c r="BK66" s="426"/>
      <c r="BL66" s="628"/>
      <c r="BM66" s="592"/>
      <c r="BN66" s="549"/>
      <c r="BO66" s="550"/>
      <c r="BP66" s="386"/>
      <c r="BQ66" s="396"/>
    </row>
    <row r="67" spans="1:69" ht="12.75" customHeight="1" x14ac:dyDescent="0.2">
      <c r="A67" s="3"/>
      <c r="B67" s="755"/>
      <c r="C67" s="18"/>
      <c r="D67" s="23" t="s">
        <v>214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4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476">
        <v>3236.9526239067054</v>
      </c>
      <c r="BC67" s="504">
        <v>3274.9278425655971</v>
      </c>
      <c r="BD67" s="476">
        <v>3130.4383381924195</v>
      </c>
      <c r="BE67" s="595">
        <v>2989.4172011661808</v>
      </c>
      <c r="BF67" s="524">
        <v>3125.5416909620994</v>
      </c>
      <c r="BG67" s="698">
        <v>2910.3551020408163</v>
      </c>
      <c r="BH67" s="698">
        <v>2917.7925655976669</v>
      </c>
      <c r="BI67" s="698">
        <v>2937.0759475218656</v>
      </c>
      <c r="BJ67" s="696">
        <v>2925.8069970845477</v>
      </c>
      <c r="BK67" s="426">
        <v>-63.610204081633128</v>
      </c>
      <c r="BL67" s="623">
        <v>-2.12784632592663E-2</v>
      </c>
      <c r="BM67" s="592"/>
      <c r="BN67" s="549"/>
      <c r="BO67" s="550"/>
      <c r="BP67" s="386"/>
      <c r="BQ67" s="396"/>
    </row>
    <row r="68" spans="1:69" x14ac:dyDescent="0.2">
      <c r="A68" s="3"/>
      <c r="B68" s="755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4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476">
        <v>1487.2024781341108</v>
      </c>
      <c r="BC68" s="504">
        <v>1516.6804664723031</v>
      </c>
      <c r="BD68" s="476">
        <v>1360.2715743440233</v>
      </c>
      <c r="BE68" s="595">
        <v>1247.8392128279881</v>
      </c>
      <c r="BF68" s="524">
        <v>1184.9571428571428</v>
      </c>
      <c r="BG68" s="698">
        <v>1151.5225947521865</v>
      </c>
      <c r="BH68" s="698">
        <v>1146.5940233236151</v>
      </c>
      <c r="BI68" s="698">
        <v>1160.2274052478133</v>
      </c>
      <c r="BJ68" s="696">
        <v>1158.4478134110786</v>
      </c>
      <c r="BK68" s="426">
        <v>-89.391399416909508</v>
      </c>
      <c r="BL68" s="623">
        <v>-7.1636953301316031E-2</v>
      </c>
      <c r="BM68" s="592"/>
      <c r="BN68" s="549"/>
      <c r="BO68" s="550"/>
      <c r="BP68" s="386"/>
      <c r="BQ68" s="396"/>
    </row>
    <row r="69" spans="1:69" x14ac:dyDescent="0.2">
      <c r="A69" s="3"/>
      <c r="B69" s="755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4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476">
        <v>364.02827988338191</v>
      </c>
      <c r="BC69" s="504">
        <v>382.60801749271133</v>
      </c>
      <c r="BD69" s="476">
        <v>392.80393586005823</v>
      </c>
      <c r="BE69" s="595">
        <v>381.70991253644314</v>
      </c>
      <c r="BF69" s="524">
        <v>382.66049562682213</v>
      </c>
      <c r="BG69" s="698">
        <v>376.10976676384843</v>
      </c>
      <c r="BH69" s="698">
        <v>376.11909620991247</v>
      </c>
      <c r="BI69" s="698">
        <v>376.03032069970845</v>
      </c>
      <c r="BJ69" s="696">
        <v>375.12201166180751</v>
      </c>
      <c r="BK69" s="426">
        <v>-6.5879008746356362</v>
      </c>
      <c r="BL69" s="623">
        <v>-1.7258920081114404E-2</v>
      </c>
      <c r="BM69" s="592"/>
      <c r="BN69" s="549"/>
      <c r="BO69" s="550"/>
      <c r="BP69" s="386"/>
      <c r="BQ69" s="396"/>
    </row>
    <row r="70" spans="1:69" x14ac:dyDescent="0.2">
      <c r="A70" s="3"/>
      <c r="B70" s="755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4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476">
        <v>673.36224489795904</v>
      </c>
      <c r="BC70" s="504">
        <v>655.00758017492706</v>
      </c>
      <c r="BD70" s="476">
        <v>643.44125364431488</v>
      </c>
      <c r="BE70" s="595">
        <v>616.97419825072882</v>
      </c>
      <c r="BF70" s="524">
        <v>813.36793002915454</v>
      </c>
      <c r="BG70" s="698">
        <v>648.98017492711369</v>
      </c>
      <c r="BH70" s="698">
        <v>661.32521865889203</v>
      </c>
      <c r="BI70" s="698">
        <v>667.04227405247809</v>
      </c>
      <c r="BJ70" s="696">
        <v>660.06895043731777</v>
      </c>
      <c r="BK70" s="426">
        <v>43.094752186588948</v>
      </c>
      <c r="BL70" s="623">
        <v>6.9848548462436488E-2</v>
      </c>
      <c r="BM70" s="592"/>
      <c r="BN70" s="549"/>
      <c r="BO70" s="550"/>
      <c r="BP70" s="386"/>
      <c r="BQ70" s="396"/>
    </row>
    <row r="71" spans="1:69" x14ac:dyDescent="0.2">
      <c r="A71" s="3"/>
      <c r="B71" s="755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4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476">
        <v>712.35962099125368</v>
      </c>
      <c r="BC71" s="504">
        <v>720.63177842565585</v>
      </c>
      <c r="BD71" s="476">
        <v>733.92157434402327</v>
      </c>
      <c r="BE71" s="595">
        <v>742.89387755102041</v>
      </c>
      <c r="BF71" s="524">
        <v>744.55612244897964</v>
      </c>
      <c r="BG71" s="698">
        <v>733.74256559766764</v>
      </c>
      <c r="BH71" s="698">
        <v>733.75422740524778</v>
      </c>
      <c r="BI71" s="698">
        <v>733.77594752186576</v>
      </c>
      <c r="BJ71" s="696">
        <v>732.16822157434399</v>
      </c>
      <c r="BK71" s="426">
        <v>-10.725655976676421</v>
      </c>
      <c r="BL71" s="623">
        <v>-1.4437669094856442E-2</v>
      </c>
      <c r="BM71" s="592"/>
      <c r="BN71" s="549"/>
      <c r="BO71" s="550"/>
      <c r="BP71" s="386"/>
      <c r="BQ71" s="396"/>
    </row>
    <row r="72" spans="1:69" x14ac:dyDescent="0.2">
      <c r="A72" s="3"/>
      <c r="B72" s="755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4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476">
        <v>1440.3218658892129</v>
      </c>
      <c r="BC72" s="504">
        <v>1453.2746355685131</v>
      </c>
      <c r="BD72" s="476">
        <v>1241.5408163265308</v>
      </c>
      <c r="BE72" s="595">
        <v>1097.7387755102041</v>
      </c>
      <c r="BF72" s="524">
        <v>1234.3908163265305</v>
      </c>
      <c r="BG72" s="698">
        <v>1030.5539358600583</v>
      </c>
      <c r="BH72" s="698">
        <v>1037.791690962099</v>
      </c>
      <c r="BI72" s="698">
        <v>1049.2755102040817</v>
      </c>
      <c r="BJ72" s="696">
        <v>1034.5590379008745</v>
      </c>
      <c r="BK72" s="426">
        <v>-63.17973760932955</v>
      </c>
      <c r="BL72" s="623">
        <v>-5.7554437375107792E-2</v>
      </c>
      <c r="BM72" s="592"/>
      <c r="BN72" s="549"/>
      <c r="BO72" s="550"/>
      <c r="BP72" s="386"/>
      <c r="BQ72" s="396"/>
    </row>
    <row r="73" spans="1:69" x14ac:dyDescent="0.2">
      <c r="A73" s="3"/>
      <c r="B73" s="755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4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476">
        <v>1241.656997084548</v>
      </c>
      <c r="BC73" s="504">
        <v>1266.5699708454811</v>
      </c>
      <c r="BD73" s="476">
        <v>1064.7371720116619</v>
      </c>
      <c r="BE73" s="595">
        <v>955.13979591836733</v>
      </c>
      <c r="BF73" s="524">
        <v>892.78790087463551</v>
      </c>
      <c r="BG73" s="698">
        <v>853.67419825072886</v>
      </c>
      <c r="BH73" s="698">
        <v>848.43527696792989</v>
      </c>
      <c r="BI73" s="698">
        <v>855.44373177842567</v>
      </c>
      <c r="BJ73" s="696">
        <v>847.73556851311946</v>
      </c>
      <c r="BK73" s="426">
        <v>-107.40422740524787</v>
      </c>
      <c r="BL73" s="623">
        <v>-0.11244869899068399</v>
      </c>
      <c r="BM73" s="592"/>
      <c r="BN73" s="549"/>
      <c r="BO73" s="550"/>
      <c r="BP73" s="386"/>
      <c r="BQ73" s="396"/>
    </row>
    <row r="74" spans="1:69" x14ac:dyDescent="0.2">
      <c r="A74" s="3"/>
      <c r="B74" s="755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4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476">
        <v>198.66486880466471</v>
      </c>
      <c r="BC74" s="504">
        <v>186.70466472303204</v>
      </c>
      <c r="BD74" s="476">
        <v>176.80364431486888</v>
      </c>
      <c r="BE74" s="595">
        <v>142.59897959183678</v>
      </c>
      <c r="BF74" s="524">
        <v>341.60291545189506</v>
      </c>
      <c r="BG74" s="698">
        <v>176.87973760932942</v>
      </c>
      <c r="BH74" s="698">
        <v>189.35641399416912</v>
      </c>
      <c r="BI74" s="698">
        <v>193.83177842565593</v>
      </c>
      <c r="BJ74" s="696">
        <v>186.82346938775507</v>
      </c>
      <c r="BK74" s="426">
        <v>44.224489795918288</v>
      </c>
      <c r="BL74" s="623">
        <v>0.31013188118528423</v>
      </c>
      <c r="BM74" s="592"/>
      <c r="BN74" s="549"/>
      <c r="BO74" s="550"/>
      <c r="BP74" s="386"/>
      <c r="BQ74" s="396"/>
    </row>
    <row r="75" spans="1:69" ht="12.75" hidden="1" customHeight="1" x14ac:dyDescent="0.2">
      <c r="A75" s="3"/>
      <c r="B75" s="755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11">
        <v>0</v>
      </c>
      <c r="N75" s="487">
        <v>0</v>
      </c>
      <c r="O75" s="487">
        <v>0</v>
      </c>
      <c r="P75" s="611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11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559">
        <v>0</v>
      </c>
      <c r="BD75" s="487">
        <v>0</v>
      </c>
      <c r="BE75" s="611">
        <v>0</v>
      </c>
      <c r="BF75" s="723">
        <v>0</v>
      </c>
      <c r="BG75" s="724">
        <v>0</v>
      </c>
      <c r="BH75" s="724">
        <v>0</v>
      </c>
      <c r="BI75" s="724">
        <v>0</v>
      </c>
      <c r="BJ75" s="725">
        <v>0</v>
      </c>
      <c r="BK75" s="426"/>
      <c r="BL75" s="623"/>
      <c r="BM75" s="592"/>
      <c r="BN75" s="549"/>
      <c r="BO75" s="550"/>
      <c r="BP75" s="386"/>
      <c r="BQ75" s="396"/>
    </row>
    <row r="76" spans="1:69" ht="13.5" x14ac:dyDescent="0.2">
      <c r="A76" s="3"/>
      <c r="B76" s="755"/>
      <c r="C76" s="20"/>
      <c r="D76" s="23" t="s">
        <v>215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9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476">
        <v>10455.730583677592</v>
      </c>
      <c r="BC76" s="504">
        <v>10417.869139756309</v>
      </c>
      <c r="BD76" s="476">
        <v>10407.607197830861</v>
      </c>
      <c r="BE76" s="524">
        <v>10443.765561979551</v>
      </c>
      <c r="BF76" s="539">
        <v>10454.529378001418</v>
      </c>
      <c r="BG76" s="743">
        <v>10468.566792020367</v>
      </c>
      <c r="BH76" s="743">
        <v>10492.029375001417</v>
      </c>
      <c r="BI76" s="698">
        <v>10549.432942389172</v>
      </c>
      <c r="BJ76" s="696">
        <v>10538.363368555352</v>
      </c>
      <c r="BK76" s="426">
        <v>94.59780657580086</v>
      </c>
      <c r="BL76" s="623">
        <v>9.057825552900578E-3</v>
      </c>
      <c r="BM76" s="592"/>
      <c r="BN76" s="549"/>
      <c r="BO76" s="550"/>
      <c r="BP76" s="386"/>
      <c r="BQ76" s="396"/>
    </row>
    <row r="77" spans="1:69" x14ac:dyDescent="0.2">
      <c r="A77" s="3"/>
      <c r="B77" s="755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40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488">
        <v>0.78004957658268648</v>
      </c>
      <c r="BC77" s="671">
        <v>0.78043768769746391</v>
      </c>
      <c r="BD77" s="488">
        <v>0.7817396714870769</v>
      </c>
      <c r="BE77" s="540">
        <v>0.78330013300537271</v>
      </c>
      <c r="BF77" s="540">
        <v>0.78378955158149566</v>
      </c>
      <c r="BG77" s="744">
        <v>0.78417004323551986</v>
      </c>
      <c r="BH77" s="744">
        <v>0.78475797797142044</v>
      </c>
      <c r="BI77" s="744">
        <v>0.78545172217520642</v>
      </c>
      <c r="BJ77" s="745">
        <v>0.78560861017001038</v>
      </c>
      <c r="BK77" s="426" t="s">
        <v>3</v>
      </c>
      <c r="BL77" s="623" t="s">
        <v>3</v>
      </c>
      <c r="BM77" s="592"/>
      <c r="BN77" s="549"/>
      <c r="BO77" s="550"/>
      <c r="BP77" s="386"/>
      <c r="BQ77" s="396"/>
    </row>
    <row r="78" spans="1:69" x14ac:dyDescent="0.2">
      <c r="A78" s="3"/>
      <c r="B78" s="755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40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488">
        <v>0.8003298336942346</v>
      </c>
      <c r="BC78" s="671">
        <v>0.79256089903484728</v>
      </c>
      <c r="BD78" s="488">
        <v>0.80209042959484567</v>
      </c>
      <c r="BE78" s="540">
        <v>0.80361926263476469</v>
      </c>
      <c r="BF78" s="540">
        <v>0.80409995724017325</v>
      </c>
      <c r="BG78" s="744">
        <v>0.80446239804205355</v>
      </c>
      <c r="BH78" s="744">
        <v>0.80501902684064763</v>
      </c>
      <c r="BI78" s="744">
        <v>0.80561757260244404</v>
      </c>
      <c r="BJ78" s="745">
        <v>0.80580024077773338</v>
      </c>
      <c r="BK78" s="426"/>
      <c r="BL78" s="623"/>
      <c r="BM78" s="592"/>
      <c r="BN78" s="549"/>
      <c r="BO78" s="550"/>
      <c r="BP78" s="386"/>
      <c r="BQ78" s="396"/>
    </row>
    <row r="79" spans="1:69" x14ac:dyDescent="0.2">
      <c r="A79" s="3"/>
      <c r="B79" s="755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9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476">
        <v>8173.8732615609742</v>
      </c>
      <c r="BC79" s="504">
        <v>8277.5556848962497</v>
      </c>
      <c r="BD79" s="476">
        <v>8265.2696226734261</v>
      </c>
      <c r="BE79" s="524">
        <v>8290.8668085772188</v>
      </c>
      <c r="BF79" s="539">
        <v>8297.3976533439836</v>
      </c>
      <c r="BG79" s="743">
        <v>8307.2226015320302</v>
      </c>
      <c r="BH79" s="743">
        <v>8322.9269950247399</v>
      </c>
      <c r="BI79" s="698">
        <v>8367.410091690921</v>
      </c>
      <c r="BJ79" s="696">
        <v>8359.4738543629319</v>
      </c>
      <c r="BK79" s="426">
        <v>68.607045785713126</v>
      </c>
      <c r="BL79" s="623">
        <v>8.2750148289363334E-3</v>
      </c>
      <c r="BM79" s="592"/>
      <c r="BN79" s="549"/>
      <c r="BO79" s="550"/>
      <c r="BP79" s="386"/>
      <c r="BQ79" s="396"/>
    </row>
    <row r="80" spans="1:69" x14ac:dyDescent="0.2">
      <c r="A80" s="3"/>
      <c r="B80" s="755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9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476">
        <v>2281.8573221166175</v>
      </c>
      <c r="BC80" s="504">
        <v>2140.3134548600583</v>
      </c>
      <c r="BD80" s="476">
        <v>2142.337575157434</v>
      </c>
      <c r="BE80" s="524">
        <v>2152.8987534023327</v>
      </c>
      <c r="BF80" s="539">
        <v>2157.1317246574336</v>
      </c>
      <c r="BG80" s="743">
        <v>2161.3441904883375</v>
      </c>
      <c r="BH80" s="743">
        <v>2169.1023799766767</v>
      </c>
      <c r="BI80" s="698">
        <v>2182.0228506982507</v>
      </c>
      <c r="BJ80" s="696">
        <v>2178.8895141924199</v>
      </c>
      <c r="BK80" s="426">
        <v>25.990760790087279</v>
      </c>
      <c r="BL80" s="623">
        <v>1.207244917997774E-2</v>
      </c>
      <c r="BM80" s="592"/>
      <c r="BN80" s="549"/>
      <c r="BO80" s="550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41">
        <v>8.06</v>
      </c>
      <c r="AW81" s="273"/>
      <c r="AX81" s="273"/>
      <c r="AY81" s="273"/>
      <c r="AZ81" s="273"/>
      <c r="BA81" s="273">
        <v>8.06</v>
      </c>
      <c r="BB81" s="655"/>
      <c r="BC81" s="679"/>
      <c r="BD81" s="655"/>
      <c r="BE81" s="715"/>
      <c r="BF81" s="541">
        <v>8.06</v>
      </c>
      <c r="BG81" s="475">
        <v>8.06</v>
      </c>
      <c r="BH81" s="475"/>
      <c r="BI81" s="475"/>
      <c r="BJ81" s="612"/>
      <c r="BK81" s="428"/>
      <c r="BL81" s="629"/>
      <c r="BM81" s="592"/>
      <c r="BN81" s="549"/>
      <c r="BO81" s="550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2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489">
        <v>6.96</v>
      </c>
      <c r="BC82" s="511">
        <v>6.96</v>
      </c>
      <c r="BD82" s="489">
        <v>6.96</v>
      </c>
      <c r="BE82" s="613">
        <v>6.96</v>
      </c>
      <c r="BF82" s="542">
        <v>6.96</v>
      </c>
      <c r="BG82" s="731">
        <v>6.96</v>
      </c>
      <c r="BH82" s="731">
        <v>6.96</v>
      </c>
      <c r="BI82" s="731">
        <v>6.96</v>
      </c>
      <c r="BJ82" s="732">
        <v>6.96</v>
      </c>
      <c r="BK82" s="426">
        <v>0</v>
      </c>
      <c r="BL82" s="623">
        <v>0</v>
      </c>
      <c r="BM82" s="592"/>
      <c r="BN82" s="549"/>
      <c r="BO82" s="550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2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489">
        <v>6.86</v>
      </c>
      <c r="BC83" s="511">
        <v>6.86</v>
      </c>
      <c r="BD83" s="489">
        <v>6.86</v>
      </c>
      <c r="BE83" s="613">
        <v>6.86</v>
      </c>
      <c r="BF83" s="542">
        <v>6.86</v>
      </c>
      <c r="BG83" s="731">
        <v>6.86</v>
      </c>
      <c r="BH83" s="731">
        <v>6.86</v>
      </c>
      <c r="BI83" s="731">
        <v>6.86</v>
      </c>
      <c r="BJ83" s="732">
        <v>6.86</v>
      </c>
      <c r="BK83" s="426">
        <v>0</v>
      </c>
      <c r="BL83" s="623">
        <v>0</v>
      </c>
      <c r="BM83" s="592"/>
      <c r="BN83" s="549"/>
      <c r="BO83" s="550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216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478">
        <v>6.946509206495314</v>
      </c>
      <c r="BC84" s="507">
        <v>6.9548118148445219</v>
      </c>
      <c r="BD84" s="478">
        <v>6.9308911131279558</v>
      </c>
      <c r="BE84" s="683">
        <v>6.945749807900361</v>
      </c>
      <c r="BF84" s="276">
        <v>6.936892015539371</v>
      </c>
      <c r="BG84" s="726">
        <v>6.9402270449138719</v>
      </c>
      <c r="BH84" s="726">
        <v>6.9296312875072203</v>
      </c>
      <c r="BI84" s="726">
        <v>6.9348855937749754</v>
      </c>
      <c r="BJ84" s="727">
        <v>6.9365999953711661</v>
      </c>
      <c r="BK84" s="426">
        <v>-9.1498125291948895E-3</v>
      </c>
      <c r="BL84" s="623">
        <v>-1.3173253834722898E-3</v>
      </c>
      <c r="BM84" s="592"/>
      <c r="BN84" s="549"/>
      <c r="BO84" s="550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84.576567081827235</v>
      </c>
      <c r="AX85" s="275">
        <v>85.380469426035546</v>
      </c>
      <c r="AY85" s="275">
        <v>84.861730633682427</v>
      </c>
      <c r="AZ85" s="275">
        <v>83.984008948593086</v>
      </c>
      <c r="BA85" s="275">
        <v>84.086863909921647</v>
      </c>
      <c r="BB85" s="656"/>
      <c r="BC85" s="680"/>
      <c r="BD85" s="656"/>
      <c r="BE85" s="716"/>
      <c r="BF85" s="614"/>
      <c r="BG85" s="479"/>
      <c r="BH85" s="479"/>
      <c r="BI85" s="479"/>
      <c r="BJ85" s="615"/>
      <c r="BK85" s="426"/>
      <c r="BL85" s="628"/>
      <c r="BM85" s="592"/>
      <c r="BN85" s="549"/>
      <c r="BO85" s="550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490">
        <v>1.80162</v>
      </c>
      <c r="BC86" s="503">
        <v>1.8030999999999999</v>
      </c>
      <c r="BD86" s="490">
        <v>1.80464</v>
      </c>
      <c r="BE86" s="717">
        <v>1.8061799999999999</v>
      </c>
      <c r="BF86" s="728">
        <v>1.80684</v>
      </c>
      <c r="BG86" s="729">
        <v>1.8070600000000001</v>
      </c>
      <c r="BH86" s="729">
        <v>1.80728</v>
      </c>
      <c r="BI86" s="729">
        <v>1.8075000000000001</v>
      </c>
      <c r="BJ86" s="730">
        <v>1.8077399999999999</v>
      </c>
      <c r="BK86" s="426">
        <v>1.5600000000000058E-3</v>
      </c>
      <c r="BL86" s="623">
        <v>8.6370129223012349E-4</v>
      </c>
      <c r="BM86" s="592"/>
      <c r="BN86" s="549"/>
      <c r="BO86" s="550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656"/>
      <c r="BC87" s="680"/>
      <c r="BD87" s="656"/>
      <c r="BE87" s="716"/>
      <c r="BF87" s="614"/>
      <c r="BG87" s="479"/>
      <c r="BH87" s="479"/>
      <c r="BI87" s="479"/>
      <c r="BJ87" s="615"/>
      <c r="BK87" s="426"/>
      <c r="BL87" s="623"/>
      <c r="BM87" s="592"/>
      <c r="BN87" s="549"/>
      <c r="BO87" s="550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31"/>
      <c r="AW88" s="260"/>
      <c r="AX88" s="260"/>
      <c r="AY88" s="260"/>
      <c r="AZ88" s="260"/>
      <c r="BA88" s="260"/>
      <c r="BB88" s="649"/>
      <c r="BC88" s="676"/>
      <c r="BD88" s="649"/>
      <c r="BE88" s="712"/>
      <c r="BF88" s="531"/>
      <c r="BG88" s="250"/>
      <c r="BH88" s="250"/>
      <c r="BI88" s="250"/>
      <c r="BJ88" s="605"/>
      <c r="BK88" s="429"/>
      <c r="BL88" s="627"/>
      <c r="BM88" s="592"/>
      <c r="BN88" s="549"/>
      <c r="BO88" s="550"/>
      <c r="BP88" s="386"/>
      <c r="BQ88" s="396"/>
    </row>
    <row r="89" spans="1:69" s="311" customFormat="1" x14ac:dyDescent="0.2">
      <c r="A89" s="309"/>
      <c r="B89" s="754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3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491">
        <v>4193.2963995400005</v>
      </c>
      <c r="BC89" s="502">
        <v>4228.4524168200005</v>
      </c>
      <c r="BD89" s="491">
        <v>4232.71667961</v>
      </c>
      <c r="BE89" s="616">
        <v>4231.1700325000002</v>
      </c>
      <c r="BF89" s="543">
        <v>4230.7309016399995</v>
      </c>
      <c r="BG89" s="737">
        <v>4234.6452654099994</v>
      </c>
      <c r="BH89" s="737">
        <v>4235.1854613400001</v>
      </c>
      <c r="BI89" s="737">
        <v>4235.3331666399999</v>
      </c>
      <c r="BJ89" s="738">
        <v>4236.3741647799998</v>
      </c>
      <c r="BK89" s="426">
        <v>5.2041322799996124</v>
      </c>
      <c r="BL89" s="623">
        <v>1.2299511104556515E-3</v>
      </c>
      <c r="BM89" s="592"/>
      <c r="BN89" s="549"/>
      <c r="BO89" s="550"/>
      <c r="BP89" s="386"/>
      <c r="BQ89" s="396"/>
    </row>
    <row r="90" spans="1:69" s="311" customFormat="1" x14ac:dyDescent="0.2">
      <c r="A90" s="309"/>
      <c r="B90" s="754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3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491">
        <v>3039.2243178799999</v>
      </c>
      <c r="BC90" s="502">
        <v>3041.8192592400001</v>
      </c>
      <c r="BD90" s="491">
        <v>3044.5082635899998</v>
      </c>
      <c r="BE90" s="616">
        <v>3043.0577676500002</v>
      </c>
      <c r="BF90" s="543">
        <v>3042.0995301299999</v>
      </c>
      <c r="BG90" s="737">
        <v>3046.0666892499999</v>
      </c>
      <c r="BH90" s="737">
        <v>3046.40750071</v>
      </c>
      <c r="BI90" s="737">
        <v>3046.85582626</v>
      </c>
      <c r="BJ90" s="738">
        <v>3047.8854672399998</v>
      </c>
      <c r="BK90" s="426">
        <v>4.8276995899996109</v>
      </c>
      <c r="BL90" s="623">
        <v>1.5864633400397565E-3</v>
      </c>
      <c r="BM90" s="592"/>
      <c r="BN90" s="549"/>
      <c r="BO90" s="550"/>
      <c r="BP90" s="386"/>
      <c r="BQ90" s="396"/>
    </row>
    <row r="91" spans="1:69" s="311" customFormat="1" x14ac:dyDescent="0.2">
      <c r="A91" s="309"/>
      <c r="B91" s="754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3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491">
        <v>654.07208166000009</v>
      </c>
      <c r="BC91" s="502">
        <v>686.63315757999999</v>
      </c>
      <c r="BD91" s="491">
        <v>688.20841601999996</v>
      </c>
      <c r="BE91" s="616">
        <v>688.11226484999997</v>
      </c>
      <c r="BF91" s="543">
        <v>688.63137151000001</v>
      </c>
      <c r="BG91" s="737">
        <v>688.57857616000001</v>
      </c>
      <c r="BH91" s="737">
        <v>688.77796063000005</v>
      </c>
      <c r="BI91" s="737">
        <v>688.47734037999999</v>
      </c>
      <c r="BJ91" s="738">
        <v>688.48869753999998</v>
      </c>
      <c r="BK91" s="426">
        <v>0.37643269000000146</v>
      </c>
      <c r="BL91" s="623">
        <v>5.4705127234155881E-4</v>
      </c>
      <c r="BM91" s="592"/>
      <c r="BN91" s="549"/>
      <c r="BO91" s="550"/>
      <c r="BP91" s="386"/>
      <c r="BQ91" s="396"/>
    </row>
    <row r="92" spans="1:69" s="311" customFormat="1" ht="12.75" customHeight="1" x14ac:dyDescent="0.2">
      <c r="A92" s="309"/>
      <c r="B92" s="754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3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491">
        <v>500</v>
      </c>
      <c r="BC92" s="502">
        <v>500</v>
      </c>
      <c r="BD92" s="491">
        <v>500</v>
      </c>
      <c r="BE92" s="616">
        <v>500</v>
      </c>
      <c r="BF92" s="543">
        <v>500</v>
      </c>
      <c r="BG92" s="737">
        <v>500</v>
      </c>
      <c r="BH92" s="737">
        <v>500</v>
      </c>
      <c r="BI92" s="737">
        <v>500</v>
      </c>
      <c r="BJ92" s="738">
        <v>500</v>
      </c>
      <c r="BK92" s="426">
        <v>0</v>
      </c>
      <c r="BL92" s="623">
        <v>0</v>
      </c>
      <c r="BM92" s="592"/>
      <c r="BN92" s="549"/>
      <c r="BO92" s="550"/>
      <c r="BP92" s="386"/>
      <c r="BQ92" s="396"/>
    </row>
    <row r="93" spans="1:69" x14ac:dyDescent="0.2">
      <c r="A93" s="3"/>
      <c r="B93" s="754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4"/>
      <c r="AW93" s="344"/>
      <c r="AX93" s="344"/>
      <c r="AY93" s="344"/>
      <c r="AZ93" s="344"/>
      <c r="BA93" s="344"/>
      <c r="BB93" s="492"/>
      <c r="BC93" s="492"/>
      <c r="BD93" s="492"/>
      <c r="BE93" s="667"/>
      <c r="BF93" s="544"/>
      <c r="BG93" s="335"/>
      <c r="BH93" s="335"/>
      <c r="BI93" s="335"/>
      <c r="BJ93" s="617"/>
      <c r="BK93" s="426" t="s">
        <v>3</v>
      </c>
      <c r="BL93" s="623" t="s">
        <v>3</v>
      </c>
      <c r="BM93" s="592"/>
      <c r="BN93" s="549"/>
      <c r="BO93" s="550"/>
      <c r="BP93" s="386"/>
      <c r="BQ93" s="396"/>
    </row>
    <row r="94" spans="1:69" ht="12.75" customHeight="1" x14ac:dyDescent="0.2">
      <c r="A94" s="3"/>
      <c r="B94" s="754"/>
      <c r="C94" s="24"/>
      <c r="D94" s="23" t="s">
        <v>217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5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492">
        <v>3004.2647212574775</v>
      </c>
      <c r="BC94" s="492">
        <v>3004.597152986662</v>
      </c>
      <c r="BD94" s="492">
        <v>2983.4299044798245</v>
      </c>
      <c r="BE94" s="667">
        <v>2983.6685072849414</v>
      </c>
      <c r="BF94" s="667">
        <v>2983.6685072849414</v>
      </c>
      <c r="BG94" s="668">
        <v>2983.6685072849414</v>
      </c>
      <c r="BH94" s="668">
        <v>2983.6685072849414</v>
      </c>
      <c r="BI94" s="739">
        <v>2984.8472155618801</v>
      </c>
      <c r="BJ94" s="740">
        <v>2986.7045091950581</v>
      </c>
      <c r="BK94" s="426">
        <v>3.0360019101167381</v>
      </c>
      <c r="BL94" s="623">
        <v>1.017539952144153E-3</v>
      </c>
      <c r="BM94" s="592"/>
      <c r="BN94" s="549"/>
      <c r="BO94" s="550"/>
      <c r="BP94" s="386"/>
      <c r="BQ94" s="396"/>
    </row>
    <row r="95" spans="1:69" x14ac:dyDescent="0.2">
      <c r="A95" s="3"/>
      <c r="B95" s="754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5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492">
        <v>1758.6437026239066</v>
      </c>
      <c r="BC95" s="492">
        <v>1759.5260932944607</v>
      </c>
      <c r="BD95" s="492">
        <v>1737.7369096209911</v>
      </c>
      <c r="BE95" s="667">
        <v>1738.64721574344</v>
      </c>
      <c r="BF95" s="667">
        <v>1738.64721574344</v>
      </c>
      <c r="BG95" s="668">
        <v>1738.64721574344</v>
      </c>
      <c r="BH95" s="668">
        <v>1738.64721574344</v>
      </c>
      <c r="BI95" s="739">
        <v>1739.4274781341107</v>
      </c>
      <c r="BJ95" s="740">
        <v>1739.5693440233235</v>
      </c>
      <c r="BK95" s="426">
        <v>0.92212827988350909</v>
      </c>
      <c r="BL95" s="623">
        <v>5.3037112505260886E-4</v>
      </c>
      <c r="BM95" s="592"/>
      <c r="BN95" s="549"/>
      <c r="BO95" s="550"/>
      <c r="BP95" s="386"/>
      <c r="BQ95" s="396"/>
    </row>
    <row r="96" spans="1:69" ht="12.75" customHeight="1" thickBot="1" x14ac:dyDescent="0.25">
      <c r="A96" s="3"/>
      <c r="B96" s="754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6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657">
        <v>1656.257640504879</v>
      </c>
      <c r="BC96" s="657">
        <v>1674.5122434637976</v>
      </c>
      <c r="BD96" s="657">
        <v>1695.7069299879226</v>
      </c>
      <c r="BE96" s="669">
        <v>1710.4893464192978</v>
      </c>
      <c r="BF96" s="669">
        <v>1710.4893464192978</v>
      </c>
      <c r="BG96" s="670">
        <v>1710.4893464192978</v>
      </c>
      <c r="BH96" s="670">
        <v>1710.4893464192978</v>
      </c>
      <c r="BI96" s="741">
        <v>1694.3722699202838</v>
      </c>
      <c r="BJ96" s="742">
        <v>1736.8449938634089</v>
      </c>
      <c r="BK96" s="426">
        <v>26.355647444111128</v>
      </c>
      <c r="BL96" s="623">
        <v>1.5408249983715816E-2</v>
      </c>
      <c r="BM96" s="592"/>
      <c r="BN96" s="549"/>
      <c r="BO96" s="550"/>
      <c r="BP96" s="386"/>
      <c r="BQ96" s="396"/>
    </row>
    <row r="97" spans="1:68" x14ac:dyDescent="0.2">
      <c r="A97" s="3"/>
      <c r="B97" s="754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658"/>
      <c r="BC97" s="620"/>
      <c r="BD97" s="658"/>
      <c r="BE97" s="634"/>
      <c r="BF97" s="634"/>
      <c r="BG97" s="620"/>
      <c r="BH97" s="620"/>
      <c r="BI97" s="620"/>
      <c r="BJ97" s="630"/>
      <c r="BK97" s="430"/>
      <c r="BL97" s="630"/>
      <c r="BM97" s="592"/>
      <c r="BN97" s="549"/>
      <c r="BO97" s="550"/>
      <c r="BP97" s="386"/>
    </row>
    <row r="98" spans="1:68" ht="12.75" customHeight="1" x14ac:dyDescent="0.2">
      <c r="A98" s="3"/>
      <c r="B98" s="754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659"/>
      <c r="BC98" s="621"/>
      <c r="BD98" s="659"/>
      <c r="BE98" s="635"/>
      <c r="BF98" s="635"/>
      <c r="BG98" s="621"/>
      <c r="BH98" s="621"/>
      <c r="BI98" s="621"/>
      <c r="BJ98" s="631"/>
      <c r="BK98" s="431"/>
      <c r="BL98" s="631"/>
      <c r="BM98" s="592"/>
      <c r="BN98" s="549"/>
      <c r="BO98" s="550"/>
      <c r="BP98" s="386"/>
    </row>
    <row r="99" spans="1:68" x14ac:dyDescent="0.2">
      <c r="A99" s="3"/>
      <c r="B99" s="754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659"/>
      <c r="BC99" s="621"/>
      <c r="BD99" s="659"/>
      <c r="BE99" s="635"/>
      <c r="BF99" s="635"/>
      <c r="BG99" s="621"/>
      <c r="BH99" s="621"/>
      <c r="BI99" s="621"/>
      <c r="BJ99" s="631"/>
      <c r="BK99" s="431"/>
      <c r="BL99" s="631"/>
      <c r="BM99" s="592"/>
      <c r="BN99" s="549"/>
      <c r="BO99" s="550"/>
      <c r="BP99" s="386"/>
    </row>
    <row r="100" spans="1:68" x14ac:dyDescent="0.2">
      <c r="A100" s="3"/>
      <c r="B100" s="754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659"/>
      <c r="BC100" s="621"/>
      <c r="BD100" s="659"/>
      <c r="BE100" s="635"/>
      <c r="BF100" s="635"/>
      <c r="BG100" s="621" t="s">
        <v>3</v>
      </c>
      <c r="BH100" s="621"/>
      <c r="BI100" s="621"/>
      <c r="BJ100" s="631"/>
      <c r="BK100" s="431"/>
      <c r="BL100" s="631"/>
      <c r="BM100" s="592"/>
      <c r="BN100" s="549"/>
      <c r="BO100" s="550"/>
      <c r="BP100" s="386"/>
    </row>
    <row r="101" spans="1:68" x14ac:dyDescent="0.2">
      <c r="A101" s="3"/>
      <c r="B101" s="754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659"/>
      <c r="BC101" s="621"/>
      <c r="BD101" s="659"/>
      <c r="BE101" s="635"/>
      <c r="BF101" s="635"/>
      <c r="BG101" s="621"/>
      <c r="BH101" s="621"/>
      <c r="BI101" s="621"/>
      <c r="BJ101" s="631"/>
      <c r="BK101" s="431"/>
      <c r="BL101" s="631"/>
      <c r="BM101" s="592"/>
      <c r="BN101" s="549"/>
      <c r="BO101" s="550"/>
      <c r="BP101" s="386"/>
    </row>
    <row r="102" spans="1:68" x14ac:dyDescent="0.2">
      <c r="A102" s="3"/>
      <c r="B102" s="754"/>
      <c r="C102" s="18" t="s">
        <v>3</v>
      </c>
      <c r="D102" s="123" t="s">
        <v>218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659"/>
      <c r="BC102" s="621"/>
      <c r="BD102" s="659"/>
      <c r="BE102" s="635"/>
      <c r="BF102" s="635"/>
      <c r="BG102" s="621"/>
      <c r="BH102" s="621"/>
      <c r="BI102" s="621"/>
      <c r="BJ102" s="631"/>
      <c r="BK102" s="431"/>
      <c r="BL102" s="631"/>
      <c r="BM102" s="592"/>
      <c r="BN102" s="549"/>
      <c r="BO102" s="550"/>
      <c r="BP102" s="386"/>
    </row>
    <row r="103" spans="1:68" x14ac:dyDescent="0.2">
      <c r="A103" s="3"/>
      <c r="B103" s="754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659"/>
      <c r="BC103" s="621"/>
      <c r="BD103" s="659"/>
      <c r="BE103" s="635"/>
      <c r="BF103" s="635"/>
      <c r="BG103" s="621"/>
      <c r="BH103" s="621"/>
      <c r="BI103" s="621"/>
      <c r="BJ103" s="631"/>
      <c r="BK103" s="431"/>
      <c r="BL103" s="631"/>
      <c r="BM103" s="592"/>
      <c r="BN103" s="549"/>
      <c r="BO103" s="550"/>
      <c r="BP103" s="386"/>
    </row>
    <row r="104" spans="1:68" x14ac:dyDescent="0.2">
      <c r="A104" s="3"/>
      <c r="B104" s="754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659"/>
      <c r="BC104" s="621"/>
      <c r="BD104" s="659"/>
      <c r="BE104" s="635"/>
      <c r="BF104" s="635"/>
      <c r="BG104" s="621"/>
      <c r="BH104" s="621"/>
      <c r="BI104" s="621"/>
      <c r="BJ104" s="631"/>
      <c r="BK104" s="431"/>
      <c r="BL104" s="631"/>
      <c r="BM104" s="592"/>
      <c r="BN104" s="549"/>
      <c r="BO104" s="550"/>
      <c r="BP104" s="386"/>
    </row>
    <row r="105" spans="1:68" x14ac:dyDescent="0.2">
      <c r="A105" s="3"/>
      <c r="B105" s="754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659"/>
      <c r="BC105" s="621"/>
      <c r="BD105" s="659"/>
      <c r="BE105" s="635"/>
      <c r="BF105" s="636"/>
      <c r="BG105" s="637"/>
      <c r="BH105" s="621"/>
      <c r="BI105" s="621"/>
      <c r="BJ105" s="631"/>
      <c r="BK105" s="431"/>
      <c r="BL105" s="631"/>
      <c r="BM105" s="592"/>
      <c r="BN105" s="549"/>
      <c r="BO105" s="550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659"/>
      <c r="BC106" s="621"/>
      <c r="BD106" s="659"/>
      <c r="BE106" s="635"/>
      <c r="BF106" s="635"/>
      <c r="BG106" s="621"/>
      <c r="BH106" s="621"/>
      <c r="BI106" s="621"/>
      <c r="BJ106" s="631"/>
      <c r="BK106" s="431"/>
      <c r="BL106" s="631"/>
      <c r="BM106" s="592"/>
      <c r="BN106" s="549"/>
      <c r="BO106" s="550"/>
      <c r="BP106" s="386"/>
    </row>
    <row r="107" spans="1:68" ht="12.75" customHeight="1" x14ac:dyDescent="0.2">
      <c r="A107" s="3"/>
      <c r="B107" s="49"/>
      <c r="C107" s="18"/>
      <c r="D107" s="129" t="s">
        <v>219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659"/>
      <c r="BC107" s="621"/>
      <c r="BD107" s="659"/>
      <c r="BE107" s="635"/>
      <c r="BF107" s="635"/>
      <c r="BG107" s="621"/>
      <c r="BH107" s="621"/>
      <c r="BI107" s="621"/>
      <c r="BJ107" s="631"/>
      <c r="BK107" s="431"/>
      <c r="BL107" s="631"/>
      <c r="BM107" s="592"/>
      <c r="BN107" s="549"/>
      <c r="BO107" s="550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659"/>
      <c r="BC108" s="621"/>
      <c r="BD108" s="659"/>
      <c r="BE108" s="635"/>
      <c r="BF108" s="635"/>
      <c r="BG108" s="621"/>
      <c r="BH108" s="621"/>
      <c r="BI108" s="621"/>
      <c r="BJ108" s="631"/>
      <c r="BK108" s="431"/>
      <c r="BL108" s="631"/>
      <c r="BM108" s="592"/>
      <c r="BN108" s="549"/>
      <c r="BO108" s="550"/>
      <c r="BP108" s="386"/>
    </row>
    <row r="109" spans="1:68" ht="13.5" customHeight="1" thickBot="1" x14ac:dyDescent="0.25">
      <c r="A109" s="3"/>
      <c r="B109" s="49"/>
      <c r="C109" s="18"/>
      <c r="D109" s="129" t="s">
        <v>220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7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660"/>
      <c r="BC109" s="622"/>
      <c r="BD109" s="660"/>
      <c r="BE109" s="638"/>
      <c r="BF109" s="638"/>
      <c r="BG109" s="622"/>
      <c r="BH109" s="622"/>
      <c r="BI109" s="622"/>
      <c r="BJ109" s="639"/>
      <c r="BK109" s="431"/>
      <c r="BL109" s="631"/>
      <c r="BM109" s="592"/>
      <c r="BN109" s="549"/>
      <c r="BO109" s="550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658"/>
      <c r="BC110" s="620"/>
      <c r="BD110" s="658"/>
      <c r="BE110" s="634"/>
      <c r="BF110" s="634"/>
      <c r="BG110" s="620"/>
      <c r="BH110" s="620"/>
      <c r="BI110" s="620"/>
      <c r="BJ110" s="630"/>
      <c r="BK110" s="432"/>
      <c r="BL110" s="632"/>
      <c r="BM110" s="592"/>
      <c r="BN110" s="549"/>
      <c r="BO110" s="550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661">
        <v>0.04</v>
      </c>
      <c r="BC111" s="512">
        <v>0.04</v>
      </c>
      <c r="BD111" s="661">
        <v>0.04</v>
      </c>
      <c r="BE111" s="618">
        <v>0.04</v>
      </c>
      <c r="BF111" s="733">
        <v>0.04</v>
      </c>
      <c r="BG111" s="283">
        <v>0.04</v>
      </c>
      <c r="BH111" s="283">
        <v>0.04</v>
      </c>
      <c r="BI111" s="283">
        <v>0.04</v>
      </c>
      <c r="BJ111" s="734">
        <v>0.04</v>
      </c>
      <c r="BK111" s="426" t="s">
        <v>3</v>
      </c>
      <c r="BL111" s="623" t="s">
        <v>3</v>
      </c>
      <c r="BM111" s="592"/>
      <c r="BN111" s="549"/>
      <c r="BO111" s="550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662">
        <v>0.04</v>
      </c>
      <c r="BC112" s="513">
        <v>0.04</v>
      </c>
      <c r="BD112" s="662">
        <v>0.04</v>
      </c>
      <c r="BE112" s="619">
        <v>0.04</v>
      </c>
      <c r="BF112" s="735">
        <v>0.04</v>
      </c>
      <c r="BG112" s="284">
        <v>0.04</v>
      </c>
      <c r="BH112" s="284">
        <v>0.04</v>
      </c>
      <c r="BI112" s="284">
        <v>0.04</v>
      </c>
      <c r="BJ112" s="736">
        <v>0.04</v>
      </c>
      <c r="BK112" s="433" t="s">
        <v>3</v>
      </c>
      <c r="BL112" s="633" t="s">
        <v>3</v>
      </c>
      <c r="BM112" s="592"/>
      <c r="BN112" s="549"/>
      <c r="BO112" s="550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92"/>
      <c r="BN113" s="549"/>
      <c r="BO113" s="550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199"/>
      <c r="BC114" s="199"/>
      <c r="BD114" s="199"/>
      <c r="BE114" s="199"/>
      <c r="BF114" s="419"/>
      <c r="BG114" s="419"/>
      <c r="BH114" s="419"/>
      <c r="BI114" s="323"/>
      <c r="BJ114" s="419"/>
      <c r="BK114" s="757"/>
      <c r="BL114" s="757"/>
      <c r="BM114" s="592"/>
      <c r="BN114" s="549"/>
      <c r="BO114" s="550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199"/>
      <c r="BC115" s="199"/>
      <c r="BD115" s="199"/>
      <c r="BE115" s="199"/>
      <c r="BF115" s="419"/>
      <c r="BG115" s="419"/>
      <c r="BH115" s="419"/>
      <c r="BI115" s="323"/>
      <c r="BJ115" s="419"/>
      <c r="BK115" s="409"/>
      <c r="BL115" s="410"/>
      <c r="BM115" s="592"/>
      <c r="BN115" s="549"/>
      <c r="BO115" s="550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199"/>
      <c r="BC116" s="199"/>
      <c r="BD116" s="199"/>
      <c r="BE116" s="199"/>
      <c r="BF116" s="419"/>
      <c r="BG116" s="419"/>
      <c r="BH116" s="419"/>
      <c r="BI116" s="323"/>
      <c r="BJ116" s="419"/>
      <c r="BK116" s="409"/>
      <c r="BL116" s="410"/>
      <c r="BM116" s="592"/>
      <c r="BN116" s="549"/>
      <c r="BO116" s="550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199"/>
      <c r="BC117" s="199"/>
      <c r="BD117" s="199"/>
      <c r="BE117" s="199"/>
      <c r="BF117" s="419"/>
      <c r="BG117" s="419"/>
      <c r="BH117" s="419"/>
      <c r="BI117" s="323"/>
      <c r="BJ117" s="419"/>
      <c r="BK117" s="409"/>
      <c r="BL117" s="410"/>
      <c r="BM117" s="592"/>
      <c r="BN117" s="549"/>
      <c r="BO117" s="550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200"/>
      <c r="BC118" s="200"/>
      <c r="BD118" s="200"/>
      <c r="BE118" s="200"/>
      <c r="BF118" s="420"/>
      <c r="BG118" s="420"/>
      <c r="BH118" s="420"/>
      <c r="BI118" s="324"/>
      <c r="BJ118" s="420"/>
      <c r="BK118" s="409"/>
      <c r="BL118" s="408"/>
      <c r="BM118" s="592"/>
      <c r="BN118" s="549"/>
      <c r="BO118" s="550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B119" s="201"/>
      <c r="BC119" s="201"/>
      <c r="BD119" s="201"/>
      <c r="BE119" s="201"/>
      <c r="BK119" s="408"/>
      <c r="BL119" s="408"/>
      <c r="BM119" s="592"/>
      <c r="BN119" s="549"/>
      <c r="BO119" s="550"/>
      <c r="BP119" s="386"/>
    </row>
    <row r="120" spans="3:68" ht="13.5" customHeight="1" x14ac:dyDescent="0.25">
      <c r="C120" s="6">
        <v>2</v>
      </c>
      <c r="D120" s="1" t="s">
        <v>50</v>
      </c>
      <c r="BE120" s="202"/>
      <c r="BF120" s="408"/>
      <c r="BG120" s="408"/>
      <c r="BH120" s="408"/>
      <c r="BI120" s="326"/>
      <c r="BJ120" s="408"/>
      <c r="BK120" s="408"/>
      <c r="BL120" s="408"/>
      <c r="BM120" s="592"/>
      <c r="BN120" s="549"/>
      <c r="BO120" s="550"/>
      <c r="BP120" s="386"/>
    </row>
    <row r="121" spans="3:68" ht="14.25" x14ac:dyDescent="0.25">
      <c r="C121" s="6">
        <v>3</v>
      </c>
      <c r="D121" s="718" t="s">
        <v>221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202"/>
      <c r="BC121" s="202"/>
      <c r="BD121" s="202"/>
      <c r="BE121" s="202"/>
      <c r="BF121" s="408"/>
      <c r="BG121" s="408"/>
      <c r="BH121" s="408"/>
      <c r="BI121" s="326"/>
      <c r="BJ121" s="408"/>
      <c r="BK121" s="408"/>
      <c r="BL121" s="408"/>
      <c r="BM121" s="592"/>
      <c r="BN121" s="549"/>
      <c r="BO121" s="550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202"/>
      <c r="BC122" s="202"/>
      <c r="BD122" s="202"/>
      <c r="BE122" s="202"/>
      <c r="BF122" s="408"/>
      <c r="BG122" s="408"/>
      <c r="BH122" s="408"/>
      <c r="BI122" s="326"/>
      <c r="BJ122" s="408"/>
      <c r="BK122" s="408"/>
      <c r="BL122" s="408"/>
      <c r="BM122" s="592"/>
      <c r="BN122" s="549"/>
      <c r="BO122" s="550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202"/>
      <c r="BC123" s="202"/>
      <c r="BD123" s="202"/>
      <c r="BE123" s="202"/>
      <c r="BF123" s="408"/>
      <c r="BG123" s="408"/>
      <c r="BH123" s="408"/>
      <c r="BI123" s="326"/>
      <c r="BJ123" s="408"/>
      <c r="BK123" s="408"/>
      <c r="BL123" s="408"/>
      <c r="BM123" s="592"/>
      <c r="BN123" s="549"/>
      <c r="BO123" s="550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202"/>
      <c r="BC124" s="202"/>
      <c r="BD124" s="202"/>
      <c r="BE124" s="203"/>
      <c r="BF124" s="411"/>
      <c r="BG124" s="411"/>
      <c r="BH124" s="411"/>
      <c r="BI124" s="327"/>
      <c r="BJ124" s="411"/>
      <c r="BK124" s="411"/>
      <c r="BL124" s="411"/>
      <c r="BM124" s="592"/>
      <c r="BN124" s="549"/>
      <c r="BO124" s="550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203"/>
      <c r="BC125" s="203"/>
      <c r="BD125" s="203"/>
      <c r="BE125" s="203"/>
      <c r="BF125" s="411"/>
      <c r="BG125" s="411"/>
      <c r="BH125" s="411"/>
      <c r="BI125" s="327"/>
      <c r="BJ125" s="411"/>
      <c r="BK125" s="411"/>
      <c r="BL125" s="411"/>
      <c r="BM125" s="592"/>
      <c r="BN125" s="549"/>
      <c r="BO125" s="550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203"/>
      <c r="BC126" s="203"/>
      <c r="BD126" s="203"/>
      <c r="BE126" s="203"/>
      <c r="BF126" s="411"/>
      <c r="BG126" s="411"/>
      <c r="BH126" s="411"/>
      <c r="BI126" s="327"/>
      <c r="BJ126" s="411"/>
      <c r="BK126" s="411"/>
      <c r="BL126" s="411"/>
      <c r="BM126" s="592"/>
      <c r="BN126" s="549"/>
      <c r="BO126" s="550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203"/>
      <c r="BC127" s="203"/>
      <c r="BD127" s="203"/>
      <c r="BE127" s="203"/>
      <c r="BF127" s="411"/>
      <c r="BG127" s="411"/>
      <c r="BH127" s="411"/>
      <c r="BI127" s="327"/>
      <c r="BJ127" s="411"/>
      <c r="BK127" s="411"/>
      <c r="BL127" s="411"/>
      <c r="BM127" s="592"/>
      <c r="BN127" s="549"/>
      <c r="BO127" s="550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203"/>
      <c r="BC128" s="203"/>
      <c r="BD128" s="203"/>
      <c r="BE128" s="203"/>
      <c r="BF128" s="411"/>
      <c r="BG128" s="411"/>
      <c r="BH128" s="411"/>
      <c r="BI128" s="327"/>
      <c r="BJ128" s="411"/>
      <c r="BK128" s="411"/>
      <c r="BL128" s="411"/>
      <c r="BM128" s="592"/>
      <c r="BN128" s="549"/>
      <c r="BO128" s="550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203"/>
      <c r="BC129" s="203"/>
      <c r="BD129" s="203"/>
      <c r="BE129" s="203"/>
      <c r="BF129" s="411"/>
      <c r="BG129" s="411"/>
      <c r="BH129" s="411"/>
      <c r="BI129" s="327"/>
      <c r="BJ129" s="411"/>
      <c r="BK129" s="411"/>
      <c r="BL129" s="411"/>
      <c r="BM129" s="592"/>
      <c r="BN129" s="549"/>
      <c r="BO129" s="550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203"/>
      <c r="BC130" s="203"/>
      <c r="BD130" s="203"/>
      <c r="BE130" s="203"/>
      <c r="BF130" s="411"/>
      <c r="BG130" s="411"/>
      <c r="BH130" s="411"/>
      <c r="BI130" s="327"/>
      <c r="BJ130" s="411"/>
      <c r="BK130" s="411"/>
      <c r="BL130" s="411"/>
      <c r="BM130" s="592"/>
      <c r="BN130" s="549"/>
      <c r="BO130" s="550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203"/>
      <c r="BC131" s="203"/>
      <c r="BD131" s="203"/>
      <c r="BE131" s="203"/>
      <c r="BF131" s="411"/>
      <c r="BG131" s="411"/>
      <c r="BH131" s="411"/>
      <c r="BI131" s="327"/>
      <c r="BJ131" s="411"/>
      <c r="BK131" s="411"/>
      <c r="BL131" s="411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204"/>
      <c r="BC132" s="204"/>
      <c r="BD132" s="204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204"/>
      <c r="BC133" s="204"/>
      <c r="BD133" s="204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204"/>
      <c r="BC134" s="204"/>
      <c r="BD134" s="204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204"/>
      <c r="BC135" s="204"/>
      <c r="BD135" s="204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204"/>
      <c r="BC136" s="204"/>
      <c r="BD136" s="204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204"/>
      <c r="BC137" s="204"/>
      <c r="BD137" s="204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204"/>
      <c r="BC138" s="204"/>
      <c r="BD138" s="204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204"/>
      <c r="BC139" s="204"/>
      <c r="BD139" s="204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204"/>
      <c r="BC140" s="204"/>
      <c r="BD140" s="204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204"/>
      <c r="BC141" s="204"/>
      <c r="BD141" s="204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204"/>
      <c r="BC142" s="204"/>
      <c r="BD142" s="204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204"/>
      <c r="BC143" s="204"/>
      <c r="BD143" s="204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204"/>
      <c r="BC144" s="204"/>
      <c r="BD144" s="204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204"/>
      <c r="BC145" s="204"/>
      <c r="BD145" s="204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204"/>
      <c r="BC146" s="204"/>
      <c r="BD146" s="204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204"/>
      <c r="BC147" s="204"/>
      <c r="BD147" s="204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204"/>
      <c r="BC148" s="204"/>
      <c r="BD148" s="204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204"/>
      <c r="BC149" s="204"/>
      <c r="BD149" s="204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204"/>
      <c r="BC150" s="204"/>
      <c r="BD150" s="204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204"/>
      <c r="BC151" s="204"/>
      <c r="BD151" s="204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204"/>
      <c r="BC152" s="204"/>
      <c r="BD152" s="204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204"/>
      <c r="BC153" s="204"/>
      <c r="BD153" s="204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204"/>
      <c r="BC154" s="204"/>
      <c r="BD154" s="204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204"/>
      <c r="BC155" s="204"/>
      <c r="BD155" s="204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204"/>
      <c r="BC156" s="204"/>
      <c r="BD156" s="204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204"/>
      <c r="BC157" s="204"/>
      <c r="BD157" s="204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204"/>
      <c r="BC158" s="204"/>
      <c r="BD158" s="204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204"/>
      <c r="BC159" s="204"/>
      <c r="BD159" s="204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204"/>
      <c r="BC160" s="204"/>
      <c r="BD160" s="204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204"/>
      <c r="BC161" s="204"/>
      <c r="BD161" s="204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204"/>
      <c r="BC162" s="204"/>
      <c r="BD162" s="204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204"/>
      <c r="BC163" s="204"/>
      <c r="BD163" s="204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204"/>
      <c r="BC164" s="204"/>
      <c r="BD164" s="204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204"/>
      <c r="BC165" s="204"/>
      <c r="BD165" s="204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204"/>
      <c r="BC166" s="204"/>
      <c r="BD166" s="204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204"/>
      <c r="BC167" s="204"/>
      <c r="BD167" s="204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204"/>
      <c r="BC168" s="204"/>
      <c r="BD168" s="204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204"/>
      <c r="BC169" s="204"/>
      <c r="BD169" s="204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204"/>
      <c r="BC170" s="204"/>
      <c r="BD170" s="204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204"/>
      <c r="BC171" s="204"/>
      <c r="BD171" s="204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204"/>
      <c r="BC172" s="204"/>
      <c r="BD172" s="204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204"/>
      <c r="BC173" s="204"/>
      <c r="BD173" s="204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204"/>
      <c r="BC174" s="204"/>
      <c r="BD174" s="204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204"/>
      <c r="BC175" s="204"/>
      <c r="BD175" s="204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204"/>
      <c r="BC176" s="204"/>
      <c r="BD176" s="204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204"/>
      <c r="BC177" s="204"/>
      <c r="BD177" s="204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204"/>
      <c r="BC178" s="204"/>
      <c r="BD178" s="204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204"/>
      <c r="BC179" s="204"/>
      <c r="BD179" s="204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204"/>
      <c r="BC180" s="204"/>
      <c r="BD180" s="204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204"/>
      <c r="BC181" s="204"/>
      <c r="BD181" s="204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204"/>
      <c r="BC182" s="204"/>
      <c r="BD182" s="204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204"/>
      <c r="BC183" s="204"/>
      <c r="BD183" s="204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204"/>
      <c r="BC184" s="204"/>
      <c r="BD184" s="204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204"/>
      <c r="BC185" s="204"/>
      <c r="BD185" s="204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204"/>
      <c r="BC186" s="204"/>
      <c r="BD186" s="204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204"/>
      <c r="BC187" s="204"/>
      <c r="BD187" s="204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204"/>
      <c r="BC188" s="204"/>
      <c r="BD188" s="204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204"/>
      <c r="BC189" s="204"/>
      <c r="BD189" s="204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204"/>
      <c r="BC190" s="204"/>
      <c r="BD190" s="204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204"/>
      <c r="BC191" s="204"/>
      <c r="BD191" s="204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204"/>
      <c r="BC192" s="204"/>
      <c r="BD192" s="204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204"/>
      <c r="BC193" s="204"/>
      <c r="BD193" s="204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204"/>
      <c r="BC194" s="204"/>
      <c r="BD194" s="204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204"/>
      <c r="BC195" s="204"/>
      <c r="BD195" s="204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204"/>
      <c r="BC196" s="204"/>
      <c r="BD196" s="204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204"/>
      <c r="BC197" s="204"/>
      <c r="BD197" s="204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204"/>
      <c r="BC198" s="204"/>
      <c r="BD198" s="204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204"/>
      <c r="BC199" s="204"/>
      <c r="BD199" s="204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204"/>
      <c r="BC200" s="204"/>
      <c r="BD200" s="204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204"/>
      <c r="BC201" s="204"/>
      <c r="BD201" s="204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204"/>
      <c r="BC202" s="204"/>
      <c r="BD202" s="204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204"/>
      <c r="BC203" s="204"/>
      <c r="BD203" s="204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204"/>
      <c r="BC204" s="204"/>
      <c r="BD204" s="204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204"/>
      <c r="BC205" s="204"/>
      <c r="BD205" s="204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B206" s="201"/>
      <c r="BC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B207" s="201"/>
      <c r="BC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B208" s="201"/>
      <c r="BC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B209" s="201"/>
      <c r="BC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B210" s="201"/>
      <c r="BC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B211" s="201"/>
      <c r="BC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B212" s="201"/>
      <c r="BC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B213" s="201"/>
      <c r="BC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B214" s="201"/>
      <c r="BC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B215" s="201"/>
      <c r="BC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B216" s="201"/>
      <c r="BC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B217" s="201"/>
      <c r="BC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B218" s="201"/>
      <c r="BC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B219" s="201"/>
      <c r="BC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B220" s="201"/>
      <c r="BC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B221" s="201"/>
      <c r="BC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B222" s="201"/>
      <c r="BC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B223" s="201"/>
      <c r="BC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B224" s="201"/>
      <c r="BC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B225" s="201"/>
      <c r="BC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B226" s="201"/>
      <c r="BC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B227" s="201"/>
      <c r="BC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B228" s="201"/>
      <c r="BC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B229" s="201"/>
      <c r="BC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B230" s="201"/>
      <c r="BC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B231" s="201"/>
      <c r="BC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B232" s="201"/>
      <c r="BC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B233" s="201"/>
      <c r="BC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B234" s="201"/>
      <c r="BC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B235" s="201"/>
      <c r="BC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B236" s="201"/>
      <c r="BC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B237" s="201"/>
      <c r="BC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B238" s="201"/>
      <c r="BC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B239" s="201"/>
      <c r="BC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B240" s="201"/>
      <c r="BC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B241" s="201"/>
      <c r="BC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B242" s="201"/>
      <c r="BC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B243" s="201"/>
      <c r="BC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B244" s="201"/>
      <c r="BC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B245" s="201"/>
      <c r="BC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B246" s="201"/>
      <c r="BC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B247" s="201"/>
      <c r="BC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B248" s="201"/>
      <c r="BC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B249" s="201"/>
      <c r="BC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B250" s="201"/>
      <c r="BC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B251" s="201"/>
      <c r="BC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B252" s="201"/>
      <c r="BC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B253" s="201"/>
      <c r="BC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B254" s="201"/>
      <c r="BC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B255" s="201"/>
      <c r="BC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B256" s="201"/>
      <c r="BC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B257" s="201"/>
      <c r="BC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B258" s="201"/>
      <c r="BC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B259" s="201"/>
      <c r="BC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B260" s="201"/>
      <c r="BC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B261" s="201"/>
      <c r="BC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B262" s="201"/>
      <c r="BC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B263" s="201"/>
      <c r="BC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B264" s="201"/>
      <c r="BC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B265" s="201"/>
      <c r="BC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B266" s="201"/>
      <c r="BC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B267" s="201"/>
      <c r="BC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B268" s="201"/>
      <c r="BC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B269" s="201"/>
      <c r="BC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B270" s="201"/>
      <c r="BC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B271" s="201"/>
      <c r="BC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B272" s="201"/>
      <c r="BC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B273" s="201"/>
      <c r="BC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B274" s="201"/>
      <c r="BC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B275" s="201"/>
      <c r="BC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B276" s="201"/>
      <c r="BC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B277" s="201"/>
      <c r="BC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B278" s="201"/>
      <c r="BC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B279" s="201"/>
      <c r="BC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B280" s="201"/>
      <c r="BC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B281" s="201"/>
      <c r="BC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B282" s="201"/>
      <c r="BC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B283" s="201"/>
      <c r="BC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B284" s="201"/>
      <c r="BC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B285" s="201"/>
      <c r="BC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B286" s="201"/>
      <c r="BC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B287" s="201"/>
      <c r="BC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B288" s="201"/>
      <c r="BC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B289" s="201"/>
      <c r="BC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B290" s="201"/>
      <c r="BC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B291" s="201"/>
      <c r="BC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B292" s="201"/>
      <c r="BC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B293" s="201"/>
      <c r="BC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B294" s="201"/>
      <c r="BC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B295" s="201"/>
      <c r="BC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B296" s="201"/>
      <c r="BC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B297" s="201"/>
      <c r="BC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B298" s="201"/>
      <c r="BC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B299" s="201"/>
      <c r="BC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B300" s="201"/>
      <c r="BC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B301" s="201"/>
      <c r="BC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B302" s="201"/>
      <c r="BC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B303" s="201"/>
      <c r="BC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B304" s="201"/>
      <c r="BC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B305" s="201"/>
      <c r="BC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B306" s="201"/>
      <c r="BC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B307" s="201"/>
      <c r="BC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B308" s="201"/>
      <c r="BC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B309" s="201"/>
      <c r="BC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B310" s="201"/>
      <c r="BC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B311" s="201"/>
      <c r="BC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B312" s="201"/>
      <c r="BC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B313" s="201"/>
      <c r="BC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B314" s="201"/>
      <c r="BC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B315" s="201"/>
      <c r="BC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B316" s="201"/>
      <c r="BC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B317" s="201"/>
      <c r="BC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B318" s="201"/>
      <c r="BC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B319" s="201"/>
      <c r="BC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B320" s="201"/>
      <c r="BC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B321" s="201"/>
      <c r="BC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B322" s="201"/>
      <c r="BC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B323" s="201"/>
      <c r="BC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B324" s="201"/>
      <c r="BC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B325" s="201"/>
      <c r="BC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B326" s="201"/>
      <c r="BC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B327" s="201"/>
      <c r="BC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B328" s="201"/>
      <c r="BC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B329" s="201"/>
      <c r="BC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B330" s="201"/>
      <c r="BC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B331" s="201"/>
      <c r="BC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B332" s="201"/>
      <c r="BC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B333" s="201"/>
      <c r="BC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B334" s="201"/>
      <c r="BC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B335" s="201"/>
      <c r="BC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B336" s="201"/>
      <c r="BC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B337" s="201"/>
      <c r="BC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B338" s="201"/>
      <c r="BC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B339" s="201"/>
      <c r="BC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B340" s="201"/>
      <c r="BC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B341" s="201"/>
      <c r="BC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B342" s="201"/>
      <c r="BC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B343" s="201"/>
      <c r="BC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B344" s="201"/>
      <c r="BC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B345" s="201"/>
      <c r="BC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B346" s="201"/>
      <c r="BC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B347" s="201"/>
      <c r="BC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B348" s="201"/>
      <c r="BC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B349" s="201"/>
      <c r="BC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B350" s="201"/>
      <c r="BC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B351" s="201"/>
      <c r="BC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B352" s="201"/>
      <c r="BC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B353" s="201"/>
      <c r="BC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B354" s="201"/>
      <c r="BC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B355" s="201"/>
      <c r="BC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B356" s="201"/>
      <c r="BC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B357" s="201"/>
      <c r="BC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B358" s="201"/>
      <c r="BC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B359" s="201"/>
      <c r="BC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B360" s="201"/>
      <c r="BC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B361" s="201"/>
      <c r="BC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B362" s="201"/>
      <c r="BC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B363" s="201"/>
      <c r="BC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B364" s="201"/>
      <c r="BC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B365" s="201"/>
      <c r="BC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B366" s="201"/>
      <c r="BC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B367" s="201"/>
      <c r="BC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B368" s="201"/>
      <c r="BC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B369" s="201"/>
      <c r="BC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B370" s="201"/>
      <c r="BC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B371" s="201"/>
      <c r="BC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B372" s="201"/>
      <c r="BC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B373" s="201"/>
      <c r="BC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B374" s="201"/>
      <c r="BC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B375" s="201"/>
      <c r="BC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B376" s="201"/>
      <c r="BC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B377" s="201"/>
      <c r="BC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B378" s="201"/>
      <c r="BC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B379" s="201"/>
      <c r="BC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B380" s="201"/>
      <c r="BC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B381" s="201"/>
      <c r="BC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B382" s="201"/>
      <c r="BC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B383" s="201"/>
      <c r="BC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B384" s="201"/>
      <c r="BC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B385" s="201"/>
      <c r="BC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B386" s="201"/>
      <c r="BC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B387" s="201"/>
      <c r="BC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B388" s="201"/>
      <c r="BC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B389" s="201"/>
      <c r="BC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B390" s="201"/>
      <c r="BC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B391" s="201"/>
      <c r="BC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B392" s="201"/>
      <c r="BC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B393" s="201"/>
      <c r="BC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B394" s="201"/>
      <c r="BC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B395" s="201"/>
      <c r="BC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B396" s="201"/>
      <c r="BC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B397" s="201"/>
      <c r="BC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B398" s="201"/>
      <c r="BC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B399" s="201"/>
      <c r="BC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B400" s="201"/>
      <c r="BC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B401" s="201"/>
      <c r="BC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B402" s="201"/>
      <c r="BC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B403" s="201"/>
      <c r="BC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B404" s="201"/>
      <c r="BC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B405" s="201"/>
      <c r="BC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B406" s="201"/>
      <c r="BC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B407" s="201"/>
      <c r="BC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B408" s="201"/>
      <c r="BC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B409" s="201"/>
      <c r="BC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B410" s="201"/>
      <c r="BC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B411" s="201"/>
      <c r="BC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B412" s="201"/>
      <c r="BC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B413" s="201"/>
      <c r="BC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B414" s="201"/>
      <c r="BC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B415" s="201"/>
      <c r="BC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B416" s="201"/>
      <c r="BC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B417" s="201"/>
      <c r="BC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B418" s="201"/>
      <c r="BC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B419" s="201"/>
      <c r="BC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B420" s="201"/>
      <c r="BC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B421" s="201"/>
      <c r="BC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B422" s="201"/>
      <c r="BC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B423" s="201"/>
      <c r="BC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B424" s="201"/>
      <c r="BC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B425" s="201"/>
      <c r="BC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B426" s="201"/>
      <c r="BC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B427" s="201"/>
      <c r="BC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B428" s="201"/>
      <c r="BC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B429" s="201"/>
      <c r="BC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B430" s="201"/>
      <c r="BC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B431" s="201"/>
      <c r="BC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B432" s="201"/>
      <c r="BC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B433" s="201"/>
      <c r="BC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B434" s="201"/>
      <c r="BC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B435" s="201"/>
      <c r="BC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B436" s="201"/>
      <c r="BC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B437" s="201"/>
      <c r="BC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B438" s="201"/>
      <c r="BC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B439" s="201"/>
      <c r="BC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B440" s="201"/>
      <c r="BC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B441" s="201"/>
      <c r="BC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B442" s="201"/>
      <c r="BC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B443" s="201"/>
      <c r="BC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B444" s="201"/>
      <c r="BC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B445" s="201"/>
      <c r="BC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B446" s="201"/>
      <c r="BC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B447" s="201"/>
      <c r="BC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B448" s="201"/>
      <c r="BC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B449" s="201"/>
      <c r="BC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B450" s="201"/>
      <c r="BC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B451" s="201"/>
      <c r="BC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B452" s="201"/>
      <c r="BC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B453" s="201"/>
      <c r="BC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B454" s="201"/>
      <c r="BC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B455" s="201"/>
      <c r="BC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B456" s="201"/>
      <c r="BC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B457" s="201"/>
      <c r="BC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B458" s="201"/>
      <c r="BC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B459" s="201"/>
      <c r="BC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B460" s="201"/>
      <c r="BC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B461" s="201"/>
      <c r="BC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B462" s="201"/>
      <c r="BC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B463" s="201"/>
      <c r="BC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B464" s="201"/>
      <c r="BC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B465" s="201"/>
      <c r="BC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B466" s="201"/>
      <c r="BC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B467" s="201"/>
      <c r="BC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B468" s="201"/>
      <c r="BC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B469" s="201"/>
      <c r="BC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B470" s="201"/>
      <c r="BC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B471" s="201"/>
      <c r="BC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B472" s="201"/>
      <c r="BC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B473" s="201"/>
      <c r="BC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B474" s="201"/>
      <c r="BC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B475" s="201"/>
      <c r="BC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B476" s="201"/>
      <c r="BC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B477" s="201"/>
      <c r="BC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B478" s="201"/>
      <c r="BC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B479" s="201"/>
      <c r="BC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B480" s="201"/>
      <c r="BC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B481" s="201"/>
      <c r="BC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B482" s="201"/>
      <c r="BC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B483" s="201"/>
      <c r="BC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B484" s="201"/>
      <c r="BC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B485" s="201"/>
      <c r="BC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B486" s="201"/>
      <c r="BC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B487" s="201"/>
      <c r="BC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B488" s="201"/>
      <c r="BC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B489" s="201"/>
      <c r="BC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B490" s="201"/>
      <c r="BC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B491" s="201"/>
      <c r="BC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B492" s="201"/>
      <c r="BC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B493" s="201"/>
      <c r="BC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B494" s="201"/>
      <c r="BC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B495" s="201"/>
      <c r="BC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B496" s="201"/>
      <c r="BC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B497" s="201"/>
      <c r="BC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B498" s="201"/>
      <c r="BC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B499" s="201"/>
      <c r="BC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B500" s="201"/>
      <c r="BC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B501" s="201"/>
      <c r="BC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B502" s="201"/>
      <c r="BC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B503" s="201"/>
      <c r="BC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B504" s="201"/>
      <c r="BC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B505" s="201"/>
      <c r="BC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B506" s="201"/>
      <c r="BC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B507" s="201"/>
      <c r="BC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B508" s="201"/>
      <c r="BC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B509" s="201"/>
      <c r="BC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B510" s="201"/>
      <c r="BC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B511" s="201"/>
      <c r="BC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B512" s="201"/>
      <c r="BC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B513" s="201"/>
      <c r="BC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B514" s="201"/>
      <c r="BC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B515" s="201"/>
      <c r="BC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B516" s="201"/>
      <c r="BC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B517" s="201"/>
      <c r="BC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B518" s="201"/>
      <c r="BC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B519" s="201"/>
      <c r="BC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B520" s="201"/>
      <c r="BC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B521" s="201"/>
      <c r="BC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B522" s="201"/>
      <c r="BC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B523" s="201"/>
      <c r="BC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B524" s="201"/>
      <c r="BC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B525" s="201"/>
      <c r="BC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B526" s="201"/>
      <c r="BC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B527" s="201"/>
      <c r="BC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B528" s="201"/>
      <c r="BC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B529" s="201"/>
      <c r="BC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B530" s="201"/>
      <c r="BC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B531" s="201"/>
      <c r="BC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B532" s="201"/>
      <c r="BC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B533" s="201"/>
      <c r="BC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B534" s="201"/>
      <c r="BC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B535" s="201"/>
      <c r="BC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B536" s="201"/>
      <c r="BC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B537" s="201"/>
      <c r="BC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B538" s="201"/>
      <c r="BC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B539" s="201"/>
      <c r="BC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B540" s="201"/>
      <c r="BC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B541" s="201"/>
      <c r="BC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B542" s="201"/>
      <c r="BC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B543" s="201"/>
      <c r="BC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B544" s="201"/>
      <c r="BC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B545" s="201"/>
      <c r="BC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B546" s="201"/>
      <c r="BC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B547" s="201"/>
      <c r="BC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B548" s="201"/>
      <c r="BC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B549" s="201"/>
      <c r="BC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B550" s="201"/>
      <c r="BC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B551" s="201"/>
      <c r="BC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B552" s="201"/>
      <c r="BC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B553" s="201"/>
      <c r="BC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B554" s="201"/>
      <c r="BC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B555" s="201"/>
      <c r="BC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B556" s="201"/>
      <c r="BC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B557" s="201"/>
      <c r="BC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B558" s="201"/>
      <c r="BC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B559" s="201"/>
      <c r="BC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B560" s="201"/>
      <c r="BC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B561" s="201"/>
      <c r="BC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B562" s="201"/>
      <c r="BC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B563" s="201"/>
      <c r="BC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B564" s="201"/>
      <c r="BC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B565" s="201"/>
      <c r="BC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B566" s="201"/>
      <c r="BC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B567" s="201"/>
      <c r="BC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B568" s="201"/>
      <c r="BC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B569" s="201"/>
      <c r="BC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B570" s="201"/>
      <c r="BC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B571" s="201"/>
      <c r="BC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B572" s="201"/>
      <c r="BC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B573" s="201"/>
      <c r="BC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B574" s="201"/>
      <c r="BC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B575" s="201"/>
      <c r="BC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B576" s="201"/>
      <c r="BC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B577" s="201"/>
      <c r="BC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B578" s="201"/>
      <c r="BC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B579" s="201"/>
      <c r="BC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B580" s="201"/>
      <c r="BC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B581" s="201"/>
      <c r="BC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B582" s="201"/>
      <c r="BC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B583" s="201"/>
      <c r="BC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B584" s="201"/>
      <c r="BC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B585" s="201"/>
      <c r="BC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B586" s="201"/>
      <c r="BC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B587" s="201"/>
      <c r="BC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B588" s="201"/>
      <c r="BC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B589" s="201"/>
      <c r="BC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B590" s="201"/>
      <c r="BC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B591" s="201"/>
      <c r="BC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B592" s="201"/>
      <c r="BC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B593" s="201"/>
      <c r="BC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B594" s="201"/>
      <c r="BC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B595" s="201"/>
      <c r="BC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B596" s="201"/>
      <c r="BC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B597" s="201"/>
      <c r="BC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B598" s="201"/>
      <c r="BC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B599" s="201"/>
      <c r="BC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B600" s="201"/>
      <c r="BC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B601" s="201"/>
      <c r="BC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B602" s="201"/>
      <c r="BC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B603" s="201"/>
      <c r="BC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B604" s="201"/>
      <c r="BC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B605" s="201"/>
      <c r="BC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B606" s="201"/>
      <c r="BC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B607" s="201"/>
      <c r="BC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B608" s="201"/>
      <c r="BC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B609" s="201"/>
      <c r="BC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B610" s="201"/>
      <c r="BC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B611" s="201"/>
      <c r="BC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B612" s="201"/>
      <c r="BC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B613" s="201"/>
      <c r="BC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B614" s="201"/>
      <c r="BC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B615" s="201"/>
      <c r="BC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B616" s="201"/>
      <c r="BC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B617" s="201"/>
      <c r="BC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B618" s="201"/>
      <c r="BC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B619" s="201"/>
      <c r="BC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B620" s="201"/>
      <c r="BC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B621" s="201"/>
      <c r="BC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B622" s="201"/>
      <c r="BC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B623" s="201"/>
      <c r="BC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B624" s="201"/>
      <c r="BC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B625" s="201"/>
      <c r="BC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B626" s="201"/>
      <c r="BC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B627" s="201"/>
      <c r="BC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B628" s="201"/>
      <c r="BC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B629" s="201"/>
      <c r="BC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B630" s="201"/>
      <c r="BC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B631" s="201"/>
      <c r="BC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B632" s="201"/>
      <c r="BC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B633" s="201"/>
      <c r="BC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B634" s="201"/>
      <c r="BC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B635" s="201"/>
      <c r="BC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B636" s="201"/>
      <c r="BC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B637" s="201"/>
      <c r="BC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B638" s="201"/>
      <c r="BC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B639" s="201"/>
      <c r="BC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B640" s="201"/>
      <c r="BC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B641" s="201"/>
      <c r="BC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B642" s="201"/>
      <c r="BC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B643" s="201"/>
      <c r="BC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B644" s="201"/>
      <c r="BC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B645" s="201"/>
      <c r="BC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B646" s="201"/>
      <c r="BC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B647" s="201"/>
      <c r="BC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B648" s="201"/>
      <c r="BC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B649" s="201"/>
      <c r="BC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B650" s="201"/>
      <c r="BC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B651" s="201"/>
      <c r="BC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B652" s="201"/>
      <c r="BC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B653" s="201"/>
      <c r="BC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B654" s="201"/>
      <c r="BC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B655" s="201"/>
      <c r="BC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B656" s="201"/>
      <c r="BC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B657" s="201"/>
      <c r="BC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B658" s="201"/>
      <c r="BC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B659" s="201"/>
      <c r="BC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B660" s="201"/>
      <c r="BC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B661" s="201"/>
      <c r="BC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B662" s="201"/>
      <c r="BC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B663" s="201"/>
      <c r="BC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B664" s="201"/>
      <c r="BC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B665" s="201"/>
      <c r="BC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B666" s="201"/>
      <c r="BC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B667" s="201"/>
      <c r="BC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B668" s="201"/>
      <c r="BC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B669" s="201"/>
      <c r="BC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B670" s="201"/>
      <c r="BC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B671" s="201"/>
      <c r="BC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B672" s="201"/>
      <c r="BC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B673" s="201"/>
      <c r="BC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B674" s="201"/>
      <c r="BC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B675" s="201"/>
      <c r="BC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B676" s="201"/>
      <c r="BC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B677" s="201"/>
      <c r="BC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B678" s="201"/>
      <c r="BC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B679" s="201"/>
      <c r="BC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B680" s="201"/>
      <c r="BC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B681" s="201"/>
      <c r="BC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B682" s="201"/>
      <c r="BC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B683" s="201"/>
      <c r="BC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B684" s="201"/>
      <c r="BC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B685" s="201"/>
      <c r="BC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B686" s="201"/>
      <c r="BC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B687" s="201"/>
      <c r="BC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B688" s="201"/>
      <c r="BC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B689" s="201"/>
      <c r="BC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B690" s="201"/>
      <c r="BC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B691" s="201"/>
      <c r="BC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B692" s="201"/>
      <c r="BC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B693" s="201"/>
      <c r="BC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B694" s="201"/>
      <c r="BC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B695" s="201"/>
      <c r="BC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B696" s="201"/>
      <c r="BC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B697" s="201"/>
      <c r="BC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B698" s="201"/>
      <c r="BC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B699" s="201"/>
      <c r="BC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B700" s="201"/>
      <c r="BC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B701" s="201"/>
      <c r="BC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B702" s="201"/>
      <c r="BC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B703" s="201"/>
      <c r="BC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B704" s="201"/>
      <c r="BC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B705" s="201"/>
      <c r="BC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B706" s="201"/>
      <c r="BC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B707" s="201"/>
      <c r="BC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B708" s="201"/>
      <c r="BC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B709" s="201"/>
      <c r="BC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B710" s="201"/>
      <c r="BC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B711" s="201"/>
      <c r="BC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B712" s="201"/>
      <c r="BC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B713" s="201"/>
      <c r="BC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B714" s="201"/>
      <c r="BC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B715" s="201"/>
      <c r="BC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B716" s="201"/>
      <c r="BC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B717" s="201"/>
      <c r="BC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B718" s="201"/>
      <c r="BC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B719" s="201"/>
      <c r="BC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B720" s="201"/>
      <c r="BC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B721" s="201"/>
      <c r="BC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B722" s="201"/>
      <c r="BC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B723" s="201"/>
      <c r="BC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B724" s="201"/>
      <c r="BC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B725" s="201"/>
      <c r="BC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B726" s="201"/>
      <c r="BC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B727" s="201"/>
      <c r="BC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B728" s="201"/>
      <c r="BC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B729" s="201"/>
      <c r="BC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B730" s="201"/>
      <c r="BC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B731" s="201"/>
      <c r="BC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B732" s="201"/>
      <c r="BC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B733" s="201"/>
      <c r="BC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B734" s="201"/>
      <c r="BC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B735" s="201"/>
      <c r="BC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B736" s="201"/>
      <c r="BC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B737" s="201"/>
      <c r="BC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B738" s="201"/>
      <c r="BC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B739" s="201"/>
      <c r="BC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B740" s="201"/>
      <c r="BC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B741" s="201"/>
      <c r="BC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B742" s="201"/>
      <c r="BC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B743" s="201"/>
      <c r="BC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B744" s="201"/>
      <c r="BC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B745" s="201"/>
      <c r="BC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B746" s="201"/>
      <c r="BC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B747" s="201"/>
      <c r="BC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B748" s="201"/>
      <c r="BC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B749" s="201"/>
      <c r="BC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B750" s="201"/>
      <c r="BC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B751" s="201"/>
      <c r="BC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B752" s="201"/>
      <c r="BC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B753" s="201"/>
      <c r="BC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B754" s="201"/>
      <c r="BC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B755" s="201"/>
      <c r="BC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B756" s="201"/>
      <c r="BC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B757" s="201"/>
      <c r="BC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B758" s="201"/>
      <c r="BC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B759" s="201"/>
      <c r="BC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B760" s="201"/>
      <c r="BC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B761" s="201"/>
      <c r="BC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B762" s="201"/>
      <c r="BC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B763" s="201"/>
      <c r="BC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B764" s="201"/>
      <c r="BC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B765" s="201"/>
      <c r="BC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B766" s="201"/>
      <c r="BC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B767" s="201"/>
      <c r="BC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B768" s="201"/>
      <c r="BC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B769" s="201"/>
      <c r="BC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B770" s="201"/>
      <c r="BC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B771" s="201"/>
      <c r="BC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B772" s="201"/>
      <c r="BC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B773" s="201"/>
      <c r="BC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B774" s="201"/>
      <c r="BC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B775" s="201"/>
      <c r="BC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B776" s="201"/>
      <c r="BC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B777" s="201"/>
      <c r="BC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B778" s="201"/>
      <c r="BC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B779" s="201"/>
      <c r="BC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B780" s="201"/>
      <c r="BC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B781" s="201"/>
      <c r="BC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B782" s="201"/>
      <c r="BC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B783" s="201"/>
      <c r="BC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B784" s="201"/>
      <c r="BC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B785" s="201"/>
      <c r="BC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B786" s="201"/>
      <c r="BC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B787" s="201"/>
      <c r="BC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B788" s="201"/>
      <c r="BC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B789" s="201"/>
      <c r="BC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B790" s="201"/>
      <c r="BC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B791" s="201"/>
      <c r="BC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B792" s="201"/>
      <c r="BC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B793" s="201"/>
      <c r="BC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B794" s="201"/>
      <c r="BC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B795" s="201"/>
      <c r="BC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B796" s="201"/>
      <c r="BC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B797" s="201"/>
      <c r="BC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B798" s="201"/>
      <c r="BC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B799" s="201"/>
      <c r="BC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B800" s="201"/>
      <c r="BC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B801" s="201"/>
      <c r="BC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B802" s="201"/>
      <c r="BC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B803" s="201"/>
      <c r="BC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B804" s="201"/>
      <c r="BC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B805" s="201"/>
      <c r="BC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B806" s="201"/>
      <c r="BC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B807" s="201"/>
      <c r="BC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B808" s="201"/>
      <c r="BC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B809" s="201"/>
      <c r="BC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B810" s="201"/>
      <c r="BC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B811" s="201"/>
      <c r="BC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B812" s="201"/>
      <c r="BC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B813" s="201"/>
      <c r="BC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B814" s="201"/>
      <c r="BC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B815" s="201"/>
      <c r="BC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B816" s="201"/>
      <c r="BC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B817" s="201"/>
      <c r="BC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B818" s="201"/>
      <c r="BC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B819" s="201"/>
      <c r="BC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B820" s="201"/>
      <c r="BC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B821" s="201"/>
      <c r="BC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B822" s="201"/>
      <c r="BC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B823" s="201"/>
      <c r="BC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B824" s="201"/>
      <c r="BC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B825" s="201"/>
      <c r="BC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B826" s="201"/>
      <c r="BC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B827" s="201"/>
      <c r="BC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B828" s="201"/>
      <c r="BC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B829" s="201"/>
      <c r="BC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B830" s="201"/>
      <c r="BC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B831" s="201"/>
      <c r="BC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B832" s="201"/>
      <c r="BC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B833" s="201"/>
      <c r="BC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B834" s="201"/>
      <c r="BC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B835" s="201"/>
      <c r="BC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B836" s="201"/>
      <c r="BC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B837" s="201"/>
      <c r="BC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B838" s="201"/>
      <c r="BC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B839" s="201"/>
      <c r="BC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B840" s="201"/>
      <c r="BC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B841" s="201"/>
      <c r="BC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B842" s="201"/>
      <c r="BC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B843" s="201"/>
      <c r="BC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B844" s="201"/>
      <c r="BC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B845" s="201"/>
      <c r="BC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B846" s="201"/>
      <c r="BC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B847" s="201"/>
      <c r="BC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B848" s="201"/>
      <c r="BC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B849" s="201"/>
      <c r="BC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B850" s="201"/>
      <c r="BC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B851" s="201"/>
      <c r="BC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B852" s="201"/>
      <c r="BC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B853" s="201"/>
      <c r="BC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B854" s="201"/>
      <c r="BC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B855" s="201"/>
      <c r="BC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B856" s="201"/>
      <c r="BC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B857" s="201"/>
      <c r="BC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B858" s="201"/>
      <c r="BC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B859" s="201"/>
      <c r="BC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B860" s="201"/>
      <c r="BC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B861" s="201"/>
      <c r="BC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B862" s="201"/>
      <c r="BC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B863" s="201"/>
      <c r="BC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B864" s="201"/>
      <c r="BC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B865" s="201"/>
      <c r="BC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B866" s="201"/>
      <c r="BC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B867" s="201"/>
      <c r="BC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B868" s="201"/>
      <c r="BC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B869" s="201"/>
      <c r="BC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B870" s="201"/>
      <c r="BC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B871" s="201"/>
      <c r="BC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B872" s="201"/>
      <c r="BC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B873" s="201"/>
      <c r="BC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B874" s="201"/>
      <c r="BC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B875" s="201"/>
      <c r="BC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B876" s="201"/>
      <c r="BC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B877" s="201"/>
      <c r="BC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B878" s="201"/>
      <c r="BC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B879" s="201"/>
      <c r="BC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B880" s="201"/>
      <c r="BC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B881" s="201"/>
      <c r="BC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B882" s="201"/>
      <c r="BC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B883" s="201"/>
      <c r="BC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B884" s="201"/>
      <c r="BC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B885" s="201"/>
      <c r="BC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B886" s="201"/>
      <c r="BC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B887" s="201"/>
      <c r="BC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B888" s="201"/>
      <c r="BC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B889" s="201"/>
      <c r="BC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B890" s="201"/>
      <c r="BC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B891" s="201"/>
      <c r="BC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B892" s="201"/>
      <c r="BC892" s="201"/>
      <c r="BD892" s="201"/>
      <c r="BE892" s="201"/>
    </row>
  </sheetData>
  <mergeCells count="57"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Q3:Q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746" t="str">
        <f>+entero!D3</f>
        <v>V   A   R   I   A   B   L   E   S     b/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64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4"/>
      <c r="AX5" s="552"/>
      <c r="AY5" s="593"/>
      <c r="AZ5" s="642"/>
      <c r="BA5" s="672"/>
      <c r="BB5" s="552"/>
      <c r="BC5" s="554"/>
      <c r="BD5" s="560"/>
      <c r="BE5" s="702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561">
        <f>+entero!BD7</f>
        <v>14174.850158519999</v>
      </c>
      <c r="BE6" s="561">
        <f>+entero!BE7</f>
        <v>14141.257859000001</v>
      </c>
      <c r="BF6" s="63">
        <f>+entero!BF7</f>
        <v>14097.82154481</v>
      </c>
      <c r="BG6" s="63">
        <f>+entero!BG7</f>
        <v>14103.119753520003</v>
      </c>
      <c r="BH6" s="63">
        <f>+entero!BH7</f>
        <v>14072.34239921</v>
      </c>
      <c r="BI6" s="63">
        <f>+entero!BI7</f>
        <v>14048.68874048</v>
      </c>
      <c r="BJ6" s="63">
        <f>+entero!BJ7</f>
        <v>14017.628296330002</v>
      </c>
      <c r="BK6" s="85">
        <f>+entero!BK7</f>
        <v>-123.62956266999936</v>
      </c>
      <c r="BL6" s="139">
        <f>+entero!BL7</f>
        <v>-8.7424728339365876E-3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561">
        <f>+entero!BD8</f>
        <v>11591.83821756</v>
      </c>
      <c r="BE7" s="561">
        <f>+entero!BE8</f>
        <v>11584.487008000002</v>
      </c>
      <c r="BF7" s="63">
        <f>+entero!BF8</f>
        <v>11557.255351829999</v>
      </c>
      <c r="BG7" s="63">
        <f>+entero!BG8</f>
        <v>11565.117124480003</v>
      </c>
      <c r="BH7" s="63">
        <f>+entero!BH8</f>
        <v>11523.7035736</v>
      </c>
      <c r="BI7" s="63">
        <f>+entero!BI8</f>
        <v>11482.27308506</v>
      </c>
      <c r="BJ7" s="63">
        <f>+entero!BJ8</f>
        <v>11471.391553130001</v>
      </c>
      <c r="BK7" s="85">
        <f>+entero!BK8</f>
        <v>-113.09545487000105</v>
      </c>
      <c r="BL7" s="139">
        <f>+entero!BL8</f>
        <v>-9.7626640516667029E-3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561">
        <f>+entero!BD9</f>
        <v>254.53860367999999</v>
      </c>
      <c r="BE8" s="561">
        <f>+entero!BE9</f>
        <v>253.82889128000002</v>
      </c>
      <c r="BF8" s="63">
        <f>+entero!BF9</f>
        <v>254.13163573</v>
      </c>
      <c r="BG8" s="63">
        <f>+entero!BG9</f>
        <v>254.11840099</v>
      </c>
      <c r="BH8" s="63">
        <f>+entero!BH9</f>
        <v>254.19284636</v>
      </c>
      <c r="BI8" s="63">
        <f>+entero!BI9</f>
        <v>254.88984421999999</v>
      </c>
      <c r="BJ8" s="63">
        <f>+entero!BJ9</f>
        <v>255.00399992999999</v>
      </c>
      <c r="BK8" s="85">
        <f>+entero!BK9</f>
        <v>1.1751086499999701</v>
      </c>
      <c r="BL8" s="139">
        <f>+entero!BL9</f>
        <v>4.6295307207708802E-3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561">
        <f>+entero!BD10</f>
        <v>2314.81817353</v>
      </c>
      <c r="BE9" s="561">
        <f>+entero!BE10</f>
        <v>2289.3248697199997</v>
      </c>
      <c r="BF9" s="63">
        <f>+entero!BF10</f>
        <v>2272.8012259999996</v>
      </c>
      <c r="BG9" s="63">
        <f>+entero!BG10</f>
        <v>2270.2516068</v>
      </c>
      <c r="BH9" s="63">
        <f>+entero!BH10</f>
        <v>2280.8093642500003</v>
      </c>
      <c r="BI9" s="63">
        <f>+entero!BI10</f>
        <v>2297.8525424499999</v>
      </c>
      <c r="BJ9" s="63">
        <f>+entero!BJ10</f>
        <v>2277.5533507699997</v>
      </c>
      <c r="BK9" s="85">
        <f>+entero!BK10</f>
        <v>-11.771518949999972</v>
      </c>
      <c r="BL9" s="139">
        <f>+entero!BL10</f>
        <v>-5.1419172113565947E-3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561">
        <f>+entero!BD11</f>
        <v>13.65516375</v>
      </c>
      <c r="BE10" s="561">
        <f>+entero!BE11</f>
        <v>13.617090000000001</v>
      </c>
      <c r="BF10" s="63">
        <f>+entero!BF11</f>
        <v>13.633331249999999</v>
      </c>
      <c r="BG10" s="63">
        <f>+entero!BG11</f>
        <v>13.63262125</v>
      </c>
      <c r="BH10" s="63">
        <f>+entero!BH11</f>
        <v>13.636614999999999</v>
      </c>
      <c r="BI10" s="63">
        <f>+entero!BI11</f>
        <v>13.67326875</v>
      </c>
      <c r="BJ10" s="63">
        <f>+entero!BJ11</f>
        <v>13.679392500000001</v>
      </c>
      <c r="BK10" s="85">
        <f>+entero!BK11</f>
        <v>6.2302499999999483E-2</v>
      </c>
      <c r="BL10" s="139">
        <f>+entero!BL11</f>
        <v>4.5753167526982885E-3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561">
        <f>+entero!BD12</f>
        <v>14175.029177929999</v>
      </c>
      <c r="BE11" s="561">
        <f>+entero!BE12</f>
        <v>14141.501874520001</v>
      </c>
      <c r="BF11" s="85">
        <f>+entero!BF12</f>
        <v>14098.480812330001</v>
      </c>
      <c r="BG11" s="85">
        <f>+entero!BG12</f>
        <v>14103.147716040003</v>
      </c>
      <c r="BH11" s="85">
        <f>+entero!BH12</f>
        <v>14072.408926240001</v>
      </c>
      <c r="BI11" s="85">
        <f>+entero!BI12</f>
        <v>14048.99595572</v>
      </c>
      <c r="BJ11" s="85">
        <f>+entero!BJ12</f>
        <v>14017.911139970001</v>
      </c>
      <c r="BK11" s="85">
        <f>+entero!BK12</f>
        <v>-123.59073454999998</v>
      </c>
      <c r="BL11" s="139">
        <f>+entero!BL12</f>
        <v>-8.7395762944163513E-3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562">
        <f>+entero!BD13</f>
        <v>1355.7792541519232</v>
      </c>
      <c r="BE12" s="562">
        <f>+entero!BE13</f>
        <v>1357.8011757116901</v>
      </c>
      <c r="BF12" s="85">
        <f>+entero!BF13</f>
        <v>1365.9796917874917</v>
      </c>
      <c r="BG12" s="85">
        <f>+entero!BG13</f>
        <v>1331.899485765626</v>
      </c>
      <c r="BH12" s="85">
        <f>+entero!BH13</f>
        <v>1325.1236146344306</v>
      </c>
      <c r="BI12" s="85">
        <f>+entero!BI13</f>
        <v>1327.032256759795</v>
      </c>
      <c r="BJ12" s="85">
        <f>+entero!BJ13</f>
        <v>1335.2148592189787</v>
      </c>
      <c r="BK12" s="85">
        <f>+entero!BK13</f>
        <v>-22.586316492711376</v>
      </c>
      <c r="BL12" s="139">
        <f>+entero!BL13</f>
        <v>-1.6634479993635876E-2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562">
        <f>+entero!BD14</f>
        <v>186.4578917317784</v>
      </c>
      <c r="BE13" s="562">
        <f>+entero!BE14</f>
        <v>183.83385747813409</v>
      </c>
      <c r="BF13" s="85">
        <f>+entero!BF14</f>
        <v>183.88585901166181</v>
      </c>
      <c r="BG13" s="85">
        <f>+entero!BG14</f>
        <v>182.20483889650146</v>
      </c>
      <c r="BH13" s="85">
        <f>+entero!BH14</f>
        <v>182.23933821282793</v>
      </c>
      <c r="BI13" s="85">
        <f>+entero!BI14</f>
        <v>182.79117287026244</v>
      </c>
      <c r="BJ13" s="85">
        <f>+entero!BJ14</f>
        <v>182.83232682215746</v>
      </c>
      <c r="BK13" s="85">
        <f>+entero!BK14</f>
        <v>-1.0015306559766373</v>
      </c>
      <c r="BL13" s="139">
        <f>+entero!BL14</f>
        <v>-5.4480206732090419E-3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562">
        <f>+entero!BD15</f>
        <v>15717.266323813699</v>
      </c>
      <c r="BE14" s="562">
        <f>+entero!BE15</f>
        <v>15683.136907709824</v>
      </c>
      <c r="BF14" s="85">
        <f>+entero!BF15</f>
        <v>15648.346363129154</v>
      </c>
      <c r="BG14" s="85">
        <f>+entero!BG15</f>
        <v>15617.252040702129</v>
      </c>
      <c r="BH14" s="85">
        <f>+entero!BH15</f>
        <v>15579.77187908726</v>
      </c>
      <c r="BI14" s="85">
        <f>+entero!BI15</f>
        <v>15558.819385350058</v>
      </c>
      <c r="BJ14" s="85">
        <f>+entero!BJ15</f>
        <v>15535.958326011138</v>
      </c>
      <c r="BK14" s="85">
        <f>+entero!BK15</f>
        <v>-147.17858169868668</v>
      </c>
      <c r="BL14" s="139">
        <f>+entero!BL15</f>
        <v>-9.3845116933419792E-3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17.5</v>
      </c>
      <c r="BC15" s="71">
        <f>+entero!BC16</f>
        <v>19.7</v>
      </c>
      <c r="BD15" s="563">
        <f>+entero!BD16</f>
        <v>15</v>
      </c>
      <c r="BE15" s="563">
        <f>+entero!BE16</f>
        <v>4</v>
      </c>
      <c r="BF15" s="85">
        <f>+entero!BF16</f>
        <v>9.1999999999999993</v>
      </c>
      <c r="BG15" s="85">
        <f>+entero!BG16</f>
        <v>10</v>
      </c>
      <c r="BH15" s="85">
        <f>+entero!BH16</f>
        <v>5</v>
      </c>
      <c r="BI15" s="85">
        <f>+entero!BI16</f>
        <v>0</v>
      </c>
      <c r="BJ15" s="85">
        <f>+entero!BJ16</f>
        <v>0.7</v>
      </c>
      <c r="BK15" s="85">
        <f>+entero!BK16</f>
        <v>20.9</v>
      </c>
      <c r="BL15" s="139">
        <f>+entero!BL16</f>
        <v>5.2249999999999996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209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>
        <f>+entero!BB17</f>
        <v>0.2</v>
      </c>
      <c r="BC16" s="71">
        <f>+entero!BC17</f>
        <v>10.3</v>
      </c>
      <c r="BD16" s="563">
        <f>+entero!BD17</f>
        <v>42.5</v>
      </c>
      <c r="BE16" s="563">
        <f>+entero!BE17</f>
        <v>17.5</v>
      </c>
      <c r="BF16" s="85">
        <f>+entero!BF17</f>
        <v>1.4</v>
      </c>
      <c r="BG16" s="85">
        <f>+entero!BG17</f>
        <v>1</v>
      </c>
      <c r="BH16" s="85">
        <f>+entero!BH17</f>
        <v>15.8</v>
      </c>
      <c r="BI16" s="85">
        <f>+entero!BI17</f>
        <v>9.1</v>
      </c>
      <c r="BJ16" s="85">
        <f>+entero!BJ17</f>
        <v>1.9</v>
      </c>
      <c r="BK16" s="85">
        <f>+entero!BK17</f>
        <v>11.699999999999996</v>
      </c>
      <c r="BL16" s="139">
        <f>+entero!BL17</f>
        <v>0.66857142857142882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563">
        <f>+entero!BD18</f>
        <v>0</v>
      </c>
      <c r="BE17" s="563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563">
        <f>+entero!BD19</f>
        <v>0</v>
      </c>
      <c r="BE18" s="563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564">
        <f>+entero!BD20</f>
        <v>0</v>
      </c>
      <c r="BE19" s="564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41310.7500462963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718" t="s">
        <v>221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V3:V4"/>
    <mergeCell ref="R3:R4"/>
    <mergeCell ref="AU3:AU4"/>
    <mergeCell ref="BC3:BC4"/>
    <mergeCell ref="BD3:BD4"/>
    <mergeCell ref="AW3:AW4"/>
    <mergeCell ref="BB3:BB4"/>
    <mergeCell ref="AV3:AV4"/>
    <mergeCell ref="AY3:AY4"/>
    <mergeCell ref="AZ3:AZ4"/>
    <mergeCell ref="BA3:BA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AT3:AT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BE3:BE4"/>
    <mergeCell ref="U3:U4"/>
    <mergeCell ref="X3:X4"/>
    <mergeCell ref="W3:W4"/>
    <mergeCell ref="N3:N4"/>
    <mergeCell ref="AR3:AR4"/>
    <mergeCell ref="AQ3:AQ4"/>
    <mergeCell ref="AX3:AX4"/>
    <mergeCell ref="AO3:AO4"/>
    <mergeCell ref="AP3:AP4"/>
    <mergeCell ref="AK3:AK4"/>
    <mergeCell ref="AL3:AL4"/>
    <mergeCell ref="S3:S4"/>
    <mergeCell ref="AN3:AN4"/>
    <mergeCell ref="AJ3:AJ4"/>
    <mergeCell ref="T3:T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3" width="9.42578125" customWidth="1"/>
    <col min="54" max="54" width="9.140625" customWidth="1"/>
    <col min="55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8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565"/>
      <c r="BE5" s="565"/>
      <c r="BF5" s="461"/>
      <c r="BG5" s="41"/>
      <c r="BH5" s="41"/>
      <c r="BI5" s="41"/>
      <c r="BJ5" s="462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754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49079.612787695856</v>
      </c>
      <c r="BC6" s="64">
        <f>+entero!BC22</f>
        <v>49209.596888596454</v>
      </c>
      <c r="BD6" s="566">
        <f>+entero!BD22</f>
        <v>47755.523977348639</v>
      </c>
      <c r="BE6" s="566">
        <f>+entero!BE22</f>
        <v>46497.257548270427</v>
      </c>
      <c r="BF6" s="13">
        <f>+entero!BF22</f>
        <v>47359.776473128659</v>
      </c>
      <c r="BG6" s="9">
        <f>+entero!BG22</f>
        <v>45999.925978747589</v>
      </c>
      <c r="BH6" s="9">
        <f>+entero!BH22</f>
        <v>45869.514408214534</v>
      </c>
      <c r="BI6" s="9">
        <f>+entero!BI22</f>
        <v>45853.153171793674</v>
      </c>
      <c r="BJ6" s="459">
        <f>+entero!BJ22</f>
        <v>45933.863502096086</v>
      </c>
      <c r="BK6" s="13">
        <f>+entero!BK22</f>
        <v>-563.39404617434047</v>
      </c>
      <c r="BL6" s="110">
        <f>+entero!BL22</f>
        <v>-1.2116715606064754E-2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754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32888.073420209999</v>
      </c>
      <c r="BC7" s="64">
        <f>+entero!BC23</f>
        <v>32844.376567389998</v>
      </c>
      <c r="BD7" s="566">
        <f>+entero!BD23</f>
        <v>32519.28332237</v>
      </c>
      <c r="BE7" s="566">
        <f>+entero!BE23</f>
        <v>32162.645457860002</v>
      </c>
      <c r="BF7" s="13">
        <f>+entero!BF23</f>
        <v>32101.054644830001</v>
      </c>
      <c r="BG7" s="9">
        <f>+entero!BG23</f>
        <v>32029.765624580003</v>
      </c>
      <c r="BH7" s="9">
        <f>+entero!BH23</f>
        <v>31929.842172500001</v>
      </c>
      <c r="BI7" s="9">
        <f>+entero!BI23</f>
        <v>31825.354411959997</v>
      </c>
      <c r="BJ7" s="459">
        <f>+entero!BJ23</f>
        <v>31909.05341452</v>
      </c>
      <c r="BK7" s="13">
        <f>+entero!BK23</f>
        <v>-253.59204334000242</v>
      </c>
      <c r="BL7" s="110">
        <f>+entero!BL23</f>
        <v>-7.8846761430823031E-3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754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-61992.573386424207</v>
      </c>
      <c r="BC8" s="64">
        <f>+entero!BC24</f>
        <v>-64596.425255001595</v>
      </c>
      <c r="BD8" s="566">
        <f>+entero!BD24</f>
        <v>-64721.416837675337</v>
      </c>
      <c r="BE8" s="566">
        <f>+entero!BE24</f>
        <v>-64848.057401209</v>
      </c>
      <c r="BF8" s="13">
        <f>+entero!BF24</f>
        <v>-64614.523727522712</v>
      </c>
      <c r="BG8" s="9">
        <f>+entero!BG24</f>
        <v>-64717.827707146564</v>
      </c>
      <c r="BH8" s="9">
        <f>+entero!BH24</f>
        <v>-64606.883061435721</v>
      </c>
      <c r="BI8" s="9">
        <f>+entero!BI24</f>
        <v>-64550.757844114705</v>
      </c>
      <c r="BJ8" s="459">
        <f>+entero!BJ24</f>
        <v>-64253.817005524128</v>
      </c>
      <c r="BK8" s="13">
        <f>+entero!BK24</f>
        <v>594.24039568487206</v>
      </c>
      <c r="BL8" s="110">
        <f>+entero!BL24</f>
        <v>-9.163580521901582E-3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754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-28358.74871398227</v>
      </c>
      <c r="BC9" s="64">
        <f>+entero!BC25</f>
        <v>-29662.380339174269</v>
      </c>
      <c r="BD9" s="566">
        <f>+entero!BD25</f>
        <v>-30370.117731978215</v>
      </c>
      <c r="BE9" s="566">
        <f>+entero!BE25</f>
        <v>-31707.778350017146</v>
      </c>
      <c r="BF9" s="13">
        <f>+entero!BF25</f>
        <v>-30623.341886445516</v>
      </c>
      <c r="BG9" s="9">
        <f>+entero!BG25</f>
        <v>-32108.004251604114</v>
      </c>
      <c r="BH9" s="9">
        <f>+entero!BH25</f>
        <v>-31913.339022064894</v>
      </c>
      <c r="BI9" s="9">
        <f>+entero!BI25</f>
        <v>-31541.942415822032</v>
      </c>
      <c r="BJ9" s="459">
        <f>+entero!BJ25</f>
        <v>-31186.795567149726</v>
      </c>
      <c r="BK9" s="13">
        <f>+entero!BK25</f>
        <v>520.98278286742061</v>
      </c>
      <c r="BL9" s="110">
        <f>+entero!BL25</f>
        <v>-1.64307564256434E-2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754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-23673.078745158626</v>
      </c>
      <c r="BC10" s="64">
        <f>+entero!BC26</f>
        <v>-23840.611601505381</v>
      </c>
      <c r="BD10" s="566">
        <f>+entero!BD26</f>
        <v>-22950.038617405418</v>
      </c>
      <c r="BE10" s="566">
        <f>+entero!BE26</f>
        <v>-22184.616745726831</v>
      </c>
      <c r="BF10" s="13">
        <f>+entero!BF26</f>
        <v>-23073.08279818232</v>
      </c>
      <c r="BG10" s="9">
        <f>+entero!BG26</f>
        <v>-21784.863004478928</v>
      </c>
      <c r="BH10" s="9">
        <f>+entero!BH26</f>
        <v>-21754.617921311703</v>
      </c>
      <c r="BI10" s="9">
        <f>+entero!BI26</f>
        <v>-21839.23874024655</v>
      </c>
      <c r="BJ10" s="459">
        <f>+entero!BJ26</f>
        <v>-22058.20502857137</v>
      </c>
      <c r="BK10" s="13">
        <f>+entero!BK26</f>
        <v>126.41171715546079</v>
      </c>
      <c r="BL10" s="110">
        <f>+entero!BL26</f>
        <v>-5.6981699798717145E-3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754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567"/>
      <c r="BE11" s="567"/>
      <c r="BF11" s="463"/>
      <c r="BG11" s="136"/>
      <c r="BH11" s="136"/>
      <c r="BI11" s="136"/>
      <c r="BJ11" s="464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754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50918.231199714457</v>
      </c>
      <c r="BC12" s="64">
        <f>+entero!BC28</f>
        <v>51205.781086444462</v>
      </c>
      <c r="BD12" s="566">
        <f>+entero!BD28</f>
        <v>49823.955101392232</v>
      </c>
      <c r="BE12" s="566">
        <f>+entero!BE28</f>
        <v>49202.655668862237</v>
      </c>
      <c r="BF12" s="14">
        <f>+entero!BF28</f>
        <v>49182.957077342217</v>
      </c>
      <c r="BG12" s="10">
        <f>+entero!BG28</f>
        <v>48871.941185792246</v>
      </c>
      <c r="BH12" s="10">
        <f>+entero!BH28</f>
        <v>48661.252378052232</v>
      </c>
      <c r="BI12" s="10">
        <f>+entero!BI28</f>
        <v>48606.965808432229</v>
      </c>
      <c r="BJ12" s="465">
        <f>+entero!BJ28</f>
        <v>48518.672288372232</v>
      </c>
      <c r="BK12" s="13">
        <f>+entero!BK28</f>
        <v>-683.98338049000449</v>
      </c>
      <c r="BL12" s="110">
        <f>+entero!BL28</f>
        <v>-1.3901350876124763E-2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754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83123.420675045185</v>
      </c>
      <c r="BC13" s="64">
        <f>+entero!BC29</f>
        <v>83315.979791005186</v>
      </c>
      <c r="BD13" s="566">
        <f>+entero!BD29</f>
        <v>81580.602454807609</v>
      </c>
      <c r="BE13" s="566">
        <f>+entero!BE29</f>
        <v>80338.075445297596</v>
      </c>
      <c r="BF13" s="14">
        <f>+entero!BF29</f>
        <v>80478.109415647574</v>
      </c>
      <c r="BG13" s="10">
        <f>+entero!BG29</f>
        <v>80072.729646467618</v>
      </c>
      <c r="BH13" s="10">
        <f>+entero!BH29</f>
        <v>79932.802594107605</v>
      </c>
      <c r="BI13" s="10">
        <f>+entero!BI29</f>
        <v>80291.84949029758</v>
      </c>
      <c r="BJ13" s="465">
        <f>+entero!BJ29</f>
        <v>80161.163657237586</v>
      </c>
      <c r="BK13" s="13">
        <f>+entero!BK29</f>
        <v>-176.91178806000971</v>
      </c>
      <c r="BL13" s="110">
        <f>+entero!BL29</f>
        <v>-2.202091437707776E-3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754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119843.18081112718</v>
      </c>
      <c r="BC14" s="64">
        <f>+entero!BC30</f>
        <v>120193.49419546715</v>
      </c>
      <c r="BD14" s="566">
        <f>+entero!BD30</f>
        <v>118436.49211740859</v>
      </c>
      <c r="BE14" s="566">
        <f>+entero!BE30</f>
        <v>117210.65703763859</v>
      </c>
      <c r="BF14" s="14">
        <f>+entero!BF30</f>
        <v>117333.48202192858</v>
      </c>
      <c r="BG14" s="10">
        <f>+entero!BG30</f>
        <v>116975.7914532086</v>
      </c>
      <c r="BH14" s="10">
        <f>+entero!BH30</f>
        <v>116962.35214591859</v>
      </c>
      <c r="BI14" s="10">
        <f>+entero!BI30</f>
        <v>117365.97125313859</v>
      </c>
      <c r="BJ14" s="465">
        <f>+entero!BJ30</f>
        <v>117246.93179829858</v>
      </c>
      <c r="BK14" s="13">
        <f>+entero!BK30</f>
        <v>36.274760659987805</v>
      </c>
      <c r="BL14" s="110">
        <f>+entero!BL30</f>
        <v>3.0948346828507667E-4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754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568"/>
      <c r="BE15" s="568"/>
      <c r="BF15" s="466"/>
      <c r="BG15" s="151"/>
      <c r="BH15" s="151"/>
      <c r="BI15" s="151"/>
      <c r="BJ15" s="467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754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0.86653508403995161</v>
      </c>
      <c r="BC16" s="116">
        <f>+entero!BC32</f>
        <v>0.86395379834175834</v>
      </c>
      <c r="BD16" s="569">
        <f>+entero!BD32</f>
        <v>0.85871699113946098</v>
      </c>
      <c r="BE16" s="569">
        <f>+entero!BE32</f>
        <v>0.85838870553939306</v>
      </c>
      <c r="BF16" s="468">
        <f>+entero!BF32</f>
        <v>0.85726098613474289</v>
      </c>
      <c r="BG16" s="103">
        <f>+entero!BG32</f>
        <v>0.8586485271134392</v>
      </c>
      <c r="BH16" s="103">
        <f>+entero!BH32</f>
        <v>0.85784767783685267</v>
      </c>
      <c r="BI16" s="103">
        <f>+entero!BI32</f>
        <v>0.85830425279698719</v>
      </c>
      <c r="BJ16" s="469">
        <f>+entero!BJ32</f>
        <v>0.85781367774854778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754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0.80517046880240573</v>
      </c>
      <c r="BC17" s="116">
        <f>+entero!BC33</f>
        <v>0.80268389764439529</v>
      </c>
      <c r="BD17" s="569">
        <f>+entero!BD33</f>
        <v>0.79780076242287368</v>
      </c>
      <c r="BE17" s="569">
        <f>+entero!BE33</f>
        <v>0.79633478805718094</v>
      </c>
      <c r="BF17" s="468">
        <f>+entero!BF33</f>
        <v>0.79604476725824624</v>
      </c>
      <c r="BG17" s="103">
        <f>+entero!BG33</f>
        <v>0.79606860538848745</v>
      </c>
      <c r="BH17" s="103">
        <f>+entero!BH33</f>
        <v>0.79582601270960796</v>
      </c>
      <c r="BI17" s="103">
        <f>+entero!BI33</f>
        <v>0.79604434805610524</v>
      </c>
      <c r="BJ17" s="469">
        <f>+entero!BJ33</f>
        <v>0.7954390185782414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754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0.7952462575517556</v>
      </c>
      <c r="BC18" s="116">
        <f>+entero!BC34</f>
        <v>0.79388803566762289</v>
      </c>
      <c r="BD18" s="569">
        <f>+entero!BD34</f>
        <v>0.7906714003331593</v>
      </c>
      <c r="BE18" s="569">
        <f>+entero!BE34</f>
        <v>0.78990840975021237</v>
      </c>
      <c r="BF18" s="468">
        <f>+entero!BF34</f>
        <v>0.78978181327687724</v>
      </c>
      <c r="BG18" s="103">
        <f>+entero!BG34</f>
        <v>0.78981532086855089</v>
      </c>
      <c r="BH18" s="103">
        <f>+entero!BH34</f>
        <v>0.78996416481671117</v>
      </c>
      <c r="BI18" s="103">
        <f>+entero!BI34</f>
        <v>0.79012832352655837</v>
      </c>
      <c r="BJ18" s="469">
        <f>+entero!BJ34</f>
        <v>0.78967278800836127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754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0.72045782751936704</v>
      </c>
      <c r="BC19" s="119">
        <f>+entero!BC35</f>
        <v>0.71989641819675321</v>
      </c>
      <c r="BD19" s="570">
        <f>+entero!BD35</f>
        <v>0.71484292908672298</v>
      </c>
      <c r="BE19" s="570">
        <f>+entero!BE35</f>
        <v>0.71459684958805714</v>
      </c>
      <c r="BF19" s="470">
        <f>+entero!BF35</f>
        <v>0.71489219516385416</v>
      </c>
      <c r="BG19" s="152">
        <f>+entero!BG35</f>
        <v>0.71547180715667735</v>
      </c>
      <c r="BH19" s="152">
        <f>+entero!BH35</f>
        <v>0.71588687018500885</v>
      </c>
      <c r="BI19" s="152">
        <f>+entero!BI35</f>
        <v>0.71636165500773896</v>
      </c>
      <c r="BJ19" s="471">
        <f>+entero!BJ35</f>
        <v>0.71544324278824889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61"/>
      <c r="BC30" s="61"/>
      <c r="BD30" s="61"/>
      <c r="BE30" s="29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62"/>
      <c r="BC31" s="62"/>
      <c r="BD31" s="62"/>
      <c r="BE31" s="29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60"/>
      <c r="BC32" s="60"/>
      <c r="BD32" s="60"/>
      <c r="BE32" s="29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BK3:BL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F3:BJ3"/>
    <mergeCell ref="AA3:AA4"/>
    <mergeCell ref="BB3:BB4"/>
    <mergeCell ref="BC3:BC4"/>
    <mergeCell ref="BD3:BD4"/>
    <mergeCell ref="AV3:AV4"/>
    <mergeCell ref="AW3:AW4"/>
    <mergeCell ref="AX3:AX4"/>
    <mergeCell ref="AY3:AY4"/>
    <mergeCell ref="BA3:BA4"/>
    <mergeCell ref="AJ3:AJ4"/>
    <mergeCell ref="AE3:AE4"/>
    <mergeCell ref="BE3:BE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3" width="8.85546875" customWidth="1"/>
    <col min="54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72" t="s">
        <v>31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571"/>
      <c r="BE5" s="571"/>
      <c r="BF5" s="446"/>
      <c r="BG5" s="37"/>
      <c r="BH5" s="37"/>
      <c r="BI5" s="37"/>
      <c r="BJ5" s="447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2393.8814687172016</v>
      </c>
      <c r="BC6" s="65">
        <f>+entero!BC37</f>
        <v>2392.9913878571433</v>
      </c>
      <c r="BD6" s="572">
        <f>+entero!BD37</f>
        <v>2403.1641988454812</v>
      </c>
      <c r="BE6" s="572">
        <f>+entero!BE37</f>
        <v>2427.9459952565599</v>
      </c>
      <c r="BF6" s="35">
        <f>+entero!BF37</f>
        <v>2427.9459952565599</v>
      </c>
      <c r="BG6" s="36">
        <f>+entero!BG37</f>
        <v>2427.9459952565599</v>
      </c>
      <c r="BH6" s="36">
        <f>+entero!BH37</f>
        <v>2427.9459952565599</v>
      </c>
      <c r="BI6" s="36">
        <f>+entero!BI37</f>
        <v>2428.5321556122449</v>
      </c>
      <c r="BJ6" s="458">
        <f>+entero!BJ37</f>
        <v>2461.646827227406</v>
      </c>
      <c r="BK6" s="35">
        <f>+entero!BK37</f>
        <v>33.700831970846139</v>
      </c>
      <c r="BL6" s="141">
        <f>+entero!BL37</f>
        <v>1.3880387799682037E-2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1102.251514090379</v>
      </c>
      <c r="BC7" s="63">
        <f>+entero!BC38</f>
        <v>1101.0871236588921</v>
      </c>
      <c r="BD7" s="561">
        <f>+entero!BD38</f>
        <v>1101.1804873935862</v>
      </c>
      <c r="BE7" s="561">
        <f>+entero!BE38</f>
        <v>1100.0184050641399</v>
      </c>
      <c r="BF7" s="13">
        <f>+entero!BF38</f>
        <v>1100.0184050641399</v>
      </c>
      <c r="BG7" s="9">
        <f>+entero!BG38</f>
        <v>1100.0184050641399</v>
      </c>
      <c r="BH7" s="9">
        <f>+entero!BH38</f>
        <v>1100.0184050641399</v>
      </c>
      <c r="BI7" s="9">
        <f>+entero!BI38</f>
        <v>1100.0980462827988</v>
      </c>
      <c r="BJ7" s="459">
        <f>+entero!BJ38</f>
        <v>1100.8413894781343</v>
      </c>
      <c r="BK7" s="13">
        <f>+entero!BK38</f>
        <v>0.82298441399439071</v>
      </c>
      <c r="BL7" s="110">
        <f>+entero!BL38</f>
        <v>7.481551310466461E-4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7561.4453866600006</v>
      </c>
      <c r="BC8" s="63">
        <f>+entero!BC39</f>
        <v>7553.4576683000005</v>
      </c>
      <c r="BD8" s="561">
        <f>+entero!BD39</f>
        <v>7554.098143520001</v>
      </c>
      <c r="BE8" s="561">
        <f>+entero!BE39</f>
        <v>7546.1262587400006</v>
      </c>
      <c r="BF8" s="13">
        <f>+entero!BF39</f>
        <v>7546.1262587400006</v>
      </c>
      <c r="BG8" s="9">
        <f>+entero!BG39</f>
        <v>7546.1262587400006</v>
      </c>
      <c r="BH8" s="9">
        <f>+entero!BH39</f>
        <v>7546.1262587400006</v>
      </c>
      <c r="BI8" s="9">
        <f>+entero!BI39</f>
        <v>7546.6725975000008</v>
      </c>
      <c r="BJ8" s="459">
        <f>+entero!BJ39</f>
        <v>7551.7719318200006</v>
      </c>
      <c r="BK8" s="13">
        <f>+entero!BK39</f>
        <v>5.6456730800000514</v>
      </c>
      <c r="BL8" s="110">
        <f>+entero!BL39</f>
        <v>7.4815513104642406E-4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561">
        <f>+entero!BD40</f>
        <v>1.0047518372857667E-14</v>
      </c>
      <c r="BE9" s="561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9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1291.6299546268226</v>
      </c>
      <c r="BC10" s="63">
        <f>+entero!BC41</f>
        <v>1291.904264198251</v>
      </c>
      <c r="BD10" s="561">
        <f>+entero!BD41</f>
        <v>1301.9837114518953</v>
      </c>
      <c r="BE10" s="561">
        <f>+entero!BE41</f>
        <v>1327.92759019242</v>
      </c>
      <c r="BF10" s="13">
        <f>+entero!BF41</f>
        <v>1327.92759019242</v>
      </c>
      <c r="BG10" s="9">
        <f>+entero!BG41</f>
        <v>1327.92759019242</v>
      </c>
      <c r="BH10" s="9">
        <f>+entero!BH41</f>
        <v>1327.92759019242</v>
      </c>
      <c r="BI10" s="9">
        <f>+entero!BI41</f>
        <v>1328.4341093294461</v>
      </c>
      <c r="BJ10" s="459">
        <f>+entero!BJ41</f>
        <v>1360.8054377492715</v>
      </c>
      <c r="BK10" s="13">
        <f>+entero!BK41</f>
        <v>32.87784755685152</v>
      </c>
      <c r="BL10" s="110">
        <f>+entero!BL41</f>
        <v>2.4758765311960529E-2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8860.5814887400029</v>
      </c>
      <c r="BC11" s="63">
        <f>+entero!BC42</f>
        <v>8862.4632524000026</v>
      </c>
      <c r="BD11" s="561">
        <f>+entero!BD42</f>
        <v>8931.6082605600022</v>
      </c>
      <c r="BE11" s="561">
        <f>+entero!BE42</f>
        <v>9109.5832687200018</v>
      </c>
      <c r="BF11" s="13">
        <f>+entero!BF42</f>
        <v>9109.5832687200018</v>
      </c>
      <c r="BG11" s="9">
        <f>+entero!BG42</f>
        <v>9109.5832687200018</v>
      </c>
      <c r="BH11" s="9">
        <f>+entero!BH42</f>
        <v>9109.5832687200018</v>
      </c>
      <c r="BI11" s="9">
        <f>+entero!BI42</f>
        <v>9113.0579900000012</v>
      </c>
      <c r="BJ11" s="459">
        <f>+entero!BJ42</f>
        <v>9335.125302960003</v>
      </c>
      <c r="BK11" s="13">
        <f>+entero!BK42</f>
        <v>225.54203424000116</v>
      </c>
      <c r="BL11" s="110">
        <f>+entero!BL42</f>
        <v>2.4758765311960529E-2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561">
        <f>+entero!BD44</f>
        <v>-1.50712775592865E-14</v>
      </c>
      <c r="BE12" s="561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9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0.4</v>
      </c>
      <c r="BC13" s="63">
        <f>+entero!BC45</f>
        <v>0.90048702623906707</v>
      </c>
      <c r="BD13" s="561">
        <f>+entero!BD45</f>
        <v>0.90018804664723029</v>
      </c>
      <c r="BE13" s="561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9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0.4</v>
      </c>
      <c r="BC14" s="63">
        <f>+entero!BC46</f>
        <v>0.90048702623906707</v>
      </c>
      <c r="BD14" s="561">
        <f>+entero!BD46</f>
        <v>0.90018804664723029</v>
      </c>
      <c r="BE14" s="561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9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3.3409999999999998E-3</v>
      </c>
      <c r="BD15" s="561">
        <f>+entero!BD47</f>
        <v>1.2899999999999999E-3</v>
      </c>
      <c r="BE15" s="561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9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0.4</v>
      </c>
      <c r="BC16" s="63">
        <f>+entero!BC48</f>
        <v>0.9</v>
      </c>
      <c r="BD16" s="561">
        <f>+entero!BD48</f>
        <v>0.9</v>
      </c>
      <c r="BE16" s="561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9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561">
        <f>+entero!BD49</f>
        <v>0</v>
      </c>
      <c r="BE17" s="561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9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561">
        <f>+entero!BD50</f>
        <v>0</v>
      </c>
      <c r="BE18" s="561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9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573">
        <f>+entero!BD51</f>
        <v>0</v>
      </c>
      <c r="BE19" s="573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60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A3:AA4"/>
    <mergeCell ref="AB3:AB4"/>
    <mergeCell ref="BK3:BL3"/>
    <mergeCell ref="AZ3:AZ4"/>
    <mergeCell ref="AK3:AK4"/>
    <mergeCell ref="AY3:AY4"/>
    <mergeCell ref="BD3:BD4"/>
    <mergeCell ref="BF3:BJ3"/>
    <mergeCell ref="BB3:BB4"/>
    <mergeCell ref="BC3:BC4"/>
    <mergeCell ref="AR3:AR4"/>
    <mergeCell ref="AX3:AX4"/>
    <mergeCell ref="AS3:AS4"/>
    <mergeCell ref="AT3:AT4"/>
    <mergeCell ref="AI3:AI4"/>
    <mergeCell ref="AJ3:AJ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BE3:BE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3" width="9.140625" customWidth="1"/>
    <col min="54" max="54" width="9.85546875" customWidth="1"/>
    <col min="55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574"/>
      <c r="BE5" s="574"/>
      <c r="BF5" s="453"/>
      <c r="BG5" s="58"/>
      <c r="BH5" s="58"/>
      <c r="BI5" s="58"/>
      <c r="BJ5" s="454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13210.829033151189</v>
      </c>
      <c r="BC6" s="79">
        <f>+entero!BC53</f>
        <v>13277.007894993756</v>
      </c>
      <c r="BD6" s="575">
        <f>+entero!BD53</f>
        <v>13071.834497173266</v>
      </c>
      <c r="BE6" s="575">
        <f>+entero!BE53</f>
        <v>12950.749270043525</v>
      </c>
      <c r="BF6" s="76">
        <f>+entero!BF53</f>
        <v>12977.343203645567</v>
      </c>
      <c r="BG6" s="69">
        <f>+entero!BG53</f>
        <v>12945.855382298629</v>
      </c>
      <c r="BH6" s="69">
        <f>+entero!BH53</f>
        <v>12958.83020991816</v>
      </c>
      <c r="BI6" s="69">
        <f>+entero!BI53</f>
        <v>13025.283293788423</v>
      </c>
      <c r="BJ6" s="448">
        <f>+entero!BJ53</f>
        <v>13003.361641623702</v>
      </c>
      <c r="BK6" s="76">
        <f>+entero!BK53</f>
        <v>52.612371580176841</v>
      </c>
      <c r="BL6" s="107">
        <f>+entero!BL53</f>
        <v>4.0624963454334306E-3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10866.021161276554</v>
      </c>
      <c r="BC7" s="79">
        <f>+entero!BC54</f>
        <v>11060.614512640987</v>
      </c>
      <c r="BD7" s="575">
        <f>+entero!BD54</f>
        <v>10824.823921037696</v>
      </c>
      <c r="BE7" s="575">
        <f>+entero!BE54</f>
        <v>10712.885470079967</v>
      </c>
      <c r="BF7" s="76">
        <f>+entero!BF54</f>
        <v>10734.871456788424</v>
      </c>
      <c r="BG7" s="69">
        <f>+entero!BG54</f>
        <v>10698.087824776763</v>
      </c>
      <c r="BH7" s="69">
        <f>+entero!BH54</f>
        <v>10708.807891480843</v>
      </c>
      <c r="BI7" s="69">
        <f>+entero!BI54</f>
        <v>10763.331639877344</v>
      </c>
      <c r="BJ7" s="448">
        <f>+entero!BJ54</f>
        <v>10739.970927512913</v>
      </c>
      <c r="BK7" s="76">
        <f>+entero!BK54</f>
        <v>27.085457432945987</v>
      </c>
      <c r="BL7" s="107">
        <f>+entero!BL54</f>
        <v>2.528306450077622E-3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0.7212885430584034</v>
      </c>
      <c r="BC8" s="124">
        <f>+entero!BC55</f>
        <v>0.72296467097005723</v>
      </c>
      <c r="BD8" s="576">
        <f>+entero!BD55</f>
        <v>0.71558989853096877</v>
      </c>
      <c r="BE8" s="576">
        <f>+entero!BE55</f>
        <v>0.71526343545273852</v>
      </c>
      <c r="BF8" s="455">
        <f>+entero!BF55</f>
        <v>0.71556136190184116</v>
      </c>
      <c r="BG8" s="125">
        <f>+entero!BG55</f>
        <v>0.7160592296337801</v>
      </c>
      <c r="BH8" s="125">
        <f>+entero!BH55</f>
        <v>0.71649864858701506</v>
      </c>
      <c r="BI8" s="125">
        <f>+entero!BI55</f>
        <v>0.71674739398129639</v>
      </c>
      <c r="BJ8" s="456">
        <f>+entero!BJ55</f>
        <v>0.71551500468709028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575"/>
      <c r="BE9" s="575"/>
      <c r="BF9" s="76"/>
      <c r="BG9" s="69"/>
      <c r="BH9" s="69"/>
      <c r="BI9" s="69"/>
      <c r="BJ9" s="448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3122.5186626741197</v>
      </c>
      <c r="BC10" s="79">
        <f>+entero!BC56</f>
        <v>3177.1199679335946</v>
      </c>
      <c r="BD10" s="575">
        <f>+entero!BD56</f>
        <v>3027.2919756300635</v>
      </c>
      <c r="BE10" s="575">
        <f>+entero!BE56</f>
        <v>2998.4662146767105</v>
      </c>
      <c r="BF10" s="76">
        <f>+entero!BF56</f>
        <v>3003.2852814055727</v>
      </c>
      <c r="BG10" s="69">
        <f>+entero!BG56</f>
        <v>2977.1274331942022</v>
      </c>
      <c r="BH10" s="69">
        <f>+entero!BH56</f>
        <v>2962.4143258603835</v>
      </c>
      <c r="BI10" s="69">
        <f>+entero!BI56</f>
        <v>2961.9823163662145</v>
      </c>
      <c r="BJ10" s="448">
        <f>+entero!BJ56</f>
        <v>2939.6013922627162</v>
      </c>
      <c r="BK10" s="76">
        <f>+entero!BK56</f>
        <v>-58.864822413994261</v>
      </c>
      <c r="BL10" s="107">
        <f>+entero!BL56</f>
        <v>-1.9631644380672442E-2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0.66384975608171837</v>
      </c>
      <c r="BC11" s="124">
        <f>+entero!BC57</f>
        <v>0.66202702124400947</v>
      </c>
      <c r="BD11" s="576">
        <f>+entero!BD57</f>
        <v>0.64316949716012661</v>
      </c>
      <c r="BE11" s="576">
        <f>+entero!BE57</f>
        <v>0.64254996633095551</v>
      </c>
      <c r="BF11" s="455">
        <f>+entero!BF57</f>
        <v>0.64014861862294847</v>
      </c>
      <c r="BG11" s="125">
        <f>+entero!BG57</f>
        <v>0.64171294789161082</v>
      </c>
      <c r="BH11" s="125">
        <f>+entero!BH57</f>
        <v>0.63894151796602316</v>
      </c>
      <c r="BI11" s="125">
        <f>+entero!BI57</f>
        <v>0.63939430872735081</v>
      </c>
      <c r="BJ11" s="456">
        <f>+entero!BJ57</f>
        <v>0.63547582099872046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575"/>
      <c r="BE12" s="575"/>
      <c r="BF12" s="76"/>
      <c r="BG12" s="69"/>
      <c r="BH12" s="69"/>
      <c r="BI12" s="69"/>
      <c r="BJ12" s="448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3741.0655232858194</v>
      </c>
      <c r="BC13" s="79">
        <f>+entero!BC58</f>
        <v>3758.8424185234289</v>
      </c>
      <c r="BD13" s="575">
        <f>+entero!BD58</f>
        <v>3677.0196582806657</v>
      </c>
      <c r="BE13" s="575">
        <f>+entero!BE58</f>
        <v>3596.0521043958252</v>
      </c>
      <c r="BF13" s="76">
        <f>+entero!BF58</f>
        <v>3615.3438300255621</v>
      </c>
      <c r="BG13" s="69">
        <f>+entero!BG58</f>
        <v>3599.5392810343105</v>
      </c>
      <c r="BH13" s="69">
        <f>+entero!BH58</f>
        <v>3607.788890095534</v>
      </c>
      <c r="BI13" s="69">
        <f>+entero!BI58</f>
        <v>3657.9305078506354</v>
      </c>
      <c r="BJ13" s="448">
        <f>+entero!BJ58</f>
        <v>3655.7340771684203</v>
      </c>
      <c r="BK13" s="76">
        <f>+entero!BK58</f>
        <v>59.681972772595145</v>
      </c>
      <c r="BL13" s="107">
        <f>+entero!BL58</f>
        <v>1.6596526145892021E-2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0.68388300793753931</v>
      </c>
      <c r="BC14" s="124">
        <f>+entero!BC59</f>
        <v>0.68241357901273958</v>
      </c>
      <c r="BD14" s="576">
        <f>+entero!BD59</f>
        <v>0.67395392513455454</v>
      </c>
      <c r="BE14" s="576">
        <f>+entero!BE59</f>
        <v>0.67138599026912826</v>
      </c>
      <c r="BF14" s="455">
        <f>+entero!BF59</f>
        <v>0.67419215102403973</v>
      </c>
      <c r="BG14" s="125">
        <f>+entero!BG59</f>
        <v>0.67390397203715147</v>
      </c>
      <c r="BH14" s="125">
        <f>+entero!BH59</f>
        <v>0.67522233399711906</v>
      </c>
      <c r="BI14" s="125">
        <f>+entero!BI59</f>
        <v>0.67606934579934164</v>
      </c>
      <c r="BJ14" s="456">
        <f>+entero!BJ59</f>
        <v>0.67515714880270317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575"/>
      <c r="BE15" s="575"/>
      <c r="BF15" s="76"/>
      <c r="BG15" s="69"/>
      <c r="BH15" s="69"/>
      <c r="BI15" s="69"/>
      <c r="BJ15" s="448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3747.9009620347729</v>
      </c>
      <c r="BC16" s="79">
        <f>+entero!BC60</f>
        <v>3870.8417203525569</v>
      </c>
      <c r="BD16" s="575">
        <f>+entero!BD60</f>
        <v>3864.7026430552874</v>
      </c>
      <c r="BE16" s="575">
        <f>+entero!BE60</f>
        <v>3863.5669088176774</v>
      </c>
      <c r="BF16" s="76">
        <f>+entero!BF60</f>
        <v>3860.6900298584951</v>
      </c>
      <c r="BG16" s="69">
        <f>+entero!BG60</f>
        <v>3864.1811762491661</v>
      </c>
      <c r="BH16" s="69">
        <f>+entero!BH60</f>
        <v>3868.1204622418763</v>
      </c>
      <c r="BI16" s="69">
        <f>+entero!BI60</f>
        <v>3871.5227845654913</v>
      </c>
      <c r="BJ16" s="448">
        <f>+entero!BJ60</f>
        <v>3871.6230424590776</v>
      </c>
      <c r="BK16" s="76">
        <f>+entero!BK60</f>
        <v>8.0561336414002653</v>
      </c>
      <c r="BL16" s="107">
        <f>+entero!BL60</f>
        <v>2.0851544263447153E-3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0.8004649943237917</v>
      </c>
      <c r="BC17" s="124">
        <f>+entero!BC61</f>
        <v>0.8059705681255307</v>
      </c>
      <c r="BD17" s="576">
        <f>+entero!BD61</f>
        <v>0.80506919236702212</v>
      </c>
      <c r="BE17" s="576">
        <f>+entero!BE61</f>
        <v>0.80536769004153441</v>
      </c>
      <c r="BF17" s="455">
        <f>+entero!BF61</f>
        <v>0.80585165043998441</v>
      </c>
      <c r="BG17" s="125">
        <f>+entero!BG61</f>
        <v>0.80587509960140857</v>
      </c>
      <c r="BH17" s="125">
        <f>+entero!BH61</f>
        <v>0.80603550477059982</v>
      </c>
      <c r="BI17" s="125">
        <f>+entero!BI61</f>
        <v>0.80603168263321689</v>
      </c>
      <c r="BJ17" s="456">
        <f>+entero!BJ61</f>
        <v>0.80614149411697444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575"/>
      <c r="BE18" s="575"/>
      <c r="BF18" s="76"/>
      <c r="BG18" s="69"/>
      <c r="BH18" s="69"/>
      <c r="BI18" s="69"/>
      <c r="BJ18" s="448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254.53601328184257</v>
      </c>
      <c r="BC19" s="79">
        <f>+entero!BC62</f>
        <v>253.81040583140523</v>
      </c>
      <c r="BD19" s="575">
        <f>+entero!BD62</f>
        <v>255.80964407167932</v>
      </c>
      <c r="BE19" s="575">
        <f>+entero!BE62</f>
        <v>254.8002421897551</v>
      </c>
      <c r="BF19" s="76">
        <f>+entero!BF62</f>
        <v>255.55231549879301</v>
      </c>
      <c r="BG19" s="69">
        <f>+entero!BG62</f>
        <v>257.23993429908461</v>
      </c>
      <c r="BH19" s="69">
        <f>+entero!BH62</f>
        <v>270.48421328304954</v>
      </c>
      <c r="BI19" s="69">
        <f>+entero!BI62</f>
        <v>271.89603109500291</v>
      </c>
      <c r="BJ19" s="448">
        <f>+entero!BJ62</f>
        <v>273.01241562269968</v>
      </c>
      <c r="BK19" s="76">
        <f>+entero!BK62</f>
        <v>18.212173432944581</v>
      </c>
      <c r="BL19" s="107">
        <f>+entero!BL62</f>
        <v>7.1476279914135965E-2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0.72837519577541388</v>
      </c>
      <c r="BC20" s="124">
        <f>+entero!BC63</f>
        <v>0.72374004509856649</v>
      </c>
      <c r="BD20" s="576">
        <f>+entero!BD63</f>
        <v>0.72492993256781868</v>
      </c>
      <c r="BE20" s="576">
        <f>+entero!BE63</f>
        <v>0.72912414331887909</v>
      </c>
      <c r="BF20" s="455">
        <f>+entero!BF63</f>
        <v>0.72972667786364354</v>
      </c>
      <c r="BG20" s="125">
        <f>+entero!BG63</f>
        <v>0.72652689977406459</v>
      </c>
      <c r="BH20" s="125">
        <f>+entero!BH63</f>
        <v>0.74635211577739435</v>
      </c>
      <c r="BI20" s="125">
        <f>+entero!BI63</f>
        <v>0.74409735085377582</v>
      </c>
      <c r="BJ20" s="456">
        <f>+entero!BJ63</f>
        <v>0.73874772901039354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575"/>
      <c r="BE21" s="575"/>
      <c r="BF21" s="76"/>
      <c r="BG21" s="69"/>
      <c r="BH21" s="69"/>
      <c r="BI21" s="69"/>
      <c r="BJ21" s="448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2344.8078718746356</v>
      </c>
      <c r="BC22" s="79">
        <f>+entero!BC64</f>
        <v>2216.39338235277</v>
      </c>
      <c r="BD22" s="575">
        <f>+entero!BD64</f>
        <v>2247.010576135569</v>
      </c>
      <c r="BE22" s="575">
        <f>+entero!BE64</f>
        <v>2237.8637999635571</v>
      </c>
      <c r="BF22" s="76">
        <f>+entero!BF64</f>
        <v>2242.471746857143</v>
      </c>
      <c r="BG22" s="69">
        <f>+entero!BG64</f>
        <v>2247.7675575218659</v>
      </c>
      <c r="BH22" s="69">
        <f>+entero!BH64</f>
        <v>2250.0223184373176</v>
      </c>
      <c r="BI22" s="69">
        <f>+entero!BI64</f>
        <v>2261.9516539110791</v>
      </c>
      <c r="BJ22" s="448">
        <f>+entero!BJ64</f>
        <v>2263.3907141107875</v>
      </c>
      <c r="BK22" s="76">
        <f>+entero!BK64</f>
        <v>25.5269141472304</v>
      </c>
      <c r="BL22" s="107">
        <f>+entero!BL64</f>
        <v>1.1406822053981136E-2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0.71798216208112597</v>
      </c>
      <c r="BC23" s="124">
        <f>+entero!BC65</f>
        <v>0.70661216090204415</v>
      </c>
      <c r="BD23" s="576">
        <f>+entero!BD65</f>
        <v>0.71278062625007477</v>
      </c>
      <c r="BE23" s="576">
        <f>+entero!BE65</f>
        <v>0.7126895529735594</v>
      </c>
      <c r="BF23" s="455">
        <f>+entero!BF65</f>
        <v>0.71297133567111159</v>
      </c>
      <c r="BG23" s="125">
        <f>+entero!BG65</f>
        <v>0.71395230560877809</v>
      </c>
      <c r="BH23" s="125">
        <f>+entero!BH65</f>
        <v>0.71427020071361769</v>
      </c>
      <c r="BI23" s="125">
        <f>+entero!BI65</f>
        <v>0.71580259112406497</v>
      </c>
      <c r="BJ23" s="456">
        <f>+entero!BJ65</f>
        <v>0.71631553981153895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575"/>
      <c r="BE24" s="575"/>
      <c r="BF24" s="76"/>
      <c r="BG24" s="69"/>
      <c r="BH24" s="69"/>
      <c r="BI24" s="69"/>
      <c r="BJ24" s="448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3236.9526239067054</v>
      </c>
      <c r="BC25" s="79">
        <f>+entero!BC67</f>
        <v>3274.9278425655971</v>
      </c>
      <c r="BD25" s="575">
        <f>+entero!BD67</f>
        <v>3130.4383381924195</v>
      </c>
      <c r="BE25" s="575">
        <f>+entero!BE67</f>
        <v>2989.4172011661808</v>
      </c>
      <c r="BF25" s="76">
        <f>+entero!BF67</f>
        <v>3125.5416909620994</v>
      </c>
      <c r="BG25" s="69">
        <f>+entero!BG67</f>
        <v>2910.3551020408163</v>
      </c>
      <c r="BH25" s="69">
        <f>+entero!BH67</f>
        <v>2917.7925655976669</v>
      </c>
      <c r="BI25" s="69">
        <f>+entero!BI67</f>
        <v>2937.0759475218656</v>
      </c>
      <c r="BJ25" s="448">
        <f>+entero!BJ67</f>
        <v>2925.8069970845477</v>
      </c>
      <c r="BK25" s="76">
        <f>+entero!BK67</f>
        <v>-63.610204081633128</v>
      </c>
      <c r="BL25" s="107">
        <f>+entero!BL67</f>
        <v>-2.12784632592663E-2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1487.2024781341108</v>
      </c>
      <c r="BC26" s="79">
        <f>+entero!BC68</f>
        <v>1516.6804664723031</v>
      </c>
      <c r="BD26" s="575">
        <f>+entero!BD68</f>
        <v>1360.2715743440233</v>
      </c>
      <c r="BE26" s="575">
        <f>+entero!BE68</f>
        <v>1247.8392128279881</v>
      </c>
      <c r="BF26" s="76">
        <f>+entero!BF68</f>
        <v>1184.9571428571428</v>
      </c>
      <c r="BG26" s="69">
        <f>+entero!BG68</f>
        <v>1151.5225947521865</v>
      </c>
      <c r="BH26" s="69">
        <f>+entero!BH68</f>
        <v>1146.5940233236151</v>
      </c>
      <c r="BI26" s="69">
        <f>+entero!BI68</f>
        <v>1160.2274052478133</v>
      </c>
      <c r="BJ26" s="448">
        <f>+entero!BJ68</f>
        <v>1158.4478134110786</v>
      </c>
      <c r="BK26" s="76">
        <f>+entero!BK68</f>
        <v>-89.391399416909508</v>
      </c>
      <c r="BL26" s="107">
        <f>+entero!BL68</f>
        <v>-7.1636953301316031E-2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364.02827988338191</v>
      </c>
      <c r="BC27" s="79">
        <f>+entero!BC69</f>
        <v>382.60801749271133</v>
      </c>
      <c r="BD27" s="575">
        <f>+entero!BD69</f>
        <v>392.80393586005823</v>
      </c>
      <c r="BE27" s="575">
        <f>+entero!BE69</f>
        <v>381.70991253644314</v>
      </c>
      <c r="BF27" s="76">
        <f>+entero!BF69</f>
        <v>382.66049562682213</v>
      </c>
      <c r="BG27" s="69">
        <f>+entero!BG69</f>
        <v>376.10976676384843</v>
      </c>
      <c r="BH27" s="69">
        <f>+entero!BH69</f>
        <v>376.11909620991247</v>
      </c>
      <c r="BI27" s="69">
        <f>+entero!BI69</f>
        <v>376.03032069970845</v>
      </c>
      <c r="BJ27" s="448">
        <f>+entero!BJ69</f>
        <v>375.12201166180751</v>
      </c>
      <c r="BK27" s="76">
        <f>+entero!BK69</f>
        <v>-6.5879008746356362</v>
      </c>
      <c r="BL27" s="107">
        <f>+entero!BL69</f>
        <v>-1.7258920081114404E-2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673.36224489795904</v>
      </c>
      <c r="BC28" s="79">
        <f>+entero!BC70</f>
        <v>655.00758017492706</v>
      </c>
      <c r="BD28" s="575">
        <f>+entero!BD70</f>
        <v>643.44125364431488</v>
      </c>
      <c r="BE28" s="575">
        <f>+entero!BE70</f>
        <v>616.97419825072882</v>
      </c>
      <c r="BF28" s="76">
        <f>+entero!BF70</f>
        <v>813.36793002915454</v>
      </c>
      <c r="BG28" s="69">
        <f>+entero!BG70</f>
        <v>648.98017492711369</v>
      </c>
      <c r="BH28" s="69">
        <f>+entero!BH70</f>
        <v>661.32521865889203</v>
      </c>
      <c r="BI28" s="69">
        <f>+entero!BI70</f>
        <v>667.04227405247809</v>
      </c>
      <c r="BJ28" s="448">
        <f>+entero!BJ70</f>
        <v>660.06895043731777</v>
      </c>
      <c r="BK28" s="76">
        <f>+entero!BK70</f>
        <v>43.094752186588948</v>
      </c>
      <c r="BL28" s="107">
        <f>+entero!BL70</f>
        <v>6.9848548462436488E-2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712.35962099125368</v>
      </c>
      <c r="BC29" s="79">
        <f>+entero!BC71</f>
        <v>720.63177842565585</v>
      </c>
      <c r="BD29" s="575">
        <f>+entero!BD71</f>
        <v>733.92157434402327</v>
      </c>
      <c r="BE29" s="575">
        <f>+entero!BE71</f>
        <v>742.89387755102041</v>
      </c>
      <c r="BF29" s="76">
        <f>+entero!BF71</f>
        <v>744.55612244897964</v>
      </c>
      <c r="BG29" s="69">
        <f>+entero!BG71</f>
        <v>733.74256559766764</v>
      </c>
      <c r="BH29" s="69">
        <f>+entero!BH71</f>
        <v>733.75422740524778</v>
      </c>
      <c r="BI29" s="69">
        <f>+entero!BI71</f>
        <v>733.77594752186576</v>
      </c>
      <c r="BJ29" s="448">
        <f>+entero!BJ71</f>
        <v>732.16822157434399</v>
      </c>
      <c r="BK29" s="76">
        <f>+entero!BK71</f>
        <v>-10.725655976676421</v>
      </c>
      <c r="BL29" s="107">
        <f>+entero!BL71</f>
        <v>-1.4437669094856442E-2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1440.3218658892129</v>
      </c>
      <c r="BC30" s="79">
        <f>+entero!BC72</f>
        <v>1453.2746355685131</v>
      </c>
      <c r="BD30" s="575">
        <f>+entero!BD72</f>
        <v>1241.5408163265308</v>
      </c>
      <c r="BE30" s="575">
        <f>+entero!BE72</f>
        <v>1097.7387755102041</v>
      </c>
      <c r="BF30" s="76">
        <f>+entero!BF72</f>
        <v>1234.3908163265305</v>
      </c>
      <c r="BG30" s="69">
        <f>+entero!BG72</f>
        <v>1030.5539358600583</v>
      </c>
      <c r="BH30" s="69">
        <f>+entero!BH72</f>
        <v>1037.791690962099</v>
      </c>
      <c r="BI30" s="69">
        <f>+entero!BI72</f>
        <v>1049.2755102040817</v>
      </c>
      <c r="BJ30" s="448">
        <f>+entero!BJ72</f>
        <v>1034.5590379008745</v>
      </c>
      <c r="BK30" s="76">
        <f>+entero!BK72</f>
        <v>-63.17973760932955</v>
      </c>
      <c r="BL30" s="107">
        <f>+entero!BL72</f>
        <v>-5.7554437375107792E-2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1241.656997084548</v>
      </c>
      <c r="BC31" s="79">
        <f>+entero!BC73</f>
        <v>1266.5699708454811</v>
      </c>
      <c r="BD31" s="575">
        <f>+entero!BD73</f>
        <v>1064.7371720116619</v>
      </c>
      <c r="BE31" s="575">
        <f>+entero!BE73</f>
        <v>955.13979591836733</v>
      </c>
      <c r="BF31" s="76">
        <f>+entero!BF73</f>
        <v>892.78790087463551</v>
      </c>
      <c r="BG31" s="69">
        <f>+entero!BG73</f>
        <v>853.67419825072886</v>
      </c>
      <c r="BH31" s="69">
        <f>+entero!BH73</f>
        <v>848.43527696792989</v>
      </c>
      <c r="BI31" s="69">
        <f>+entero!BI73</f>
        <v>855.44373177842567</v>
      </c>
      <c r="BJ31" s="448">
        <f>+entero!BJ73</f>
        <v>847.73556851311946</v>
      </c>
      <c r="BK31" s="76">
        <f>+entero!BK73</f>
        <v>-107.40422740524787</v>
      </c>
      <c r="BL31" s="107">
        <f>+entero!BL73</f>
        <v>-0.11244869899068399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198.66486880466471</v>
      </c>
      <c r="BC32" s="79">
        <f>+entero!BC74</f>
        <v>186.70466472303204</v>
      </c>
      <c r="BD32" s="575">
        <f>+entero!BD74</f>
        <v>176.80364431486888</v>
      </c>
      <c r="BE32" s="575">
        <f>+entero!BE74</f>
        <v>142.59897959183678</v>
      </c>
      <c r="BF32" s="76">
        <f>+entero!BF74</f>
        <v>341.60291545189506</v>
      </c>
      <c r="BG32" s="69">
        <f>+entero!BG74</f>
        <v>176.87973760932942</v>
      </c>
      <c r="BH32" s="69">
        <f>+entero!BH74</f>
        <v>189.35641399416912</v>
      </c>
      <c r="BI32" s="69">
        <f>+entero!BI74</f>
        <v>193.83177842565593</v>
      </c>
      <c r="BJ32" s="448">
        <f>+entero!BJ74</f>
        <v>186.82346938775507</v>
      </c>
      <c r="BK32" s="76">
        <f>+entero!BK74</f>
        <v>44.224489795918288</v>
      </c>
      <c r="BL32" s="107">
        <f>+entero!BL74</f>
        <v>0.31013188118528423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577">
        <f>+entero!BD75</f>
        <v>0</v>
      </c>
      <c r="BE33" s="577">
        <f>+entero!BE75</f>
        <v>0</v>
      </c>
      <c r="BF33" s="457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10455.730583677592</v>
      </c>
      <c r="BC34" s="79">
        <f>+entero!BC76</f>
        <v>10417.869139756309</v>
      </c>
      <c r="BD34" s="575">
        <f>+entero!BD76</f>
        <v>10407.607197830861</v>
      </c>
      <c r="BE34" s="575">
        <f>+entero!BE76</f>
        <v>10443.765561979551</v>
      </c>
      <c r="BF34" s="76">
        <f>+entero!BF76</f>
        <v>10454.529378001418</v>
      </c>
      <c r="BG34" s="69">
        <f>+entero!BG76</f>
        <v>10468.566792020367</v>
      </c>
      <c r="BH34" s="69">
        <f>+entero!BH76</f>
        <v>10492.029375001417</v>
      </c>
      <c r="BI34" s="69">
        <f>+entero!BI76</f>
        <v>10549.432942389172</v>
      </c>
      <c r="BJ34" s="448">
        <f>+entero!BJ76</f>
        <v>10538.363368555352</v>
      </c>
      <c r="BK34" s="76">
        <f>+entero!BK76</f>
        <v>94.59780657580086</v>
      </c>
      <c r="BL34" s="107">
        <f>+entero!BL76</f>
        <v>9.057825552900578E-3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0.78004957658268648</v>
      </c>
      <c r="BC35" s="124">
        <f>+entero!BC77</f>
        <v>0.78043768769746391</v>
      </c>
      <c r="BD35" s="576">
        <f>+entero!BD77</f>
        <v>0.7817396714870769</v>
      </c>
      <c r="BE35" s="576">
        <f>+entero!BE77</f>
        <v>0.78330013300537271</v>
      </c>
      <c r="BF35" s="455">
        <f>+entero!BF77</f>
        <v>0.78378955158149566</v>
      </c>
      <c r="BG35" s="125">
        <f>+entero!BG77</f>
        <v>0.78417004323551986</v>
      </c>
      <c r="BH35" s="125">
        <f>+entero!BH77</f>
        <v>0.78475797797142044</v>
      </c>
      <c r="BI35" s="125">
        <f>+entero!BI77</f>
        <v>0.78545172217520642</v>
      </c>
      <c r="BJ35" s="456">
        <f>+entero!BJ77</f>
        <v>0.78560861017001038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0.8003298336942346</v>
      </c>
      <c r="BC36" s="124">
        <f>+entero!BC78</f>
        <v>0.79256089903484728</v>
      </c>
      <c r="BD36" s="576">
        <f>+entero!BD78</f>
        <v>0.80209042959484567</v>
      </c>
      <c r="BE36" s="576">
        <f>+entero!BE78</f>
        <v>0.80361926263476469</v>
      </c>
      <c r="BF36" s="455">
        <f>+entero!BF78</f>
        <v>0.80409995724017325</v>
      </c>
      <c r="BG36" s="125">
        <f>+entero!BG78</f>
        <v>0.80446239804205355</v>
      </c>
      <c r="BH36" s="125">
        <f>+entero!BH78</f>
        <v>0.80501902684064763</v>
      </c>
      <c r="BI36" s="125">
        <f>+entero!BI78</f>
        <v>0.80561757260244404</v>
      </c>
      <c r="BJ36" s="456">
        <f>+entero!BJ78</f>
        <v>0.80580024077773338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8173.8732615609742</v>
      </c>
      <c r="BC37" s="79">
        <f>+entero!BC79</f>
        <v>8277.5556848962497</v>
      </c>
      <c r="BD37" s="575">
        <f>+entero!BD79</f>
        <v>8265.2696226734261</v>
      </c>
      <c r="BE37" s="575">
        <f>+entero!BE79</f>
        <v>8290.8668085772188</v>
      </c>
      <c r="BF37" s="76">
        <f>+entero!BF79</f>
        <v>8297.3976533439836</v>
      </c>
      <c r="BG37" s="69">
        <f>+entero!BG79</f>
        <v>8307.2226015320302</v>
      </c>
      <c r="BH37" s="69">
        <f>+entero!BH79</f>
        <v>8322.9269950247399</v>
      </c>
      <c r="BI37" s="69">
        <f>+entero!BI79</f>
        <v>8367.410091690921</v>
      </c>
      <c r="BJ37" s="448">
        <f>+entero!BJ79</f>
        <v>8359.4738543629319</v>
      </c>
      <c r="BK37" s="76">
        <f>+entero!BK79</f>
        <v>68.607045785713126</v>
      </c>
      <c r="BL37" s="107">
        <f>+entero!BL79</f>
        <v>8.2750148289363334E-3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2281.8573221166175</v>
      </c>
      <c r="BC38" s="83">
        <f>+entero!BC80</f>
        <v>2140.3134548600583</v>
      </c>
      <c r="BD38" s="578">
        <f>+entero!BD80</f>
        <v>2142.337575157434</v>
      </c>
      <c r="BE38" s="578">
        <f>+entero!BE80</f>
        <v>2152.8987534023327</v>
      </c>
      <c r="BF38" s="126">
        <f>+entero!BF80</f>
        <v>2157.1317246574336</v>
      </c>
      <c r="BG38" s="127">
        <f>+entero!BG80</f>
        <v>2161.3441904883375</v>
      </c>
      <c r="BH38" s="127">
        <f>+entero!BH80</f>
        <v>2169.1023799766767</v>
      </c>
      <c r="BI38" s="127">
        <f>+entero!BI80</f>
        <v>2182.0228506982507</v>
      </c>
      <c r="BJ38" s="449">
        <f>+entero!BJ80</f>
        <v>2178.8895141924199</v>
      </c>
      <c r="BK38" s="126">
        <f>+entero!BK80</f>
        <v>25.990760790087279</v>
      </c>
      <c r="BL38" s="142">
        <f>+entero!BL80</f>
        <v>1.207244917997774E-2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B3:BB4"/>
    <mergeCell ref="AT3:AT4"/>
    <mergeCell ref="AS3:AS4"/>
    <mergeCell ref="AZ3:AZ4"/>
    <mergeCell ref="BK3:BL3"/>
    <mergeCell ref="AF3:AF4"/>
    <mergeCell ref="AH3:AH4"/>
    <mergeCell ref="AI3:AI4"/>
    <mergeCell ref="AJ3:AJ4"/>
    <mergeCell ref="AK3:AK4"/>
    <mergeCell ref="AL3:AL4"/>
    <mergeCell ref="BF3:BJ3"/>
    <mergeCell ref="AM3:AM4"/>
    <mergeCell ref="AN3:AN4"/>
    <mergeCell ref="AO3:AO4"/>
    <mergeCell ref="AP3:AP4"/>
    <mergeCell ref="BD3:BD4"/>
    <mergeCell ref="AU3:AU4"/>
    <mergeCell ref="AV3:AV4"/>
    <mergeCell ref="AG3:AG4"/>
    <mergeCell ref="BA3:BA4"/>
    <mergeCell ref="U3:U4"/>
    <mergeCell ref="X3:X4"/>
    <mergeCell ref="AY3:AY4"/>
    <mergeCell ref="Y3:Y4"/>
    <mergeCell ref="V3:V4"/>
    <mergeCell ref="W3:W4"/>
    <mergeCell ref="Z3:Z4"/>
    <mergeCell ref="AA3:AA4"/>
    <mergeCell ref="AD3:AD4"/>
    <mergeCell ref="AC3:AC4"/>
    <mergeCell ref="AE3:AE4"/>
    <mergeCell ref="AB3:AB4"/>
    <mergeCell ref="AW3:AW4"/>
    <mergeCell ref="AX3:AX4"/>
    <mergeCell ref="I3:I4"/>
    <mergeCell ref="J3:J4"/>
    <mergeCell ref="K3:K4"/>
    <mergeCell ref="L3:L4"/>
    <mergeCell ref="AR3:AR4"/>
    <mergeCell ref="BE3:BE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AQ3:AQ4"/>
    <mergeCell ref="BC3:BC4"/>
    <mergeCell ref="H3:H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4" width="8.140625" customWidth="1"/>
    <col min="55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76" t="str">
        <f>+entero!D3</f>
        <v>V   A   R   I   A   B   L   E   S     b/</v>
      </c>
      <c r="E3" s="774" t="str">
        <f>+entero!E3</f>
        <v>2008                          A  fines de Dic*</v>
      </c>
      <c r="F3" s="774" t="str">
        <f>+entero!F3</f>
        <v>2009                          A  fines de Ene*</v>
      </c>
      <c r="G3" s="774" t="str">
        <f>+entero!G3</f>
        <v>2009                          A  fines de Feb*</v>
      </c>
      <c r="H3" s="774" t="str">
        <f>+entero!H3</f>
        <v>2009                          A  fines de Mar*</v>
      </c>
      <c r="I3" s="774" t="str">
        <f>+entero!I3</f>
        <v>2009                          A  fines de Abr*</v>
      </c>
      <c r="J3" s="774" t="str">
        <f>+entero!J3</f>
        <v>2009                          A  fines de May*</v>
      </c>
      <c r="K3" s="774" t="str">
        <f>+entero!K3</f>
        <v>2009                          A  fines de Jun*</v>
      </c>
      <c r="L3" s="774" t="str">
        <f>+entero!L3</f>
        <v>2009                          A  fines de Jul*</v>
      </c>
      <c r="M3" s="774" t="str">
        <f>+entero!M3</f>
        <v>2009                          A  fines de Ago*</v>
      </c>
      <c r="N3" s="774" t="str">
        <f>+entero!N3</f>
        <v>2009                          A  fines de Sep*</v>
      </c>
      <c r="O3" s="774" t="str">
        <f>+entero!O3</f>
        <v>2009                          A  fines de Oct*</v>
      </c>
      <c r="P3" s="774" t="str">
        <f>+entero!P3</f>
        <v>2009                          A  fines de Nov*</v>
      </c>
      <c r="Q3" s="774" t="str">
        <f>+entero!Q3</f>
        <v>2009                          A  fines de Dic*</v>
      </c>
      <c r="R3" s="774" t="str">
        <f>+entero!R3</f>
        <v>2010                          A  fines de Ene*</v>
      </c>
      <c r="S3" s="774" t="str">
        <f>+entero!S3</f>
        <v>2010                          A  fines de Feb*</v>
      </c>
      <c r="T3" s="774" t="str">
        <f>+entero!T3</f>
        <v>2010                          A  fines de Mar*</v>
      </c>
      <c r="U3" s="774" t="str">
        <f>+entero!U3</f>
        <v>2010                          A  fines de Abr*</v>
      </c>
      <c r="V3" s="774" t="str">
        <f>+entero!V3</f>
        <v>2010                          A  fines de May*</v>
      </c>
      <c r="W3" s="774" t="str">
        <f>+entero!W3</f>
        <v>2010                          A  fines de Jun*</v>
      </c>
      <c r="X3" s="774" t="str">
        <f>+entero!X3</f>
        <v>2010                          A  fines de Jul*</v>
      </c>
      <c r="Y3" s="774" t="str">
        <f>+entero!Y3</f>
        <v>2010                          A  fines de Ago*</v>
      </c>
      <c r="Z3" s="774" t="str">
        <f>+entero!Z3</f>
        <v>2010                          A  fines de Sep*</v>
      </c>
      <c r="AA3" s="774" t="str">
        <f>+entero!AA3</f>
        <v>2010                          A  fines de Oct*</v>
      </c>
      <c r="AB3" s="774" t="str">
        <f>+entero!AB3</f>
        <v>2010                          A  fines de Nov*</v>
      </c>
      <c r="AC3" s="774" t="str">
        <f>+entero!AC3</f>
        <v>2010                          A  fines de Dic*</v>
      </c>
      <c r="AD3" s="774" t="str">
        <f>+entero!AD3</f>
        <v>2011                          A  fines de Ene*</v>
      </c>
      <c r="AE3" s="774" t="str">
        <f>+entero!AE3</f>
        <v>2011                          A  fines de Feb*</v>
      </c>
      <c r="AF3" s="774" t="str">
        <f>+entero!AF3</f>
        <v>2011                          A  fines de Mar*</v>
      </c>
      <c r="AG3" s="774" t="str">
        <f>+entero!AG3</f>
        <v>2011                          A  fines de Abr*</v>
      </c>
      <c r="AH3" s="774" t="str">
        <f>+entero!AH3</f>
        <v>2011                          A  fines de May*</v>
      </c>
      <c r="AI3" s="774" t="str">
        <f>+entero!AI3</f>
        <v>2011                          A  fines de Jun*</v>
      </c>
      <c r="AJ3" s="774" t="str">
        <f>+entero!AJ3</f>
        <v>2011                          A  fines de Jul*</v>
      </c>
      <c r="AK3" s="774" t="str">
        <f>+entero!AK3</f>
        <v>2011                          A  fines de Ago*</v>
      </c>
      <c r="AL3" s="774" t="str">
        <f>+entero!AL3</f>
        <v>2011                          A  fines de Sep*</v>
      </c>
      <c r="AM3" s="774" t="str">
        <f>+entero!AM3</f>
        <v>2011                          A  fines de Oct*</v>
      </c>
      <c r="AN3" s="774" t="str">
        <f>+entero!AN3</f>
        <v>2011                          A  fines de Nov*</v>
      </c>
      <c r="AO3" s="774" t="str">
        <f>+entero!AO3</f>
        <v>2011                          A  fines de Dic*</v>
      </c>
      <c r="AP3" s="774" t="str">
        <f>+entero!AP3</f>
        <v>2012                          A  fines de Ene*</v>
      </c>
      <c r="AQ3" s="774" t="str">
        <f>+entero!AQ3</f>
        <v>2012                          A  fines de Feb*</v>
      </c>
      <c r="AR3" s="774" t="str">
        <f>+entero!AR3</f>
        <v>2012                          A  fines de Mar*</v>
      </c>
      <c r="AS3" s="774" t="str">
        <f>+entero!AS3</f>
        <v>2012                          A  fines de Abr*</v>
      </c>
      <c r="AT3" s="774" t="str">
        <f>+entero!AT3</f>
        <v>2012                          A  fines de May*</v>
      </c>
      <c r="AU3" s="774" t="str">
        <f>+entero!AU3</f>
        <v>2012                          A  fines de Jun*</v>
      </c>
      <c r="AV3" s="774" t="str">
        <f>+entero!AV3</f>
        <v>2012                          A  fines de Jul*</v>
      </c>
      <c r="AW3" s="774" t="str">
        <f>+entero!AW3</f>
        <v>2012                          A  fines de Ago*</v>
      </c>
      <c r="AX3" s="774" t="str">
        <f>+entero!AX3</f>
        <v>2012                          A  fines de Sep*</v>
      </c>
      <c r="AY3" s="774" t="str">
        <f>+entero!AY3</f>
        <v>2012                          A  fines de Oct*</v>
      </c>
      <c r="AZ3" s="774" t="str">
        <f>+entero!AZ3</f>
        <v>2012                          A  fines de Nov*</v>
      </c>
      <c r="BA3" s="774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80" t="str">
        <f>+entero!BF3</f>
        <v xml:space="preserve">   Semana 1*</v>
      </c>
      <c r="BG3" s="781"/>
      <c r="BH3" s="781"/>
      <c r="BI3" s="781"/>
      <c r="BJ3" s="782"/>
      <c r="BK3" s="778" t="s">
        <v>42</v>
      </c>
      <c r="BL3" s="779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77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5"/>
      <c r="AO4" s="775"/>
      <c r="AP4" s="775"/>
      <c r="AQ4" s="775"/>
      <c r="AR4" s="775"/>
      <c r="AS4" s="775"/>
      <c r="AT4" s="775"/>
      <c r="AU4" s="775"/>
      <c r="AV4" s="775"/>
      <c r="AW4" s="775"/>
      <c r="AX4" s="775"/>
      <c r="AY4" s="775"/>
      <c r="AZ4" s="775"/>
      <c r="BA4" s="775"/>
      <c r="BB4" s="771"/>
      <c r="BC4" s="771"/>
      <c r="BD4" s="762"/>
      <c r="BE4" s="762"/>
      <c r="BF4" s="268">
        <f>+entero!BF4</f>
        <v>41302</v>
      </c>
      <c r="BG4" s="451">
        <f>+entero!BG4</f>
        <v>41303</v>
      </c>
      <c r="BH4" s="451">
        <f>+entero!BH4</f>
        <v>41304</v>
      </c>
      <c r="BI4" s="451">
        <f>+entero!BI4</f>
        <v>41305</v>
      </c>
      <c r="BJ4" s="452">
        <f>+entero!BJ4</f>
        <v>41306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579"/>
      <c r="BE5" s="57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580">
        <f>+entero!BD82</f>
        <v>6.96</v>
      </c>
      <c r="BE6" s="580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580">
        <f>+entero!BD83</f>
        <v>6.86</v>
      </c>
      <c r="BE7" s="580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6.946509206495314</v>
      </c>
      <c r="BC8" s="112">
        <f>+entero!BC84</f>
        <v>6.9548118148445219</v>
      </c>
      <c r="BD8" s="581">
        <f>+entero!BD84</f>
        <v>6.9308911131279558</v>
      </c>
      <c r="BE8" s="581">
        <f>+entero!BE84</f>
        <v>6.945749807900361</v>
      </c>
      <c r="BF8" s="113">
        <f>+entero!BF84</f>
        <v>6.936892015539371</v>
      </c>
      <c r="BG8" s="113">
        <f>+entero!BG84</f>
        <v>6.9402270449138719</v>
      </c>
      <c r="BH8" s="113">
        <f>+entero!BH84</f>
        <v>6.9296312875072203</v>
      </c>
      <c r="BI8" s="113">
        <f>+entero!BI84</f>
        <v>6.9348855937749754</v>
      </c>
      <c r="BJ8" s="113">
        <f>+entero!BJ84</f>
        <v>6.9365999953711661</v>
      </c>
      <c r="BK8" s="94">
        <f>+entero!BK84</f>
        <v>-9.1498125291948895E-3</v>
      </c>
      <c r="BL8" s="105">
        <f>+entero!BL84</f>
        <v>-1.3173253834722898E-3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84.576567081827235</v>
      </c>
      <c r="AX9" s="91">
        <f>+entero!AX85</f>
        <v>85.380469426035546</v>
      </c>
      <c r="AY9" s="91">
        <f>+entero!AY85</f>
        <v>84.861730633682427</v>
      </c>
      <c r="AZ9" s="91">
        <f>+entero!AZ85</f>
        <v>83.984008948593086</v>
      </c>
      <c r="BA9" s="91">
        <f>+entero!BA85</f>
        <v>84.086863909921647</v>
      </c>
      <c r="BB9" s="128"/>
      <c r="BC9" s="128"/>
      <c r="BD9" s="582"/>
      <c r="BE9" s="582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1.80162</v>
      </c>
      <c r="BC10" s="75">
        <f>+entero!BC86</f>
        <v>1.8030999999999999</v>
      </c>
      <c r="BD10" s="583">
        <f>+entero!BD86</f>
        <v>1.80464</v>
      </c>
      <c r="BE10" s="583">
        <f>+entero!BE86</f>
        <v>1.8061799999999999</v>
      </c>
      <c r="BF10" s="32">
        <f>+entero!BF86</f>
        <v>1.80684</v>
      </c>
      <c r="BG10" s="32">
        <f>+entero!BG86</f>
        <v>1.8070600000000001</v>
      </c>
      <c r="BH10" s="32">
        <f>+entero!BH86</f>
        <v>1.80728</v>
      </c>
      <c r="BI10" s="32">
        <f>+entero!BI86</f>
        <v>1.8075000000000001</v>
      </c>
      <c r="BJ10" s="32">
        <f>+entero!BJ86</f>
        <v>1.8077399999999999</v>
      </c>
      <c r="BK10" s="94">
        <f>+entero!BK86</f>
        <v>1.5600000000000058E-3</v>
      </c>
      <c r="BL10" s="105">
        <f>+entero!BL86</f>
        <v>8.6370129223012349E-4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128"/>
      <c r="BC11" s="128"/>
      <c r="BD11" s="582"/>
      <c r="BE11" s="582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41310.7500462963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BB3:BB4"/>
    <mergeCell ref="BC3:BC4"/>
    <mergeCell ref="AV3:AV4"/>
    <mergeCell ref="AW3:AW4"/>
    <mergeCell ref="AX3:AX4"/>
    <mergeCell ref="AY3:AY4"/>
    <mergeCell ref="AZ3:AZ4"/>
    <mergeCell ref="BA3:BA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BE3:BE4"/>
    <mergeCell ref="AK3:AK4"/>
    <mergeCell ref="AG3:AG4"/>
    <mergeCell ref="Y3:Y4"/>
    <mergeCell ref="Z3:Z4"/>
    <mergeCell ref="AB3:AB4"/>
    <mergeCell ref="AC3:AC4"/>
    <mergeCell ref="AD3:AD4"/>
    <mergeCell ref="BD3:BD4"/>
    <mergeCell ref="AT3:AT4"/>
    <mergeCell ref="AO3:AO4"/>
    <mergeCell ref="AP3:AP4"/>
    <mergeCell ref="AQ3:AQ4"/>
    <mergeCell ref="AR3:AR4"/>
    <mergeCell ref="AS3:AS4"/>
    <mergeCell ref="AU3:AU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4" width="7.5703125" customWidth="1"/>
    <col min="55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584"/>
      <c r="BE5" s="584"/>
      <c r="BF5" s="446"/>
      <c r="BG5" s="37"/>
      <c r="BH5" s="37"/>
      <c r="BI5" s="37"/>
      <c r="BJ5" s="447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4193.2963995400005</v>
      </c>
      <c r="BC6" s="79">
        <f>+entero!BC89</f>
        <v>4228.4524168200005</v>
      </c>
      <c r="BD6" s="575">
        <f>+entero!BD89</f>
        <v>4232.71667961</v>
      </c>
      <c r="BE6" s="575">
        <f>+entero!BE89</f>
        <v>4231.1700325000002</v>
      </c>
      <c r="BF6" s="76">
        <f>+entero!BF89</f>
        <v>4230.7309016399995</v>
      </c>
      <c r="BG6" s="69">
        <f>+entero!BG89</f>
        <v>4234.6452654099994</v>
      </c>
      <c r="BH6" s="69">
        <f>+entero!BH89</f>
        <v>4235.1854613400001</v>
      </c>
      <c r="BI6" s="69">
        <f>+entero!BI89</f>
        <v>4235.3331666399999</v>
      </c>
      <c r="BJ6" s="448">
        <f>+entero!BJ89</f>
        <v>4236.3741647799998</v>
      </c>
      <c r="BK6" s="14">
        <f>+entero!BK89</f>
        <v>5.2041322799996124</v>
      </c>
      <c r="BL6" s="105">
        <f>+entero!BL89</f>
        <v>1.2299511104556515E-3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3039.2243178799999</v>
      </c>
      <c r="BC7" s="79">
        <f>+entero!BC90</f>
        <v>3041.8192592400001</v>
      </c>
      <c r="BD7" s="575">
        <f>+entero!BD90</f>
        <v>3044.5082635899998</v>
      </c>
      <c r="BE7" s="575">
        <f>+entero!BE90</f>
        <v>3043.0577676500002</v>
      </c>
      <c r="BF7" s="76">
        <f>+entero!BF90</f>
        <v>3042.0995301299999</v>
      </c>
      <c r="BG7" s="69">
        <f>+entero!BG90</f>
        <v>3046.0666892499999</v>
      </c>
      <c r="BH7" s="69">
        <f>+entero!BH90</f>
        <v>3046.40750071</v>
      </c>
      <c r="BI7" s="69">
        <f>+entero!BI90</f>
        <v>3046.85582626</v>
      </c>
      <c r="BJ7" s="448">
        <f>+entero!BJ90</f>
        <v>3047.8854672399998</v>
      </c>
      <c r="BK7" s="14">
        <f>+entero!BK90</f>
        <v>4.8276995899996109</v>
      </c>
      <c r="BL7" s="105">
        <f>+entero!BL90</f>
        <v>1.5864633400397565E-3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654.07208166000009</v>
      </c>
      <c r="BC8" s="79">
        <f>+entero!BC91</f>
        <v>686.63315757999999</v>
      </c>
      <c r="BD8" s="575">
        <f>+entero!BD91</f>
        <v>688.20841601999996</v>
      </c>
      <c r="BE8" s="575">
        <f>+entero!BE91</f>
        <v>688.11226484999997</v>
      </c>
      <c r="BF8" s="76">
        <f>+entero!BF91</f>
        <v>688.63137151000001</v>
      </c>
      <c r="BG8" s="69">
        <f>+entero!BG91</f>
        <v>688.57857616000001</v>
      </c>
      <c r="BH8" s="69">
        <f>+entero!BH91</f>
        <v>688.77796063000005</v>
      </c>
      <c r="BI8" s="69">
        <f>+entero!BI91</f>
        <v>688.47734037999999</v>
      </c>
      <c r="BJ8" s="448">
        <f>+entero!BJ91</f>
        <v>688.48869753999998</v>
      </c>
      <c r="BK8" s="14">
        <f>+entero!BK91</f>
        <v>0.37643269000000146</v>
      </c>
      <c r="BL8" s="105">
        <f>+entero!BL91</f>
        <v>5.4705127234155881E-4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575">
        <f>+entero!BD92</f>
        <v>500</v>
      </c>
      <c r="BE9" s="575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8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575"/>
      <c r="BE10" s="575"/>
      <c r="BF10" s="76"/>
      <c r="BG10" s="69"/>
      <c r="BH10" s="69"/>
      <c r="BI10" s="69"/>
      <c r="BJ10" s="448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3004.2647212574775</v>
      </c>
      <c r="BC11" s="79">
        <f>+entero!BC94</f>
        <v>3004.597152986662</v>
      </c>
      <c r="BD11" s="575">
        <f>+entero!BD94</f>
        <v>2983.4299044798245</v>
      </c>
      <c r="BE11" s="575">
        <f>+entero!BE94</f>
        <v>2983.6685072849414</v>
      </c>
      <c r="BF11" s="76">
        <f>+entero!BF94</f>
        <v>2983.6685072849414</v>
      </c>
      <c r="BG11" s="69">
        <f>+entero!BG94</f>
        <v>2983.6685072849414</v>
      </c>
      <c r="BH11" s="69">
        <f>+entero!BH94</f>
        <v>2983.6685072849414</v>
      </c>
      <c r="BI11" s="69">
        <f>+entero!BI94</f>
        <v>2984.8472155618801</v>
      </c>
      <c r="BJ11" s="448">
        <f>+entero!BJ94</f>
        <v>2986.7045091950581</v>
      </c>
      <c r="BK11" s="14">
        <f>+entero!BK94</f>
        <v>3.0360019101167381</v>
      </c>
      <c r="BL11" s="105">
        <f>+entero!BL94</f>
        <v>1.017539952144153E-3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1758.6437026239066</v>
      </c>
      <c r="BC12" s="79">
        <f>+entero!BC95</f>
        <v>1759.5260932944607</v>
      </c>
      <c r="BD12" s="575">
        <f>+entero!BD95</f>
        <v>1737.7369096209911</v>
      </c>
      <c r="BE12" s="575">
        <f>+entero!BE95</f>
        <v>1738.64721574344</v>
      </c>
      <c r="BF12" s="76">
        <f>+entero!BF95</f>
        <v>1738.64721574344</v>
      </c>
      <c r="BG12" s="69">
        <f>+entero!BG95</f>
        <v>1738.64721574344</v>
      </c>
      <c r="BH12" s="69">
        <f>+entero!BH95</f>
        <v>1738.64721574344</v>
      </c>
      <c r="BI12" s="69">
        <f>+entero!BI95</f>
        <v>1739.4274781341107</v>
      </c>
      <c r="BJ12" s="448">
        <f>+entero!BJ95</f>
        <v>1739.5693440233235</v>
      </c>
      <c r="BK12" s="14">
        <f>+entero!BK95</f>
        <v>0.92212827988350909</v>
      </c>
      <c r="BL12" s="105">
        <f>+entero!BL95</f>
        <v>5.3037112505260886E-4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1656.257640504879</v>
      </c>
      <c r="BC13" s="83">
        <f>+entero!BC96</f>
        <v>1674.5122434637976</v>
      </c>
      <c r="BD13" s="578">
        <f>+entero!BD96</f>
        <v>1695.7069299879226</v>
      </c>
      <c r="BE13" s="578">
        <f>+entero!BE96</f>
        <v>1710.4893464192978</v>
      </c>
      <c r="BF13" s="126">
        <f>+entero!BF96</f>
        <v>1710.4893464192978</v>
      </c>
      <c r="BG13" s="127">
        <f>+entero!BG96</f>
        <v>1710.4893464192978</v>
      </c>
      <c r="BH13" s="127">
        <f>+entero!BH96</f>
        <v>1710.4893464192978</v>
      </c>
      <c r="BI13" s="127">
        <f>+entero!BI96</f>
        <v>1694.3722699202838</v>
      </c>
      <c r="BJ13" s="449">
        <f>+entero!BJ96</f>
        <v>1736.8449938634089</v>
      </c>
      <c r="BK13" s="81">
        <f>+entero!BK96</f>
        <v>26.355647444111128</v>
      </c>
      <c r="BL13" s="143">
        <f>+entero!BL96</f>
        <v>1.5408249983715816E-2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H3:H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  <mergeCell ref="BE3:BE4"/>
    <mergeCell ref="BC3:BC4"/>
    <mergeCell ref="AS3:AS4"/>
    <mergeCell ref="AT3:AT4"/>
    <mergeCell ref="AR3:AR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4" width="7.85546875" customWidth="1"/>
    <col min="55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72" t="s">
        <v>31</v>
      </c>
      <c r="E3" s="750" t="str">
        <f>+entero!E3</f>
        <v>2008                          A  fines de Dic*</v>
      </c>
      <c r="F3" s="750" t="str">
        <f>+entero!F3</f>
        <v>2009                          A  fines de Ene*</v>
      </c>
      <c r="G3" s="750" t="str">
        <f>+entero!G3</f>
        <v>2009                          A  fines de Feb*</v>
      </c>
      <c r="H3" s="750" t="str">
        <f>+entero!H3</f>
        <v>2009                          A  fines de Mar*</v>
      </c>
      <c r="I3" s="750" t="str">
        <f>+entero!I3</f>
        <v>2009                          A  fines de Abr*</v>
      </c>
      <c r="J3" s="750" t="str">
        <f>+entero!J3</f>
        <v>2009                          A  fines de May*</v>
      </c>
      <c r="K3" s="750" t="str">
        <f>+entero!K3</f>
        <v>2009                          A  fines de Jun*</v>
      </c>
      <c r="L3" s="750" t="str">
        <f>+entero!L3</f>
        <v>2009                          A  fines de Jul*</v>
      </c>
      <c r="M3" s="750" t="str">
        <f>+entero!M3</f>
        <v>2009                          A  fines de Ago*</v>
      </c>
      <c r="N3" s="750" t="str">
        <f>+entero!N3</f>
        <v>2009                          A  fines de Sep*</v>
      </c>
      <c r="O3" s="750" t="str">
        <f>+entero!O3</f>
        <v>2009                          A  fines de Oct*</v>
      </c>
      <c r="P3" s="750" t="str">
        <f>+entero!P3</f>
        <v>2009                          A  fines de Nov*</v>
      </c>
      <c r="Q3" s="750" t="str">
        <f>+entero!Q3</f>
        <v>2009                          A  fines de Dic*</v>
      </c>
      <c r="R3" s="750" t="str">
        <f>+entero!R3</f>
        <v>2010                          A  fines de Ene*</v>
      </c>
      <c r="S3" s="750" t="str">
        <f>+entero!S3</f>
        <v>2010                          A  fines de Feb*</v>
      </c>
      <c r="T3" s="750" t="str">
        <f>+entero!T3</f>
        <v>2010                          A  fines de Mar*</v>
      </c>
      <c r="U3" s="750" t="str">
        <f>+entero!U3</f>
        <v>2010                          A  fines de Abr*</v>
      </c>
      <c r="V3" s="750" t="str">
        <f>+entero!V3</f>
        <v>2010                          A  fines de May*</v>
      </c>
      <c r="W3" s="750" t="str">
        <f>+entero!W3</f>
        <v>2010                          A  fines de Jun*</v>
      </c>
      <c r="X3" s="750" t="str">
        <f>+entero!X3</f>
        <v>2010                          A  fines de Jul*</v>
      </c>
      <c r="Y3" s="750" t="str">
        <f>+entero!Y3</f>
        <v>2010                          A  fines de Ago*</v>
      </c>
      <c r="Z3" s="750" t="str">
        <f>+entero!Z3</f>
        <v>2010                          A  fines de Sep*</v>
      </c>
      <c r="AA3" s="750" t="str">
        <f>+entero!AA3</f>
        <v>2010                          A  fines de Oct*</v>
      </c>
      <c r="AB3" s="750" t="str">
        <f>+entero!AB3</f>
        <v>2010                          A  fines de Nov*</v>
      </c>
      <c r="AC3" s="750" t="str">
        <f>+entero!AC3</f>
        <v>2010                          A  fines de Dic*</v>
      </c>
      <c r="AD3" s="750" t="str">
        <f>+entero!AD3</f>
        <v>2011                          A  fines de Ene*</v>
      </c>
      <c r="AE3" s="750" t="str">
        <f>+entero!AE3</f>
        <v>2011                          A  fines de Feb*</v>
      </c>
      <c r="AF3" s="750" t="str">
        <f>+entero!AF3</f>
        <v>2011                          A  fines de Mar*</v>
      </c>
      <c r="AG3" s="750" t="str">
        <f>+entero!AG3</f>
        <v>2011                          A  fines de Abr*</v>
      </c>
      <c r="AH3" s="750" t="str">
        <f>+entero!AH3</f>
        <v>2011                          A  fines de May*</v>
      </c>
      <c r="AI3" s="750" t="str">
        <f>+entero!AI3</f>
        <v>2011                          A  fines de Jun*</v>
      </c>
      <c r="AJ3" s="750" t="str">
        <f>+entero!AJ3</f>
        <v>2011                          A  fines de Jul*</v>
      </c>
      <c r="AK3" s="750" t="str">
        <f>+entero!AK3</f>
        <v>2011                          A  fines de Ago*</v>
      </c>
      <c r="AL3" s="750" t="str">
        <f>+entero!AL3</f>
        <v>2011                          A  fines de Sep*</v>
      </c>
      <c r="AM3" s="750" t="str">
        <f>+entero!AM3</f>
        <v>2011                          A  fines de Oct*</v>
      </c>
      <c r="AN3" s="750" t="str">
        <f>+entero!AN3</f>
        <v>2011                          A  fines de Nov*</v>
      </c>
      <c r="AO3" s="750" t="str">
        <f>+entero!AO3</f>
        <v>2011                          A  fines de Dic*</v>
      </c>
      <c r="AP3" s="750" t="str">
        <f>+entero!AP3</f>
        <v>2012                          A  fines de Ene*</v>
      </c>
      <c r="AQ3" s="750" t="str">
        <f>+entero!AQ3</f>
        <v>2012                          A  fines de Feb*</v>
      </c>
      <c r="AR3" s="750" t="str">
        <f>+entero!AR3</f>
        <v>2012                          A  fines de Mar*</v>
      </c>
      <c r="AS3" s="750" t="str">
        <f>+entero!AS3</f>
        <v>2012                          A  fines de Abr*</v>
      </c>
      <c r="AT3" s="750" t="str">
        <f>+entero!AT3</f>
        <v>2012                          A  fines de May*</v>
      </c>
      <c r="AU3" s="750" t="str">
        <f>+entero!AU3</f>
        <v>2012                          A  fines de Jun*</v>
      </c>
      <c r="AV3" s="750" t="str">
        <f>+entero!AV3</f>
        <v>2012                          A  fines de Jul*</v>
      </c>
      <c r="AW3" s="750" t="str">
        <f>+entero!AW3</f>
        <v>2012                          A  fines de Ago*</v>
      </c>
      <c r="AX3" s="750" t="str">
        <f>+entero!AX3</f>
        <v>2012                          A  fines de Sep*</v>
      </c>
      <c r="AY3" s="750" t="str">
        <f>+entero!AY3</f>
        <v>2012                          A  fines de Oct*</v>
      </c>
      <c r="AZ3" s="750" t="str">
        <f>+entero!AZ3</f>
        <v>2012                          A  fines de Nov*</v>
      </c>
      <c r="BA3" s="750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754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53"/>
      <c r="BC5" s="553"/>
      <c r="BD5" s="585"/>
      <c r="BE5" s="585"/>
      <c r="BF5" s="206"/>
      <c r="BG5" s="206"/>
      <c r="BH5" s="206"/>
      <c r="BI5" s="206"/>
      <c r="BJ5" s="443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754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47"/>
      <c r="BC6" s="47"/>
      <c r="BD6" s="586"/>
      <c r="BE6" s="586"/>
      <c r="BF6" s="47"/>
      <c r="BG6" s="47"/>
      <c r="BH6" s="47"/>
      <c r="BI6" s="47"/>
      <c r="BJ6" s="444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754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47"/>
      <c r="BC7" s="47"/>
      <c r="BD7" s="586"/>
      <c r="BE7" s="586"/>
      <c r="BF7" s="47"/>
      <c r="BG7" s="47"/>
      <c r="BH7" s="47"/>
      <c r="BI7" s="47"/>
      <c r="BJ7" s="444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754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47"/>
      <c r="BC8" s="47"/>
      <c r="BD8" s="586"/>
      <c r="BE8" s="586"/>
      <c r="BF8" s="47"/>
      <c r="BG8" s="47"/>
      <c r="BH8" s="47"/>
      <c r="BI8" s="47"/>
      <c r="BJ8" s="444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754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47"/>
      <c r="BC9" s="47"/>
      <c r="BD9" s="586"/>
      <c r="BE9" s="586"/>
      <c r="BF9" s="47"/>
      <c r="BG9" s="47"/>
      <c r="BH9" s="47"/>
      <c r="BI9" s="47"/>
      <c r="BJ9" s="444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754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47"/>
      <c r="BC10" s="47"/>
      <c r="BD10" s="586"/>
      <c r="BE10" s="586"/>
      <c r="BF10" s="47"/>
      <c r="BG10" s="47"/>
      <c r="BH10" s="47"/>
      <c r="BI10" s="47"/>
      <c r="BJ10" s="444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754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47"/>
      <c r="BC11" s="47"/>
      <c r="BD11" s="586"/>
      <c r="BE11" s="586"/>
      <c r="BF11" s="47"/>
      <c r="BG11" s="47"/>
      <c r="BH11" s="47"/>
      <c r="BI11" s="47"/>
      <c r="BJ11" s="444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754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47"/>
      <c r="BC12" s="47"/>
      <c r="BD12" s="586"/>
      <c r="BE12" s="586"/>
      <c r="BF12" s="47"/>
      <c r="BG12" s="47"/>
      <c r="BH12" s="47"/>
      <c r="BI12" s="47"/>
      <c r="BJ12" s="444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754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47"/>
      <c r="BC13" s="47"/>
      <c r="BD13" s="586"/>
      <c r="BE13" s="586"/>
      <c r="BF13" s="47"/>
      <c r="BG13" s="47"/>
      <c r="BH13" s="47"/>
      <c r="BI13" s="47"/>
      <c r="BJ13" s="444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47"/>
      <c r="BC14" s="47"/>
      <c r="BD14" s="586"/>
      <c r="BE14" s="586"/>
      <c r="BF14" s="47"/>
      <c r="BG14" s="47"/>
      <c r="BH14" s="47"/>
      <c r="BI14" s="47"/>
      <c r="BJ14" s="444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47"/>
      <c r="BC15" s="47"/>
      <c r="BD15" s="586"/>
      <c r="BE15" s="586"/>
      <c r="BF15" s="47"/>
      <c r="BG15" s="47"/>
      <c r="BH15" s="47"/>
      <c r="BI15" s="47"/>
      <c r="BJ15" s="444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47"/>
      <c r="BC16" s="47"/>
      <c r="BD16" s="586"/>
      <c r="BE16" s="586"/>
      <c r="BF16" s="47"/>
      <c r="BG16" s="47"/>
      <c r="BH16" s="47"/>
      <c r="BI16" s="47"/>
      <c r="BJ16" s="444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47"/>
      <c r="BC17" s="47"/>
      <c r="BD17" s="586"/>
      <c r="BE17" s="586"/>
      <c r="BF17" s="47"/>
      <c r="BG17" s="47"/>
      <c r="BH17" s="47"/>
      <c r="BI17" s="47"/>
      <c r="BJ17" s="444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587"/>
      <c r="BE18" s="587"/>
      <c r="BF18" s="131"/>
      <c r="BG18" s="131"/>
      <c r="BH18" s="131"/>
      <c r="BI18" s="131"/>
      <c r="BJ18" s="445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588">
        <f>+entero!BD111</f>
        <v>0.04</v>
      </c>
      <c r="BE19" s="588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589">
        <f>+entero!BD112</f>
        <v>0.04</v>
      </c>
      <c r="BE20" s="589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E3:BE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  <mergeCell ref="BD3:BD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Arana Rosa</cp:lastModifiedBy>
  <cp:lastPrinted>2012-07-10T20:25:03Z</cp:lastPrinted>
  <dcterms:created xsi:type="dcterms:W3CDTF">2002-08-27T17:11:09Z</dcterms:created>
  <dcterms:modified xsi:type="dcterms:W3CDTF">2013-02-05T22:00:27Z</dcterms:modified>
</cp:coreProperties>
</file>